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1630" windowHeight="5055" tabRatio="788"/>
  </bookViews>
  <sheets>
    <sheet name="Índice" sheetId="58" r:id="rId1"/>
    <sheet name="Glosario" sheetId="222" r:id="rId2"/>
    <sheet name="I.1.1" sheetId="164" r:id="rId3"/>
    <sheet name="I.1.2" sheetId="165" r:id="rId4"/>
    <sheet name="I.1.3" sheetId="166" r:id="rId5"/>
    <sheet name="I.1.4" sheetId="167" r:id="rId6"/>
    <sheet name="I.1.5" sheetId="168" r:id="rId7"/>
    <sheet name="I.1.6" sheetId="169" r:id="rId8"/>
    <sheet name="I.1.7" sheetId="170" r:id="rId9"/>
    <sheet name="I.1.8" sheetId="171" r:id="rId10"/>
    <sheet name="I.2.1" sheetId="27" r:id="rId11"/>
    <sheet name="I.2.2" sheetId="28" r:id="rId12"/>
    <sheet name="I.2.C" sheetId="13" r:id="rId13"/>
    <sheet name="I.3.1" sheetId="29" r:id="rId14"/>
    <sheet name="I.3.2" sheetId="30" r:id="rId15"/>
    <sheet name="I.3.C" sheetId="14" r:id="rId16"/>
    <sheet name="I.4.1" sheetId="31" r:id="rId17"/>
    <sheet name="I.4.2" sheetId="32" r:id="rId18"/>
    <sheet name="I.4.C" sheetId="15" r:id="rId19"/>
    <sheet name="I.5.1" sheetId="33" r:id="rId20"/>
    <sheet name="I.5.2" sheetId="34" r:id="rId21"/>
    <sheet name="I.5.C" sheetId="17" r:id="rId22"/>
    <sheet name="I.6.1" sheetId="35" r:id="rId23"/>
    <sheet name="I.6.2" sheetId="36" r:id="rId24"/>
    <sheet name="I.6.C" sheetId="18" r:id="rId25"/>
    <sheet name="I.7.1" sheetId="37" r:id="rId26"/>
    <sheet name="I.7.2" sheetId="38" r:id="rId27"/>
    <sheet name="I.7.C" sheetId="19" r:id="rId28"/>
    <sheet name="I.8.1" sheetId="39" r:id="rId29"/>
    <sheet name="I.8.2" sheetId="40" r:id="rId30"/>
    <sheet name="I.8.C" sheetId="20" r:id="rId31"/>
    <sheet name="I.9.1" sheetId="41" r:id="rId32"/>
    <sheet name="I.9.2" sheetId="42" r:id="rId33"/>
    <sheet name="I.9.C" sheetId="21" r:id="rId34"/>
    <sheet name="I.10.1" sheetId="43" r:id="rId35"/>
    <sheet name="I.10.2" sheetId="44" r:id="rId36"/>
    <sheet name="I.10.C" sheetId="22" r:id="rId37"/>
    <sheet name="I.11.1" sheetId="45" r:id="rId38"/>
    <sheet name="I.11.2" sheetId="46" r:id="rId39"/>
    <sheet name="I.11.C" sheetId="23" r:id="rId40"/>
    <sheet name="I.12.1" sheetId="47" r:id="rId41"/>
    <sheet name="I.12.2" sheetId="48" r:id="rId42"/>
    <sheet name="I.12.C" sheetId="24" r:id="rId43"/>
    <sheet name="I.13.1" sheetId="49" r:id="rId44"/>
    <sheet name="I.13.2" sheetId="50" r:id="rId45"/>
    <sheet name="I.13.C" sheetId="25" r:id="rId46"/>
    <sheet name="I.14.1" sheetId="51" r:id="rId47"/>
    <sheet name="I.14.2" sheetId="62" r:id="rId48"/>
    <sheet name="I.14.C" sheetId="26" r:id="rId49"/>
    <sheet name="I.15.1" sheetId="60" r:id="rId50"/>
    <sheet name="I.15.2" sheetId="61" r:id="rId51"/>
    <sheet name="I.15.C" sheetId="59" r:id="rId52"/>
    <sheet name="I.16.1" sheetId="64" r:id="rId53"/>
    <sheet name="I.16.2" sheetId="65" r:id="rId54"/>
    <sheet name="I.16.C" sheetId="63" r:id="rId55"/>
    <sheet name="I.17.1" sheetId="67" r:id="rId56"/>
    <sheet name="I.17.2" sheetId="68" r:id="rId57"/>
    <sheet name="I.17.C" sheetId="69" r:id="rId58"/>
    <sheet name="I.18.1" sheetId="81" r:id="rId59"/>
    <sheet name="I.18.2" sheetId="82" r:id="rId60"/>
    <sheet name="I.18.C" sheetId="83" r:id="rId61"/>
    <sheet name="I.19.1" sheetId="85" r:id="rId62"/>
    <sheet name="I.19.2" sheetId="86" r:id="rId63"/>
    <sheet name="I.19.C" sheetId="87" r:id="rId64"/>
    <sheet name="I.20.1" sheetId="89" r:id="rId65"/>
    <sheet name="I.20.2 " sheetId="90" r:id="rId66"/>
    <sheet name="I.20.C" sheetId="91" r:id="rId67"/>
    <sheet name="I.21.1" sheetId="150" r:id="rId68"/>
    <sheet name="I.21.2" sheetId="151" r:id="rId69"/>
    <sheet name="I.21.C" sheetId="152" r:id="rId70"/>
    <sheet name="I.22.1" sheetId="153" r:id="rId71"/>
    <sheet name="I.22.C" sheetId="154" r:id="rId72"/>
    <sheet name="I.23.1" sheetId="155" r:id="rId73"/>
    <sheet name="I.23.C" sheetId="156" r:id="rId74"/>
    <sheet name="I.24.1" sheetId="157" r:id="rId75"/>
    <sheet name="I.24.C" sheetId="158" r:id="rId76"/>
    <sheet name="I.25.1" sheetId="159" r:id="rId77"/>
    <sheet name="I.25.C" sheetId="160" r:id="rId78"/>
    <sheet name="I.26.1" sheetId="161" r:id="rId79"/>
    <sheet name="I.26.C" sheetId="162" r:id="rId80"/>
    <sheet name="I.27" sheetId="172" r:id="rId81"/>
    <sheet name="I.28" sheetId="173" r:id="rId82"/>
    <sheet name="I.29" sheetId="174" r:id="rId83"/>
    <sheet name="I.30" sheetId="175" r:id="rId84"/>
    <sheet name="I.31" sheetId="176" r:id="rId85"/>
    <sheet name="I.32" sheetId="177" r:id="rId86"/>
    <sheet name="I.33" sheetId="178" r:id="rId87"/>
    <sheet name="I.34" sheetId="179" r:id="rId88"/>
    <sheet name="I.35" sheetId="180" r:id="rId89"/>
    <sheet name="I.36" sheetId="181" r:id="rId90"/>
    <sheet name="I.37" sheetId="182" r:id="rId91"/>
    <sheet name="I.38" sheetId="183" r:id="rId92"/>
    <sheet name="I.39" sheetId="184" r:id="rId93"/>
    <sheet name="I.40" sheetId="185" r:id="rId94"/>
    <sheet name="I.41" sheetId="186" r:id="rId95"/>
    <sheet name="I.42" sheetId="187" r:id="rId96"/>
    <sheet name="I.43" sheetId="188" r:id="rId97"/>
    <sheet name="I.44" sheetId="189" r:id="rId98"/>
    <sheet name="I.45" sheetId="190" r:id="rId99"/>
    <sheet name="I.46" sheetId="191" r:id="rId100"/>
    <sheet name="I.47" sheetId="192" r:id="rId101"/>
    <sheet name="I.48" sheetId="193" r:id="rId102"/>
    <sheet name="I.49" sheetId="194" r:id="rId103"/>
    <sheet name="I.50" sheetId="195" r:id="rId104"/>
    <sheet name="I.51" sheetId="196" r:id="rId105"/>
    <sheet name="I.52" sheetId="197" r:id="rId106"/>
    <sheet name="I.53" sheetId="198" r:id="rId107"/>
    <sheet name="I.54" sheetId="199" r:id="rId108"/>
    <sheet name="I.55" sheetId="200" r:id="rId109"/>
    <sheet name="I.56" sheetId="201" r:id="rId110"/>
    <sheet name="I.57" sheetId="202" r:id="rId111"/>
    <sheet name="I.58" sheetId="203" r:id="rId112"/>
    <sheet name="I.59" sheetId="204" r:id="rId113"/>
    <sheet name="I.60" sheetId="205" r:id="rId114"/>
    <sheet name="I.61" sheetId="206" r:id="rId115"/>
    <sheet name="I.62" sheetId="207" r:id="rId116"/>
    <sheet name="I.63" sheetId="208" r:id="rId117"/>
    <sheet name="I.64" sheetId="209" r:id="rId118"/>
    <sheet name="I.65" sheetId="210" r:id="rId119"/>
    <sheet name="I.66" sheetId="211" r:id="rId120"/>
    <sheet name="I.67" sheetId="212" r:id="rId121"/>
    <sheet name="I.67C" sheetId="213" r:id="rId122"/>
    <sheet name="I.68" sheetId="214" r:id="rId123"/>
    <sheet name="I.69" sheetId="215" r:id="rId124"/>
    <sheet name="I.70" sheetId="216" r:id="rId125"/>
    <sheet name="I.71" sheetId="217" r:id="rId126"/>
    <sheet name="I.72" sheetId="218" r:id="rId127"/>
    <sheet name="I.73" sheetId="219" r:id="rId128"/>
    <sheet name="I.74" sheetId="220" r:id="rId129"/>
  </sheets>
  <definedNames>
    <definedName name="_Fill" localSheetId="1" hidden="1">#REF!</definedName>
    <definedName name="_Fill" hidden="1">#REF!</definedName>
    <definedName name="_Key1" localSheetId="1" hidden="1">#REF!</definedName>
    <definedName name="_Key1" localSheetId="95"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15" hidden="1">#REF!</definedName>
    <definedName name="_Key1" localSheetId="116" hidden="1">#REF!</definedName>
    <definedName name="_Key1" localSheetId="117" hidden="1">#REF!</definedName>
    <definedName name="_Key1" localSheetId="118" hidden="1">#REF!</definedName>
    <definedName name="_Key1" localSheetId="121" hidden="1">#REF!</definedName>
    <definedName name="_Key1" localSheetId="123" hidden="1">#REF!</definedName>
    <definedName name="_Key1" localSheetId="124" hidden="1">#REF!</definedName>
    <definedName name="_Key1" localSheetId="126" hidden="1">#REF!</definedName>
    <definedName name="_Key1" localSheetId="127" hidden="1">#REF!</definedName>
    <definedName name="_Key1" hidden="1">#REF!</definedName>
    <definedName name="_key2" localSheetId="1" hidden="1">#REF!</definedName>
    <definedName name="_key2" localSheetId="95"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15" hidden="1">#REF!</definedName>
    <definedName name="_key2" localSheetId="116" hidden="1">#REF!</definedName>
    <definedName name="_key2" localSheetId="117" hidden="1">#REF!</definedName>
    <definedName name="_key2" localSheetId="118" hidden="1">#REF!</definedName>
    <definedName name="_key2" localSheetId="121" hidden="1">#REF!</definedName>
    <definedName name="_key2" localSheetId="123" hidden="1">#REF!</definedName>
    <definedName name="_key2" localSheetId="124" hidden="1">#REF!</definedName>
    <definedName name="_key2" localSheetId="126" hidden="1">#REF!</definedName>
    <definedName name="_key2" localSheetId="127" hidden="1">#REF!</definedName>
    <definedName name="_key2" hidden="1">#REF!</definedName>
    <definedName name="_Order1" hidden="1">0</definedName>
    <definedName name="_Regression_Int" localSheetId="36" hidden="1">1</definedName>
    <definedName name="_Regression_Int" localSheetId="39" hidden="1">1</definedName>
    <definedName name="_Regression_Int" localSheetId="42" hidden="1">1</definedName>
    <definedName name="_Regression_Int" localSheetId="45" hidden="1">1</definedName>
    <definedName name="_Regression_Int" localSheetId="48" hidden="1">1</definedName>
    <definedName name="_Regression_Int" localSheetId="12" hidden="1">1</definedName>
    <definedName name="_Regression_Int" localSheetId="15" hidden="1">1</definedName>
    <definedName name="_Regression_Int" localSheetId="18" hidden="1">1</definedName>
    <definedName name="_Regression_Int" localSheetId="100" hidden="1">1</definedName>
    <definedName name="_Regression_Int" localSheetId="101" hidden="1">1</definedName>
    <definedName name="_Regression_Int" localSheetId="102" hidden="1">1</definedName>
    <definedName name="_Regression_Int" localSheetId="21" hidden="1">1</definedName>
    <definedName name="_Regression_Int" localSheetId="103" hidden="1">1</definedName>
    <definedName name="_Regression_Int" localSheetId="104" hidden="1">1</definedName>
    <definedName name="_Regression_Int" localSheetId="105" hidden="1">1</definedName>
    <definedName name="_Regression_Int" localSheetId="106" hidden="1">1</definedName>
    <definedName name="_Regression_Int" localSheetId="107" hidden="1">1</definedName>
    <definedName name="_Regression_Int" localSheetId="108" hidden="1">1</definedName>
    <definedName name="_Regression_Int" localSheetId="109" hidden="1">1</definedName>
    <definedName name="_Regression_Int" localSheetId="110" hidden="1">1</definedName>
    <definedName name="_Regression_Int" localSheetId="111" hidden="1">1</definedName>
    <definedName name="_Regression_Int" localSheetId="24" hidden="1">1</definedName>
    <definedName name="_Regression_Int" localSheetId="119" hidden="1">1</definedName>
    <definedName name="_Regression_Int" localSheetId="120" hidden="1">1</definedName>
    <definedName name="_Regression_Int" localSheetId="121" hidden="1">1</definedName>
    <definedName name="_Regression_Int" localSheetId="122" hidden="1">1</definedName>
    <definedName name="_Regression_Int" localSheetId="123" hidden="1">1</definedName>
    <definedName name="_Regression_Int" localSheetId="27" hidden="1">1</definedName>
    <definedName name="_Regression_Int" localSheetId="124" hidden="1">1</definedName>
    <definedName name="_Regression_Int" localSheetId="125" hidden="1">1</definedName>
    <definedName name="_Regression_Int" localSheetId="126" hidden="1">1</definedName>
    <definedName name="_Regression_Int" localSheetId="127" hidden="1">1</definedName>
    <definedName name="_Regression_Int" localSheetId="30" hidden="1">1</definedName>
    <definedName name="_Regression_Int" localSheetId="33" hidden="1">1</definedName>
    <definedName name="_Sort" localSheetId="1" hidden="1">#REF!</definedName>
    <definedName name="_Sort" localSheetId="95" hidden="1">#REF!</definedName>
    <definedName name="_Sort" localSheetId="96" hidden="1">#REF!</definedName>
    <definedName name="_Sort" localSheetId="97" hidden="1">#REF!</definedName>
    <definedName name="_Sort" localSheetId="98" hidden="1">#REF!</definedName>
    <definedName name="_Sort" localSheetId="99" hidden="1">#REF!</definedName>
    <definedName name="_Sort" localSheetId="115" hidden="1">#REF!</definedName>
    <definedName name="_Sort" localSheetId="116" hidden="1">#REF!</definedName>
    <definedName name="_Sort" localSheetId="117" hidden="1">#REF!</definedName>
    <definedName name="_Sort" localSheetId="118" hidden="1">#REF!</definedName>
    <definedName name="_Sort" localSheetId="121" hidden="1">#REF!</definedName>
    <definedName name="_Sort" localSheetId="123" hidden="1">#REF!</definedName>
    <definedName name="_Sort" localSheetId="124" hidden="1">#REF!</definedName>
    <definedName name="_Sort" localSheetId="126" hidden="1">#REF!</definedName>
    <definedName name="_Sort" localSheetId="127" hidden="1">#REF!</definedName>
    <definedName name="_Sort" hidden="1">#REF!</definedName>
  </definedNames>
  <calcPr calcId="145621"/>
</workbook>
</file>

<file path=xl/calcChain.xml><?xml version="1.0" encoding="utf-8"?>
<calcChain xmlns="http://schemas.openxmlformats.org/spreadsheetml/2006/main">
  <c r="B46" i="220" l="1"/>
  <c r="B45" i="220"/>
  <c r="B44" i="220"/>
  <c r="B43" i="220"/>
  <c r="B42" i="220"/>
  <c r="B41" i="220"/>
  <c r="B40" i="220"/>
  <c r="B39" i="220"/>
  <c r="B38" i="220"/>
  <c r="B37" i="220"/>
  <c r="B36" i="220"/>
  <c r="B35" i="220"/>
  <c r="B34" i="220"/>
  <c r="B33" i="220"/>
  <c r="B32" i="220"/>
  <c r="B31" i="220"/>
  <c r="B30" i="220"/>
  <c r="B29" i="220"/>
  <c r="B28" i="220"/>
  <c r="B27" i="220"/>
  <c r="B26" i="220"/>
  <c r="B25" i="220"/>
  <c r="B24" i="220"/>
  <c r="B23" i="220"/>
  <c r="B22" i="220"/>
  <c r="B21" i="220"/>
  <c r="B20" i="220"/>
  <c r="B19" i="220"/>
  <c r="B18" i="220"/>
  <c r="B17" i="220"/>
  <c r="B16" i="220"/>
  <c r="B15" i="220"/>
  <c r="B14" i="220"/>
  <c r="B13" i="220"/>
  <c r="B12" i="220"/>
  <c r="B10" i="220" l="1"/>
  <c r="A50" i="176" l="1"/>
  <c r="P10" i="65" l="1"/>
  <c r="O10" i="65"/>
  <c r="N10" i="65"/>
  <c r="M10" i="65"/>
  <c r="L10" i="65"/>
  <c r="K10" i="65"/>
  <c r="J10" i="65"/>
  <c r="I10" i="65"/>
  <c r="H10" i="65"/>
  <c r="G10" i="65"/>
  <c r="F10" i="65"/>
  <c r="E10" i="65"/>
  <c r="D10" i="65"/>
  <c r="C10" i="65"/>
  <c r="P10" i="64"/>
  <c r="O10" i="64"/>
  <c r="N10" i="64"/>
  <c r="M10" i="64"/>
  <c r="L10" i="64"/>
  <c r="K10" i="64"/>
  <c r="J10" i="64"/>
  <c r="I10" i="64"/>
  <c r="H10" i="64"/>
  <c r="G10" i="64"/>
  <c r="F10" i="64"/>
  <c r="E10" i="64"/>
  <c r="D10" i="64"/>
  <c r="C10" i="64"/>
  <c r="D10" i="60"/>
  <c r="E10" i="60"/>
  <c r="F10" i="60"/>
  <c r="G10" i="60"/>
  <c r="H10" i="60"/>
  <c r="I10" i="60"/>
  <c r="J10" i="60"/>
  <c r="K10" i="60"/>
  <c r="L10" i="60"/>
  <c r="M10" i="60"/>
  <c r="N10" i="60"/>
  <c r="O10" i="60"/>
  <c r="P10" i="60"/>
  <c r="C10" i="60"/>
  <c r="Q12" i="13"/>
</calcChain>
</file>

<file path=xl/sharedStrings.xml><?xml version="1.0" encoding="utf-8"?>
<sst xmlns="http://schemas.openxmlformats.org/spreadsheetml/2006/main" count="7724" uniqueCount="773">
  <si>
    <t>Aguascalientes</t>
  </si>
  <si>
    <t>Baja California</t>
  </si>
  <si>
    <t>Baja California Sur</t>
  </si>
  <si>
    <t>Campeche</t>
  </si>
  <si>
    <t>Coahuila</t>
  </si>
  <si>
    <t>Colima</t>
  </si>
  <si>
    <t>Chiapas</t>
  </si>
  <si>
    <t>Chihuahua</t>
  </si>
  <si>
    <t>Durango</t>
  </si>
  <si>
    <t>Guanajuato</t>
  </si>
  <si>
    <t>Guerrero</t>
  </si>
  <si>
    <t>Hidalgo</t>
  </si>
  <si>
    <t>Jalisco</t>
  </si>
  <si>
    <t>México Oriente</t>
  </si>
  <si>
    <t>México Poniente</t>
  </si>
  <si>
    <t xml:space="preserve">Michoacán </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</si>
  <si>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</si>
  <si>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</si>
  <si>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</si>
  <si>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</si>
  <si>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</si>
  <si>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</si>
  <si>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</si>
  <si>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</si>
  <si>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</si>
  <si>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</si>
  <si>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</si>
  <si>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</si>
  <si>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</si>
  <si>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</si>
  <si>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</si>
  <si>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</si>
  <si>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</si>
  <si>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Subdelegación Norte</t>
  </si>
  <si>
    <t xml:space="preserve">   Subdelegación Sur</t>
  </si>
  <si>
    <t xml:space="preserve">   Ensenada</t>
  </si>
  <si>
    <t xml:space="preserve">   Mexicali</t>
  </si>
  <si>
    <t xml:space="preserve">   San Luis Río Colorado</t>
  </si>
  <si>
    <t xml:space="preserve">   Tecate </t>
  </si>
  <si>
    <t xml:space="preserve">   Tijuana</t>
  </si>
  <si>
    <t xml:space="preserve">   La Paz</t>
  </si>
  <si>
    <t xml:space="preserve">   Los Cabos</t>
  </si>
  <si>
    <t xml:space="preserve">   Campeche</t>
  </si>
  <si>
    <t xml:space="preserve">   Ciudad del Carmen</t>
  </si>
  <si>
    <t xml:space="preserve">   Ciudad Acuña</t>
  </si>
  <si>
    <t xml:space="preserve">   Monclova</t>
  </si>
  <si>
    <t xml:space="preserve">   Piedras Negras</t>
  </si>
  <si>
    <t xml:space="preserve">   Sabinas </t>
  </si>
  <si>
    <t xml:space="preserve">   Saltillo</t>
  </si>
  <si>
    <t xml:space="preserve">   Colima</t>
  </si>
  <si>
    <t xml:space="preserve">   Manzanillo</t>
  </si>
  <si>
    <t xml:space="preserve">   Tecomán</t>
  </si>
  <si>
    <t xml:space="preserve">   Tapachula</t>
  </si>
  <si>
    <t xml:space="preserve">   Tuxtla Gutierrez</t>
  </si>
  <si>
    <t xml:space="preserve">   Chihuahua</t>
  </si>
  <si>
    <t xml:space="preserve">   Cuauhtémoc</t>
  </si>
  <si>
    <t xml:space="preserve">   Delicias</t>
  </si>
  <si>
    <t xml:space="preserve">   Hidalgo del Parral</t>
  </si>
  <si>
    <t xml:space="preserve">   Juárez Dos </t>
  </si>
  <si>
    <t xml:space="preserve">   Juárez Uno </t>
  </si>
  <si>
    <t xml:space="preserve">   Nuevo Casas Grandes</t>
  </si>
  <si>
    <t xml:space="preserve">   Durango</t>
  </si>
  <si>
    <t xml:space="preserve">   Gómez Palacio</t>
  </si>
  <si>
    <t xml:space="preserve">   Celaya</t>
  </si>
  <si>
    <t xml:space="preserve">   Guanajuato</t>
  </si>
  <si>
    <t xml:space="preserve">   Irapuato</t>
  </si>
  <si>
    <t xml:space="preserve">   León</t>
  </si>
  <si>
    <t xml:space="preserve">   Salamanca</t>
  </si>
  <si>
    <t xml:space="preserve">   Acapulco</t>
  </si>
  <si>
    <t xml:space="preserve">   Chilpancingo</t>
  </si>
  <si>
    <t xml:space="preserve">   Zihuatanejo</t>
  </si>
  <si>
    <t xml:space="preserve">   Iguala de la Independencia</t>
  </si>
  <si>
    <t xml:space="preserve">   Ciudad Sahagún </t>
  </si>
  <si>
    <t xml:space="preserve">   Pachuca</t>
  </si>
  <si>
    <t xml:space="preserve">   Tula de Allende</t>
  </si>
  <si>
    <t xml:space="preserve">   Tulancingo</t>
  </si>
  <si>
    <t xml:space="preserve">   Ciudad Guzmán </t>
  </si>
  <si>
    <t xml:space="preserve">   Ocotlán</t>
  </si>
  <si>
    <t xml:space="preserve">   Puerto Vallarta</t>
  </si>
  <si>
    <t xml:space="preserve">   Subdelegación "A" Juárez</t>
  </si>
  <si>
    <t xml:space="preserve">   Subdelegación "B" Hidalgo</t>
  </si>
  <si>
    <t xml:space="preserve">   Subdelegación "C" Libertad Reforma</t>
  </si>
  <si>
    <t xml:space="preserve">   Tepatitlán de Morelos</t>
  </si>
  <si>
    <t xml:space="preserve">   Ecatepec</t>
  </si>
  <si>
    <t xml:space="preserve">   Los Reyes-La Paz</t>
  </si>
  <si>
    <t xml:space="preserve">   Tlalnepantla</t>
  </si>
  <si>
    <t xml:space="preserve">   Naucalpán-Lomas Verdes</t>
  </si>
  <si>
    <t xml:space="preserve">   Toluca</t>
  </si>
  <si>
    <t xml:space="preserve">   Lázaro Cárdenas</t>
  </si>
  <si>
    <t xml:space="preserve">   Morelia</t>
  </si>
  <si>
    <t xml:space="preserve">   Uruapan del Progreso</t>
  </si>
  <si>
    <t xml:space="preserve">   Zamora de Hidalgo</t>
  </si>
  <si>
    <t xml:space="preserve">   Zitácuaro</t>
  </si>
  <si>
    <t xml:space="preserve">   Cuautla de Morelos</t>
  </si>
  <si>
    <t xml:space="preserve">   Cuernavaca</t>
  </si>
  <si>
    <t xml:space="preserve">   Zacatepec</t>
  </si>
  <si>
    <t xml:space="preserve">   Tepic</t>
  </si>
  <si>
    <t xml:space="preserve">   Apodaca</t>
  </si>
  <si>
    <t xml:space="preserve">   Montemorelos</t>
  </si>
  <si>
    <t xml:space="preserve">   Subdelegación 2 Noreste HFC</t>
  </si>
  <si>
    <t xml:space="preserve">   Subdelegación 3 Suroeste C. Monterrey</t>
  </si>
  <si>
    <t xml:space="preserve">   Oaxaca </t>
  </si>
  <si>
    <t xml:space="preserve">   Salina Cruz</t>
  </si>
  <si>
    <t xml:space="preserve">   San Juan Bautista Tuxtepec</t>
  </si>
  <si>
    <t xml:space="preserve">   Santa María Huatulco</t>
  </si>
  <si>
    <t xml:space="preserve">   Izúcar de Matamoros</t>
  </si>
  <si>
    <t xml:space="preserve">   Puebla Norte</t>
  </si>
  <si>
    <t xml:space="preserve">   Puebla Sur</t>
  </si>
  <si>
    <t xml:space="preserve">   Tehuacán </t>
  </si>
  <si>
    <t xml:space="preserve">   Teziutlán </t>
  </si>
  <si>
    <t xml:space="preserve">   Querétaro</t>
  </si>
  <si>
    <t xml:space="preserve">   San Juan del Río</t>
  </si>
  <si>
    <t xml:space="preserve">   Cancún  </t>
  </si>
  <si>
    <t xml:space="preserve">   Chetumal </t>
  </si>
  <si>
    <t xml:space="preserve">   Playa del Carmen</t>
  </si>
  <si>
    <t xml:space="preserve">   Ciudad Valles</t>
  </si>
  <si>
    <t xml:space="preserve">   Matehuala</t>
  </si>
  <si>
    <t xml:space="preserve">   San Luis Potosí Oriente</t>
  </si>
  <si>
    <t xml:space="preserve">   San Luis Potosí Poniente</t>
  </si>
  <si>
    <t xml:space="preserve">   Culiacán</t>
  </si>
  <si>
    <t xml:space="preserve">   Guasave</t>
  </si>
  <si>
    <t xml:space="preserve">   Los Mochis</t>
  </si>
  <si>
    <t xml:space="preserve">   Mazatlán</t>
  </si>
  <si>
    <t xml:space="preserve">   Agua Prieta</t>
  </si>
  <si>
    <t xml:space="preserve">   Caborca</t>
  </si>
  <si>
    <t xml:space="preserve">   Ciudad Obregón</t>
  </si>
  <si>
    <t xml:space="preserve">   Guaymas</t>
  </si>
  <si>
    <t xml:space="preserve">   Hermosillo</t>
  </si>
  <si>
    <t xml:space="preserve">   Nacozari de García</t>
  </si>
  <si>
    <t xml:space="preserve">   Navojoa</t>
  </si>
  <si>
    <t xml:space="preserve">   Nogales</t>
  </si>
  <si>
    <t xml:space="preserve">   Cárdenas </t>
  </si>
  <si>
    <t xml:space="preserve">   Villahermosa</t>
  </si>
  <si>
    <t xml:space="preserve">   Ciudad Mante</t>
  </si>
  <si>
    <t xml:space="preserve">   Ciudad Victoria</t>
  </si>
  <si>
    <t xml:space="preserve">   Matamoros </t>
  </si>
  <si>
    <t xml:space="preserve">   Reynosa</t>
  </si>
  <si>
    <t xml:space="preserve">   Tampico</t>
  </si>
  <si>
    <t xml:space="preserve">   Tlaxcala</t>
  </si>
  <si>
    <t xml:space="preserve">   Jalapa</t>
  </si>
  <si>
    <t xml:space="preserve">   Lerdo de Tejada</t>
  </si>
  <si>
    <t xml:space="preserve">   Martínez de la Torre</t>
  </si>
  <si>
    <t xml:space="preserve">   Poza Rica</t>
  </si>
  <si>
    <t xml:space="preserve">   Veracruz</t>
  </si>
  <si>
    <t xml:space="preserve">   Coatzacoalcos</t>
  </si>
  <si>
    <t xml:space="preserve">   Córdoba</t>
  </si>
  <si>
    <t xml:space="preserve">   Cosamaloapan del Carpio</t>
  </si>
  <si>
    <t xml:space="preserve">   Orizaba</t>
  </si>
  <si>
    <t xml:space="preserve">   Mérida Norte</t>
  </si>
  <si>
    <t xml:space="preserve">   Mérida Sur</t>
  </si>
  <si>
    <t xml:space="preserve">   Fresnillo</t>
  </si>
  <si>
    <t xml:space="preserve">   Zacatecas</t>
  </si>
  <si>
    <t xml:space="preserve">   Torreón</t>
  </si>
  <si>
    <t xml:space="preserve">     Subdelegación Centro</t>
  </si>
  <si>
    <t xml:space="preserve">     Subdelegación Guerrero</t>
  </si>
  <si>
    <t xml:space="preserve">     Subdelegación Magdalena de las Salinas</t>
  </si>
  <si>
    <t xml:space="preserve">     Subdelegación Polanco</t>
  </si>
  <si>
    <t xml:space="preserve">     Subdelegación Santa María la Ribera</t>
  </si>
  <si>
    <t xml:space="preserve">     Subdelegación Churubusco</t>
  </si>
  <si>
    <t xml:space="preserve">     Subdelegación Del Valle</t>
  </si>
  <si>
    <t xml:space="preserve">     Subdelegación Piedad Narvarte</t>
  </si>
  <si>
    <t xml:space="preserve">     Subdelegación San Ángel</t>
  </si>
  <si>
    <t xml:space="preserve">     Subdelegación Santa Anita</t>
  </si>
  <si>
    <t>Conclusión</t>
  </si>
  <si>
    <t>2a Parte</t>
  </si>
  <si>
    <t>3a Parte</t>
  </si>
  <si>
    <t xml:space="preserve">   Nuevo Laredo </t>
  </si>
  <si>
    <t>15 - 19</t>
  </si>
  <si>
    <t>20 - 24</t>
  </si>
  <si>
    <t>25 - 29</t>
  </si>
  <si>
    <t>30 - 34</t>
  </si>
  <si>
    <t>35 - 39</t>
  </si>
  <si>
    <t>40 - 44</t>
  </si>
  <si>
    <t>45 - 49</t>
  </si>
  <si>
    <t>50 - 54</t>
  </si>
  <si>
    <t>55 - 59</t>
  </si>
  <si>
    <t>60 - 64</t>
  </si>
  <si>
    <t>65 - 69</t>
  </si>
  <si>
    <t>70 - 74</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</si>
  <si>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</si>
  <si>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</si>
  <si>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</si>
  <si>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</si>
  <si>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</si>
  <si>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</si>
  <si>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</si>
  <si>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</si>
  <si>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</si>
  <si>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</si>
  <si>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</si>
  <si>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</si>
  <si>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</si>
  <si>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México Zona Ote.    </t>
  </si>
  <si>
    <t xml:space="preserve">     México Zona Pte.   </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</si>
  <si>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</si>
  <si>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</si>
  <si>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</si>
  <si>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</si>
  <si>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</si>
  <si>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</si>
  <si>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</si>
  <si>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</si>
  <si>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</si>
  <si>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</si>
  <si>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</si>
  <si>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</si>
  <si>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</si>
  <si>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</si>
  <si>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</si>
  <si>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</si>
  <si>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</si>
  <si>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</si>
  <si>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1a. Parte</t>
  </si>
  <si>
    <t>2a. Parte</t>
  </si>
  <si>
    <t xml:space="preserve">2a. Parte </t>
  </si>
  <si>
    <t xml:space="preserve">   Subdelegación 1 Noroeste V. Verde</t>
  </si>
  <si>
    <t>Fuente: Dirección de Incorporación y Recaudación</t>
  </si>
  <si>
    <t>Hombres</t>
  </si>
  <si>
    <t>Mujeres</t>
  </si>
  <si>
    <t>Total</t>
  </si>
  <si>
    <t>Delegaciones</t>
  </si>
  <si>
    <t xml:space="preserve">   Subdelegación 4 Sureste Nuevo Rep.</t>
  </si>
  <si>
    <t>Suma</t>
  </si>
  <si>
    <t>Menores de 15 Años</t>
  </si>
  <si>
    <t>Edad</t>
  </si>
  <si>
    <t>Menores de 15 años</t>
  </si>
  <si>
    <t>75 y más</t>
  </si>
  <si>
    <t xml:space="preserve">     México Oriente    </t>
  </si>
  <si>
    <t xml:space="preserve">     México Poniente   </t>
  </si>
  <si>
    <t xml:space="preserve">     México Oriente.    </t>
  </si>
  <si>
    <t xml:space="preserve">     México Oriente</t>
  </si>
  <si>
    <t xml:space="preserve">     México Poniente.   </t>
  </si>
  <si>
    <t xml:space="preserve">     México Poniente</t>
  </si>
  <si>
    <t xml:space="preserve">     México Oriente   </t>
  </si>
  <si>
    <t xml:space="preserve">     México Oriente  </t>
  </si>
  <si>
    <t xml:space="preserve">     México Poniente  </t>
  </si>
  <si>
    <t xml:space="preserve">     México Oriente </t>
  </si>
  <si>
    <t>Fuente: Dirección de Incorporación y Recaudación, DIR.</t>
  </si>
  <si>
    <t>Regresar</t>
  </si>
  <si>
    <t>Glosario</t>
  </si>
  <si>
    <t xml:space="preserve"> I.2.Conclusión</t>
  </si>
  <si>
    <t xml:space="preserve"> I.3.Conclusión</t>
  </si>
  <si>
    <t xml:space="preserve"> I.4.Conclusión</t>
  </si>
  <si>
    <t xml:space="preserve">1a. Parte </t>
  </si>
  <si>
    <t>2a.Parte</t>
  </si>
  <si>
    <t xml:space="preserve"> I.5.Conclusión</t>
  </si>
  <si>
    <t xml:space="preserve"> I.6.Conclusión</t>
  </si>
  <si>
    <t xml:space="preserve"> I.7.Conclusión</t>
  </si>
  <si>
    <t xml:space="preserve"> I.8.Conclusión</t>
  </si>
  <si>
    <t xml:space="preserve"> I.9.Conclusión</t>
  </si>
  <si>
    <t xml:space="preserve"> I.10.Conclusión</t>
  </si>
  <si>
    <t xml:space="preserve"> I.11.Conclusión</t>
  </si>
  <si>
    <t xml:space="preserve"> I.12.Conclusión</t>
  </si>
  <si>
    <t xml:space="preserve"> I.13.Conclusión</t>
  </si>
  <si>
    <t xml:space="preserve"> I.14.Conclusión</t>
  </si>
  <si>
    <t xml:space="preserve"> I.15.Conclusión</t>
  </si>
  <si>
    <t xml:space="preserve"> I.16.Conclusión</t>
  </si>
  <si>
    <t xml:space="preserve"> I.17.Conclusión</t>
  </si>
  <si>
    <t>Hombres y mujeres</t>
  </si>
  <si>
    <t xml:space="preserve"> I.18.Conclusión</t>
  </si>
  <si>
    <t>(*) Cifras al 31 de diciembre de cada año.</t>
  </si>
  <si>
    <t>Suma (**)</t>
  </si>
  <si>
    <t xml:space="preserve"> I.19.Conclusión</t>
  </si>
  <si>
    <t>Asegurados trabajadores</t>
  </si>
  <si>
    <t>Asegurados trabajadores permanentes</t>
  </si>
  <si>
    <t>Asegurados trabajadores eventuales urbanos</t>
  </si>
  <si>
    <t>Asegurados trabajadores eventuales del campo</t>
  </si>
  <si>
    <t>(*) Incluye  a los Asegurados Trabajadores Permanentes y Eventuales de los Ámbitos Urbano y Campo.</t>
  </si>
  <si>
    <t>Distribución de los asegurados trabajadores por grupos de edad y delegación. 1997. Hombres y mujeres.</t>
  </si>
  <si>
    <t>Distribución de los asegurados trabajadores por grupos de edad y delegación. 1998. Hombres y yujeres.</t>
  </si>
  <si>
    <t>Distribución de los asegurados trabajadores por grupos de edad y delegación. 1999. Hombres y mujeres.</t>
  </si>
  <si>
    <t>Distribución de los asegurados trabajadores por grupos de edad y delegación. 2000. Hombres y mujeres.</t>
  </si>
  <si>
    <t>Distribución de los asegurados trabajadores por grupos de edad y delegación. 2001. Hombres y mujeres.</t>
  </si>
  <si>
    <t>Distribución de los asegurados trabajadores por grupos de edad y delegación. 2002. Hombres y mujeres.</t>
  </si>
  <si>
    <t>Distribución de los asegurados trabajadores por grupos de edad y delegación. 2003. Hombres y mujeres.</t>
  </si>
  <si>
    <t>Distribución de los asegurados trabajadores por grupos de edad y delegación. 2004. Hombres y mujeres.</t>
  </si>
  <si>
    <t>Distribución de los asegurados trabajadores por grupos de edad y delegación. 2005. Hombres y mujeres.</t>
  </si>
  <si>
    <t>Distribución de los asegurados trabajadores por grupos de edad y delegación. 2006. Hombres y mujeres.</t>
  </si>
  <si>
    <t>Distribución de los asegurados trabajadores por grupos de edad y delegación. 2007. Hombres y mujeres.</t>
  </si>
  <si>
    <t>Distribución de los asegurados trabajadores por grupos de edad y delegación. 2008. Hombres y mujeres.</t>
  </si>
  <si>
    <t>Distribución de los asegurados trabajadores por grupos de edad y delegación. 2009. Hombres y mujeres.</t>
  </si>
  <si>
    <t>Distribución de los asegurados trabajadores por grupos de edad y delegación. 2010. Hombres y mujeres.</t>
  </si>
  <si>
    <t>Distribución de los asegurados trabajadores por grupos de edad y delegación. 2011. Hombres y mujeres.</t>
  </si>
  <si>
    <t>Distribución de los asegurados trabajadores por grupos de edad y delegación. 2012. Hombres y mujeres.</t>
  </si>
  <si>
    <t>Distribución de los asegurados trabajadores por grupos de edad y delegación. 2013. Hombres y mujeres.</t>
  </si>
  <si>
    <t>Distribución de los asegurados trabajadores por grupos de edad y delegación. 2015. Hombres y mujeres.</t>
  </si>
  <si>
    <t xml:space="preserve"> I.20.Conclusión</t>
  </si>
  <si>
    <t>Distribución de los asegurados trabajadores por grupos de edad y delegación. 2014. Hombres y mujeres.</t>
  </si>
  <si>
    <r>
      <t xml:space="preserve">Asegurados por modalidad y tipo de seguro: </t>
    </r>
    <r>
      <rPr>
        <sz val="10"/>
        <rFont val="Helvetica"/>
        <family val="2"/>
      </rPr>
      <t>Con base en la modalidad de aseguramiento registrada en el IMSS se cuenta con diferente esquema de prestaciones en los seguros ofrecidos por el IMSS, lo que permite distinguir a los Asegurados en: Riesgos de Trabajo (SRT); Enfermedades y Maternidad (SEM); Invalidez y Vida (SIV); Retiro, Cesantía en Edad Avanzada y Vejez (SRCV), y Guarderías y Prestaciones Sociales (SGPS). Lo mismo sucede con el derecho a subsidio en dinero del SEM y del SRT.</t>
    </r>
  </si>
  <si>
    <t>(*) Cifras al 31 de diciembre de 1997.</t>
  </si>
  <si>
    <t>(*) Cifras al 31 de diciembre de 1998.</t>
  </si>
  <si>
    <t>Ciudad de México (1) (2)</t>
  </si>
  <si>
    <t>(1)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</si>
  <si>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(2)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CDMX Norte y CDMX Sur respectivamente.</t>
  </si>
  <si>
    <t>(*) Cifras al 31 de diciembre de 1999.</t>
  </si>
  <si>
    <t>(*) Cifras al 31 de diciembre de 2000.</t>
  </si>
  <si>
    <t>(*) Cifras al 31 de diciembre de 2001.</t>
  </si>
  <si>
    <t>(*) Cifras al 31 de diciembre de 2002.</t>
  </si>
  <si>
    <t>(*) Cifras al 31 de diciembre de 2003.</t>
  </si>
  <si>
    <t>(*) Cifras al 31 de diciembre de 2004.</t>
  </si>
  <si>
    <t>(*) Cifras al 31 de diciembre de 2005.</t>
  </si>
  <si>
    <t>(*) Cifras al 31 de diciembre de 2006.</t>
  </si>
  <si>
    <t>(*) Cifras al 31 de diciembre de 2007.</t>
  </si>
  <si>
    <t>(*) Cifras al 31 de diciembre de 2008.</t>
  </si>
  <si>
    <t>(*) Cifras al 31 de diciembre de 2009.</t>
  </si>
  <si>
    <t>(*) Cifras al 31 de diciembre de 2010.</t>
  </si>
  <si>
    <t>(*) Cifras al 31 de diciembre de 2011.</t>
  </si>
  <si>
    <t>(*) Cifras al 31 de diciembre de 2012.</t>
  </si>
  <si>
    <t>(*) Cifras al 31 de diciembre de 2013.</t>
  </si>
  <si>
    <t>(*) Cifras al 31 de diciembre de 2014.</t>
  </si>
  <si>
    <t>(*) Cifras al 31 de diciembre de 2015.</t>
  </si>
  <si>
    <t>I.1.4 Conclusión</t>
  </si>
  <si>
    <t>Ciudad de México Norte (1) (2)</t>
  </si>
  <si>
    <t>Ciudad de México Sur (1) (2)</t>
  </si>
  <si>
    <t>(2)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</si>
  <si>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 xml:space="preserve">     Ciudad de México Norte (1) (2)</t>
  </si>
  <si>
    <t xml:space="preserve">     Ciudad de México Sur (1) (2)</t>
  </si>
  <si>
    <t xml:space="preserve">Delegaciones </t>
  </si>
  <si>
    <t xml:space="preserve">Total </t>
  </si>
  <si>
    <t xml:space="preserve">W-1 (4) </t>
  </si>
  <si>
    <t>W-2</t>
  </si>
  <si>
    <t>W-3</t>
  </si>
  <si>
    <t>W-4</t>
  </si>
  <si>
    <t>W-5</t>
  </si>
  <si>
    <t>W-6</t>
  </si>
  <si>
    <t>W-7</t>
  </si>
  <si>
    <t>W-8</t>
  </si>
  <si>
    <t>W-9</t>
  </si>
  <si>
    <t>W-10</t>
  </si>
  <si>
    <t>W-11</t>
  </si>
  <si>
    <t>W-12</t>
  </si>
  <si>
    <t>Nacional</t>
  </si>
  <si>
    <t xml:space="preserve">Coahuila </t>
  </si>
  <si>
    <t xml:space="preserve">México Oriente    </t>
  </si>
  <si>
    <t xml:space="preserve">México Poniente </t>
  </si>
  <si>
    <t>Michoacán</t>
  </si>
  <si>
    <t>(1) Cifras incluyen IMSS como patrón.</t>
  </si>
  <si>
    <t>(2)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</si>
  <si>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</si>
  <si>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Fuente : Dirección de Incorporación y Recaudación, DIR.</t>
  </si>
  <si>
    <t>W-13</t>
  </si>
  <si>
    <t>W-14</t>
  </si>
  <si>
    <t>W-15</t>
  </si>
  <si>
    <t>W-16</t>
  </si>
  <si>
    <t>W-17</t>
  </si>
  <si>
    <t>W-18</t>
  </si>
  <si>
    <t>W-19</t>
  </si>
  <si>
    <t>W-20</t>
  </si>
  <si>
    <t>W-21</t>
  </si>
  <si>
    <t>W-22</t>
  </si>
  <si>
    <t>W-23</t>
  </si>
  <si>
    <t>W-24</t>
  </si>
  <si>
    <t>W-25</t>
  </si>
  <si>
    <t>Distribución de asegurados trabajadores por rango salarial y delegación, 2013</t>
  </si>
  <si>
    <t>Distribución de asegurados trabajadores por rango salarial y delegación, 2014</t>
  </si>
  <si>
    <t>(*) Cifras a diciembre de 2015, considerando un salario mínimo de 70.10 pesos diarios para 2015.</t>
  </si>
  <si>
    <t>Distribución de asegurados trabajadores por rango salarial y delegación, 2012</t>
  </si>
  <si>
    <t>Cuadro No. I.1.1</t>
  </si>
  <si>
    <t>I.1.2</t>
  </si>
  <si>
    <t>I.1.3</t>
  </si>
  <si>
    <t xml:space="preserve"> I.2.2</t>
  </si>
  <si>
    <t>Cuadro No. I.2.1</t>
  </si>
  <si>
    <t xml:space="preserve">Cuadro  No. I.3.1 </t>
  </si>
  <si>
    <t>Cuadro No. I.4.1</t>
  </si>
  <si>
    <t xml:space="preserve">Cuadro  No. I.5.1 </t>
  </si>
  <si>
    <t>Cuadro  No. I.6.1</t>
  </si>
  <si>
    <t>Cuadro  No. I.7.1</t>
  </si>
  <si>
    <t xml:space="preserve">Cuadro  No.I.8.1 </t>
  </si>
  <si>
    <t>Cuadro  No. I.9.1</t>
  </si>
  <si>
    <t>Cuadro No. I.10.1</t>
  </si>
  <si>
    <t>Cuadro  No. I.11.1</t>
  </si>
  <si>
    <t>Cuadro  No. I.12.1</t>
  </si>
  <si>
    <t>Cuadro No. I.13.1</t>
  </si>
  <si>
    <t>Cuadro  No. I.14.1</t>
  </si>
  <si>
    <t>Cuadro  No. I.15.1</t>
  </si>
  <si>
    <t>Cuadro  No. I.16.1</t>
  </si>
  <si>
    <t>Cuadro  No. I.17.1</t>
  </si>
  <si>
    <t>Cuadro  No. I.18.1</t>
  </si>
  <si>
    <t>Cuadro  No. I.19.1</t>
  </si>
  <si>
    <t>Cuadro  No. I.20.1</t>
  </si>
  <si>
    <t xml:space="preserve"> I.20.2</t>
  </si>
  <si>
    <t xml:space="preserve"> I.19.2</t>
  </si>
  <si>
    <t xml:space="preserve"> I.18.2</t>
  </si>
  <si>
    <t xml:space="preserve"> I.17.2</t>
  </si>
  <si>
    <t xml:space="preserve"> I.16.2</t>
  </si>
  <si>
    <t xml:space="preserve"> I.15.2</t>
  </si>
  <si>
    <t xml:space="preserve"> I.14.2</t>
  </si>
  <si>
    <t xml:space="preserve"> I.13.2</t>
  </si>
  <si>
    <t xml:space="preserve"> I.12.2</t>
  </si>
  <si>
    <t xml:space="preserve"> I.11.2</t>
  </si>
  <si>
    <t xml:space="preserve"> I.10.2</t>
  </si>
  <si>
    <t xml:space="preserve"> I.9.2</t>
  </si>
  <si>
    <t xml:space="preserve"> I.8.2</t>
  </si>
  <si>
    <t xml:space="preserve"> I.7.2</t>
  </si>
  <si>
    <t xml:space="preserve"> I.6.2</t>
  </si>
  <si>
    <t xml:space="preserve"> I.5.2</t>
  </si>
  <si>
    <t xml:space="preserve"> I.4.2</t>
  </si>
  <si>
    <t xml:space="preserve"> I.3.2</t>
  </si>
  <si>
    <t>Cuadro  No. I.21.1</t>
  </si>
  <si>
    <t xml:space="preserve"> I.21.Conclusión</t>
  </si>
  <si>
    <t>Cuadro  No. I.22.1</t>
  </si>
  <si>
    <t>Cuadro  No. I.23.1</t>
  </si>
  <si>
    <t>Cuadro  No. I.24.1</t>
  </si>
  <si>
    <t>Cuadro  No. I.25.1</t>
  </si>
  <si>
    <t xml:space="preserve"> I.22.Conclusión</t>
  </si>
  <si>
    <t>Distribución de asegurados trabajadores por rango salarial y delegación, 2015</t>
  </si>
  <si>
    <t>Distribución de asegurados trabajadores por rango salarial y delegación, 2016</t>
  </si>
  <si>
    <t xml:space="preserve"> I.21.2</t>
  </si>
  <si>
    <t xml:space="preserve"> I.23.Conclusión</t>
  </si>
  <si>
    <t xml:space="preserve"> I.24.Conclusión</t>
  </si>
  <si>
    <t xml:space="preserve"> I.26.Conclusión</t>
  </si>
  <si>
    <t>Cuadro  No. I.26.1</t>
  </si>
  <si>
    <t>(*) Cifras a diciembre de 2012, considerando un salario mínimo de 60.75 pesos diarios para 2012.</t>
  </si>
  <si>
    <t>(*) Cifras a diciembre de 2013, considerando un salario mínimo de 63.12 pesos diarios para 2013.</t>
  </si>
  <si>
    <t>(*) Cifras a diciembre de 2014, considerando un salario mínimo de 65.58 pesos diarios para 2014.</t>
  </si>
  <si>
    <t>(*) Cifras a diciembre de 2014, considerando un salario mínimo de 65.58  pesos diarios para 2014.</t>
  </si>
  <si>
    <t>(*) Cifras a diciembre de 2016, considerando un salario mínimo de 73.04 pesos diarios para 2016.</t>
  </si>
  <si>
    <t>Distribución de los asegurados trabajadores por grupos de edad y delegación. 2016. Hombres y mujeres.</t>
  </si>
  <si>
    <t xml:space="preserve">Distribución de los asegurados trabajadores por grupos de edad y delegación. 1997 (*)(1).  </t>
  </si>
  <si>
    <t>Distribución de los asegurados trabajadores por grupos de edad  y delegación. 1997 (*)(1).</t>
  </si>
  <si>
    <t>Distribución de los asegurados trabajadores por grupos de edad y delegación. 1998 (*)(1).</t>
  </si>
  <si>
    <t>Distribución de los asegurados trabajadores por grupos de edad y delegación. 1998  (*)(1).</t>
  </si>
  <si>
    <t>Distribución de los asegurados trabajadores por grupos de edad y delegación. 1999 (*)(1).</t>
  </si>
  <si>
    <t>Distribución de los asegurados trabajadores por grupos de edad y delegación. 2000 (*)(1).</t>
  </si>
  <si>
    <t>Distribución de los asegurados trabajadores por grupos de edad y delegación. 2001 (*)(1).</t>
  </si>
  <si>
    <t>Distribución de los asegurados trabajadores por grupos de edad  y delegación. 2001 (*)(1).</t>
  </si>
  <si>
    <t>Distribución de los asegurados trabajadores por grupos de edad y delegación. 2002 (*)(1).</t>
  </si>
  <si>
    <t>Distribución de los asegurados trabajadores por grupos de edad y delegación. 2003 (*)(1).</t>
  </si>
  <si>
    <t>Distribución de los asegurados trabajadores por grupos de edad y Delegación. 2003 (*)(1).</t>
  </si>
  <si>
    <t>Distribución de los asegurados trabajadores por grupos de edad y delegación. 2004 (*)(1).</t>
  </si>
  <si>
    <t>Distribución de los asegurados trabajadores por grupos de edad y delegación. 2005 (*)(1).</t>
  </si>
  <si>
    <t>Distribución de los asegurados trabajadores por grupos de edad y delegación. 2006 (*)(1).</t>
  </si>
  <si>
    <t>Distribución de los asegurados trabajadores por grupos de edad y delegación. 2007 (*)(1).</t>
  </si>
  <si>
    <t>Distribución de los asegurados trabajadores por grupos de edad y Delegación. 2007 (*)(1).</t>
  </si>
  <si>
    <t>Distribución de los asegurados trabajadores por grupos de edad y delegación. 2007  (*)(1).</t>
  </si>
  <si>
    <t>Distribución de los asegurados trabajadores por grupos de edad y delegación. 2008 (*)(1).</t>
  </si>
  <si>
    <t>Distribución de los asegurados trabajadores por grupos de edad y delegación. 2009 (*)(1).</t>
  </si>
  <si>
    <t>Distribución de los asegurados trabajadores por grupos de edad y delegación. 2010 (*)(1).</t>
  </si>
  <si>
    <t>Distribución de los asegurados trabajadores por grupos de edad y delegación. 2011 (*)(1).</t>
  </si>
  <si>
    <t>Distribución de los asegurados trabajadores por grupos de edad y delegación. 2012 (*)(1).</t>
  </si>
  <si>
    <t>Distribución de los asegurados trabajadores por grupos de edad y delegación. 2013 (*)(1).</t>
  </si>
  <si>
    <t>Distribución de los asegurados trabajadores por grupos de edad y delegación. 2014 (*)(1).</t>
  </si>
  <si>
    <t>Distribución de los asegurados trabajadores por grupos de edad y delegación. 2015 (*)(1).</t>
  </si>
  <si>
    <t>Distribución de los asegurados trabajadores por grupos de edad y delegación. 2016 (*)(1).</t>
  </si>
  <si>
    <t>Distribución de los asegurados trabajadores por grupos de edad y delegación.  1997 (*)(1).</t>
  </si>
  <si>
    <t>Cuadro No. I.1.5</t>
  </si>
  <si>
    <t>I.1.6</t>
  </si>
  <si>
    <t>I.1.7</t>
  </si>
  <si>
    <t>I.1.8 Conclusión</t>
  </si>
  <si>
    <t>Asegurados por ramo de seguro y delegación,  1997</t>
  </si>
  <si>
    <t>Asegurados por ramo de seguro y delegación,  1998</t>
  </si>
  <si>
    <t>Asegurados por ramo de seguro y delegación,  1999</t>
  </si>
  <si>
    <t>Asegurados por ramo de seguro y delegación,  2000</t>
  </si>
  <si>
    <t>Asegurados por ramo de seguro y delegación,  2001</t>
  </si>
  <si>
    <t>Asegurados por ramo de seguro y delegación,  2002</t>
  </si>
  <si>
    <t>Asegurados por ramo de seguro y delegación,  2003</t>
  </si>
  <si>
    <t>Asegurados por ramo de seguro y delegación,  2004</t>
  </si>
  <si>
    <t>Asegurados por ramo de seguro y delegación,  2005</t>
  </si>
  <si>
    <t>Asegurados por ramo de seguro y delegación,  2006</t>
  </si>
  <si>
    <t>Asegurados por ramo de seguro y delegación,  2007</t>
  </si>
  <si>
    <t>Asegurados por ramo de seguro y delegación,  2008</t>
  </si>
  <si>
    <t>Asegurados por ramo de seguro y delegación,  2009</t>
  </si>
  <si>
    <t>Asegurados por ramo de seguro y delegación,  2010</t>
  </si>
  <si>
    <t>Asegurados por ramo de seguro y delegación,  2011</t>
  </si>
  <si>
    <t>Asegurados por ramo de seguro y delegación,  2012</t>
  </si>
  <si>
    <t>Asegurados por ramo de seguro y delegación,  2013</t>
  </si>
  <si>
    <t>Asegurados por rama de seguro y delegación,  2015</t>
  </si>
  <si>
    <t>Asegurados por rama de seguro y delegación,  2016</t>
  </si>
  <si>
    <t>Asegurados trabajadores por división de actividad económica y delegación, 1997</t>
  </si>
  <si>
    <t>Asegurados trabajadores por división de actividad económica y delegación, 1998</t>
  </si>
  <si>
    <t>Asegurados trabajadores por división de actividad económica y delegación, 1999</t>
  </si>
  <si>
    <t>Asegurados trabajadores por división de actividad económica y delegación, 2000</t>
  </si>
  <si>
    <t>Asegurados trabajadores por división de actividad económica y delegación, 2001</t>
  </si>
  <si>
    <t>Asegurados trabajadores por división de actividad económica y delegación, 2002</t>
  </si>
  <si>
    <t>Asegurados trabajadores por división de actividad económica y delegación, 2003</t>
  </si>
  <si>
    <t>Asegurados trabajadores por división de actividad económica y delegación, 2004</t>
  </si>
  <si>
    <t>Asegurados trabajadores por división de actividad económica y delegación, 2005</t>
  </si>
  <si>
    <t>Asegurados trabajadores por división de actividad económica y delegación, 2006</t>
  </si>
  <si>
    <t>Asegurados trabajadores por división de actividad económica y delegación, 2007</t>
  </si>
  <si>
    <t>Asegurados trabajadores por división de actividad económica y delegación, 2008</t>
  </si>
  <si>
    <t>Asegurados trabajadores por división de actividad económica y delegación, 2009</t>
  </si>
  <si>
    <t>Asegurados trabajadores por división de actividad económica y delegación, 2010</t>
  </si>
  <si>
    <t>Asegurados trabajadores por división de actividad económica y delegación, 2011</t>
  </si>
  <si>
    <t>Asegurados trabajadores por división de actividad económica y delegación, 2012</t>
  </si>
  <si>
    <t>Asegurados trabajadores por división de actividad económica y delegación, 2013</t>
  </si>
  <si>
    <t>Asegurados trabajadores por división de actividad económica y delegación, 2014</t>
  </si>
  <si>
    <t>Asegurados trabajadores por división de actividad económica y delegación, 2015</t>
  </si>
  <si>
    <t>Asegurados trabajadores por división de actividad económica y delegación, 2016</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</si>
  <si>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</si>
  <si>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t>(1)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</si>
  <si>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 xml:space="preserve">Guarderías y prestaciones sociales </t>
  </si>
  <si>
    <t>Retiro, cesentía en edad avanzada y vejez</t>
  </si>
  <si>
    <t xml:space="preserve">Invalidez y Vida </t>
  </si>
  <si>
    <t xml:space="preserve">Enfermedad y maternidad </t>
  </si>
  <si>
    <t xml:space="preserve">Riesgo de Trabajo </t>
  </si>
  <si>
    <t xml:space="preserve">Ramo de Seguro </t>
  </si>
  <si>
    <t xml:space="preserve">Invalidez y vida </t>
  </si>
  <si>
    <t xml:space="preserve">Riesgo de trabajo </t>
  </si>
  <si>
    <t xml:space="preserve">     México Poniente </t>
  </si>
  <si>
    <t xml:space="preserve">Ramo de seguro </t>
  </si>
  <si>
    <t xml:space="preserve">     MéxicoOriente.    </t>
  </si>
  <si>
    <t xml:space="preserve">Rama de seguro </t>
  </si>
  <si>
    <t>Servicios Sociales y Comunales</t>
  </si>
  <si>
    <t>Servicios para empresas, personas y el hogar</t>
  </si>
  <si>
    <t>Transportes y Comunicaciones</t>
  </si>
  <si>
    <t>Comercio</t>
  </si>
  <si>
    <t xml:space="preserve">Industria eléctrica, captación y suministro de agua potable </t>
  </si>
  <si>
    <t>Construcción</t>
  </si>
  <si>
    <t>Industrias de Transformación</t>
  </si>
  <si>
    <t xml:space="preserve">Industrias Extractivas </t>
  </si>
  <si>
    <t>Agricultura, ganadería, silvicultura, pesca y caza</t>
  </si>
  <si>
    <t xml:space="preserve">Actividad Económica </t>
  </si>
  <si>
    <t xml:space="preserve">Actividad económica </t>
  </si>
  <si>
    <t>Actividad Económica</t>
  </si>
  <si>
    <t>(1) Por acuerdo 556/2004 del 24 de noviembre de 2004 se fusionan las delegaciones 1 Noroeste del D.F. y  2 Noreste del D.F. en  Norte del D.F. y las delegaciones 3 Suroeste del D.F.  y 4  Sureste del D. F.  en  Sur del D.F. Publicado en el Diario Oficial de la Federación del día 26 de abril del 2005.</t>
  </si>
  <si>
    <t xml:space="preserve">Baja California  </t>
  </si>
  <si>
    <t>(2)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Ciudad de México Norte y Ciudad de México Sur respectivamente.</t>
  </si>
  <si>
    <t>44. Trabajadores Independientes</t>
  </si>
  <si>
    <t xml:space="preserve">42. Trabajadores al servicio de los gobiernos de los estados (prestaciones en especie EM, RT, IV y RCV) </t>
  </si>
  <si>
    <t>38. Trabajadores al servicio de los gobiernos de los estados (prestaciones en especie EM y RT)</t>
  </si>
  <si>
    <t>36. Trabajadores al servicio de los gobiernos de los estados (prestaciones en especie EM)</t>
  </si>
  <si>
    <t>35. Patrones personas físicas</t>
  </si>
  <si>
    <t>34. Trabajadores domésticos</t>
  </si>
  <si>
    <t xml:space="preserve">17 Reversión de cuotas por subrogación de servicios </t>
  </si>
  <si>
    <t>10 Trabajadores permanentes y eventuales de la ciudad</t>
  </si>
  <si>
    <t>44
Trabajadores Independientes</t>
  </si>
  <si>
    <t>34
Trabajadores domésticos</t>
  </si>
  <si>
    <t xml:space="preserve">17
Reversión de cuotas por subrogación de servicios </t>
  </si>
  <si>
    <t>10
Trabajadores permanentes y eventuales de la ciudad</t>
  </si>
  <si>
    <t>Modalidad de aseguramiento</t>
  </si>
  <si>
    <t xml:space="preserve">43. Incorporación voluntaria del campo al régimen obligatorio  </t>
  </si>
  <si>
    <t>30.  Productores de caña de azúcar</t>
  </si>
  <si>
    <t xml:space="preserve">14 Trabajadores estacionales del campo cañero </t>
  </si>
  <si>
    <t>13 Trabajadores del campo</t>
  </si>
  <si>
    <t>30 
 Productores de caña de azúcar</t>
  </si>
  <si>
    <t>Asegurados por rama de seguro y delegación,  2014</t>
  </si>
  <si>
    <t>Cuadro No. I.60</t>
  </si>
  <si>
    <t>Cuadro No. I.66</t>
  </si>
  <si>
    <t>Cuadro  No. I.74</t>
  </si>
  <si>
    <t>Cuadro  No. I.68</t>
  </si>
  <si>
    <t>Cuadro No. I.29</t>
  </si>
  <si>
    <t>Cuadro No. I.27</t>
  </si>
  <si>
    <t>Cuadro No. I.28</t>
  </si>
  <si>
    <t>Cuadro No. I.30</t>
  </si>
  <si>
    <t>Cuadro No. I.42</t>
  </si>
  <si>
    <t>Cuadro No. I.41</t>
  </si>
  <si>
    <t>Cuadro No. I.40</t>
  </si>
  <si>
    <t>Cuadro No. I.39</t>
  </si>
  <si>
    <t>Cuadro No. I.38</t>
  </si>
  <si>
    <t>Cuadro No. I.37</t>
  </si>
  <si>
    <t>Cuadro No. I.36</t>
  </si>
  <si>
    <t>Cuadro No. I.35</t>
  </si>
  <si>
    <t>Cuadro No. I.34</t>
  </si>
  <si>
    <t>Cuadro No. I.33</t>
  </si>
  <si>
    <t>Distribución de asegurados trabajadores por rango salarial y delegación, 2012 (*)(1).</t>
  </si>
  <si>
    <t>Distribución de asegurados trabajadores por rango salarial y delegación, 2013 (*)(1).</t>
  </si>
  <si>
    <t>Distribución de asegurados trabajadores por rango salarial y delegación, 2014 (*)(1).</t>
  </si>
  <si>
    <t>Distribución de asegurados trabajadores por rango salarial y delegación, 2015 (*)(1).</t>
  </si>
  <si>
    <t>Distribución de asegurados trabajadores por rango salarial y delegación, 2016 (*)(1).</t>
  </si>
  <si>
    <t>Asegurados trabajadores eventuales del sector de la construcción, por delegación, 1997-2016 (*)(1).</t>
  </si>
  <si>
    <t>Asegurados trabajadores permanentes por delegación, 1997 - 2016 (*)(1).</t>
  </si>
  <si>
    <t>Asegurados trabajadores permanentes urbanos por delegación, 1997 - 2016 (*)(1).</t>
  </si>
  <si>
    <t>Asegurados trabajadores permanentes del campo por delegación, 1997 - 2016 (*)(1).</t>
  </si>
  <si>
    <t>Asegurados trabajadores eventuales por delegación, 1997 - 2016 (*)(1).</t>
  </si>
  <si>
    <t>Asegurados trabajadores eventuales urbanos por delegación, 1997 - 2016 (*)(1).</t>
  </si>
  <si>
    <t>Asegurados trabajadores eventuales del campo por delegación, 1997 - 2016 (*)(1).</t>
  </si>
  <si>
    <t>Cuadro  No. I.73</t>
  </si>
  <si>
    <t>Cuadro No. I.72</t>
  </si>
  <si>
    <t>Cuadro No. I.71</t>
  </si>
  <si>
    <t>Cuadro No. I.70</t>
  </si>
  <si>
    <t>Cuadro No. I.69</t>
  </si>
  <si>
    <t>Cuadro No. I.67C</t>
  </si>
  <si>
    <t>Cuadro No. I.67</t>
  </si>
  <si>
    <t>Cuadro No. I.65</t>
  </si>
  <si>
    <t>Cuadro No. I.64</t>
  </si>
  <si>
    <t>Cuadro No. I.63</t>
  </si>
  <si>
    <t>Cuadro No. I.62</t>
  </si>
  <si>
    <t>Cuadro No. I.61</t>
  </si>
  <si>
    <t>Cuadro No. I.59</t>
  </si>
  <si>
    <t>Cuadro No. I.58</t>
  </si>
  <si>
    <t>Cuadro No. I.57</t>
  </si>
  <si>
    <t>Cuadro No. I.56</t>
  </si>
  <si>
    <t>Cuadro No. I.55</t>
  </si>
  <si>
    <t>Cuadro No. I.54</t>
  </si>
  <si>
    <t>Cuadro No. I.53</t>
  </si>
  <si>
    <t>Cuadro No. I.52</t>
  </si>
  <si>
    <t>Cuadro No. I.51</t>
  </si>
  <si>
    <t>Cuadro No. I.50</t>
  </si>
  <si>
    <t>Cuadro No. I.49</t>
  </si>
  <si>
    <t>Cuadro No. I.48</t>
  </si>
  <si>
    <t>Cuadro No. I.47</t>
  </si>
  <si>
    <t>Cuadro No. I.46</t>
  </si>
  <si>
    <t>Cuadro No. I.45</t>
  </si>
  <si>
    <t>Cuadro No. I.44</t>
  </si>
  <si>
    <t>Cuadro No. I.43</t>
  </si>
  <si>
    <t>Cuadro No. I.32</t>
  </si>
  <si>
    <t>Cuadro No. I.31</t>
  </si>
  <si>
    <t>Cuadro  No. I.26C</t>
  </si>
  <si>
    <t>Cuadro  No. I.25C</t>
  </si>
  <si>
    <t>Cuadro  No. I.24C</t>
  </si>
  <si>
    <t>Cuadro  No. I.23C</t>
  </si>
  <si>
    <t>Cuadro  No. I.22C</t>
  </si>
  <si>
    <t>Cuadro  No. I.21C</t>
  </si>
  <si>
    <t>Cuadro  No. I.21.2</t>
  </si>
  <si>
    <t>Cuadro  No. I.20C</t>
  </si>
  <si>
    <t>Cuadro  No. I.20.2</t>
  </si>
  <si>
    <t>Cuadro  No. I.19C</t>
  </si>
  <si>
    <t>Cuadro  No. I.19.2</t>
  </si>
  <si>
    <t>Cuadro  No. I.18C</t>
  </si>
  <si>
    <t>Cuadro  No. I.18.2</t>
  </si>
  <si>
    <t>Cuadro  No. I.17C</t>
  </si>
  <si>
    <t>Cuadro  No. I.17.2</t>
  </si>
  <si>
    <t>Cuadro  No. I.16C</t>
  </si>
  <si>
    <t>Cuadro  No. I.16.2</t>
  </si>
  <si>
    <t>Cuadro  No. I.15C</t>
  </si>
  <si>
    <t>Cuadro  No. I.15.2</t>
  </si>
  <si>
    <t>Cuadro  No. I.14C</t>
  </si>
  <si>
    <t>Cuadro  No. I.14.2</t>
  </si>
  <si>
    <t>Cuadro  No. I.13C</t>
  </si>
  <si>
    <t>Cuadro  No. I.13.2</t>
  </si>
  <si>
    <t>Cuadro  No. I.13.1</t>
  </si>
  <si>
    <t>Cuadro  No. I.12C</t>
  </si>
  <si>
    <t>Cuadro  No. I.12.2</t>
  </si>
  <si>
    <t>Cuadro  No. I.11C</t>
  </si>
  <si>
    <t>Cuadro  No. I.11.2</t>
  </si>
  <si>
    <t>Cuadro  No. I.10C</t>
  </si>
  <si>
    <t>Cuadro  No. I.10.2</t>
  </si>
  <si>
    <t>Cuadro  No. I.10.1</t>
  </si>
  <si>
    <t>Cuadro  No. I.9C</t>
  </si>
  <si>
    <t>Cuadro  No. I.9.2</t>
  </si>
  <si>
    <t>Cuadro  No. I.8C</t>
  </si>
  <si>
    <t>Cuadro  No. I.8.2</t>
  </si>
  <si>
    <t>Cuadro  No. I.8.1</t>
  </si>
  <si>
    <t>Cuadro  No. I.7C</t>
  </si>
  <si>
    <t>Cuadro  No. I.7.2</t>
  </si>
  <si>
    <t>Cuadro  No. I.6C</t>
  </si>
  <si>
    <t>Cuadro  No. I.6.2</t>
  </si>
  <si>
    <t>Cuadro  No. I.5C</t>
  </si>
  <si>
    <t>Cuadro  No. I.5.2</t>
  </si>
  <si>
    <t>Cuadro  No. I.5.1</t>
  </si>
  <si>
    <t>Cuadro  No. I.4C</t>
  </si>
  <si>
    <t>Cuadro  No. I.4.2</t>
  </si>
  <si>
    <t>Cuadro  No. I.4.1</t>
  </si>
  <si>
    <t>Cuadro  No. I.3C</t>
  </si>
  <si>
    <t>Cuadro  No. I.3.2</t>
  </si>
  <si>
    <t>Cuadro  No. I.3.1</t>
  </si>
  <si>
    <t>Cuadro  No. I.2C</t>
  </si>
  <si>
    <t>Cuadro  No. I.2.2</t>
  </si>
  <si>
    <t>Cuadro  No. I.2.1</t>
  </si>
  <si>
    <t>Cuadro No. I.1.8</t>
  </si>
  <si>
    <t>Cuadro No. I.1.7</t>
  </si>
  <si>
    <t>Cuadro No. I.1.6</t>
  </si>
  <si>
    <t>Cuadro No. I.1.4</t>
  </si>
  <si>
    <t>Cuadro No. I.1.3</t>
  </si>
  <si>
    <t>Cuadro No. I.1.2</t>
  </si>
  <si>
    <t>Asegurados trabajadores por subdelegación 2007-2011 (*).</t>
  </si>
  <si>
    <t>Asegurados trabajadores por subdelegación 2012-2016 (*).</t>
  </si>
  <si>
    <t>Asegurados trabajadores por subdelegación 2007 - 2011 (*).</t>
  </si>
  <si>
    <t>Asegurados trabajadores por subdelegación 2012 - 2016 (*).</t>
  </si>
  <si>
    <t xml:space="preserve">     Ciudad de México Norte (2) (3)</t>
  </si>
  <si>
    <t xml:space="preserve">     Ciudad de México Sur (2) (3)</t>
  </si>
  <si>
    <t>(1) Incluye a los asegurados trabajadores permanentes y eventuales de los ámbitos urbano y del campo.</t>
  </si>
  <si>
    <t>(2)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</si>
  <si>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De conformidad a lo publicado en el Diario Oficial de la Federación del 26 de enero de 2016, a partir del 30 de enero del año en curso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</si>
  <si>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Asegurados por ramo de seguro y delegación,  1997 (*).</t>
  </si>
  <si>
    <t>Asegurados por ramo de seguro y delegación,  1998 (*).</t>
  </si>
  <si>
    <t>Asegurados por ramo de seguro y delegación,  1999 (*).</t>
  </si>
  <si>
    <t>Asegurados por ramo de seguro y delegación,  2000 (*).</t>
  </si>
  <si>
    <t>Asegurados por ramo de seguro y delegación,  2001 (*).</t>
  </si>
  <si>
    <t>Asegurados por ramo de seguro y delegación,  2002 (*).</t>
  </si>
  <si>
    <t>Asegurados por ramo de seguro y delegación,  2003 (*).</t>
  </si>
  <si>
    <t>Asegurados por ramo de seguro y delegación,  2004 (*).</t>
  </si>
  <si>
    <t>Asegurados por ramo de seguro y delegación,  2005 (*).</t>
  </si>
  <si>
    <t>Asegurados por ramo de seguro y delegación,  2006 (*).</t>
  </si>
  <si>
    <t>Asegurados por ramo de seguro y delegación,  2007 (*).</t>
  </si>
  <si>
    <t>Asegurados por ramo de seguro y delegación,  2008 (*).</t>
  </si>
  <si>
    <t>Asegurados por ramo de seguro y delegación,  2009 (*).</t>
  </si>
  <si>
    <t>Asegurados por ramo de seguro y delegación,  2010 (*).</t>
  </si>
  <si>
    <t>Asegurados por ramo de seguro y delegación,  2011 (*).</t>
  </si>
  <si>
    <t>Asegurados por ramo de seguro y delegación,  2012 (*).</t>
  </si>
  <si>
    <t>Asegurados por ramo de seguro y delegación,  2013 (*).</t>
  </si>
  <si>
    <t>Asegurados por rama de seguro y delegación, 2014 (*).</t>
  </si>
  <si>
    <t>Asegurados por rama de seguro y delegación,  2015 (*).</t>
  </si>
  <si>
    <t>Asegurados por rama de seguro y delegación,  2016 (*).</t>
  </si>
  <si>
    <t>Asegurados trabajadores por división de actividad económica y delegación, 1997 (*).</t>
  </si>
  <si>
    <t>Asegurados trabajadores por división de actividad económica y delegación, 1998 (*).</t>
  </si>
  <si>
    <t>Asegurados trabajadores por división de actividad económica y delegación, 1999 (*).</t>
  </si>
  <si>
    <t>Asegurados trabajadores por división de actividad económica y delegación, 2000 (*).</t>
  </si>
  <si>
    <t>Asegurados trabajadores por división de actividad económica y delegación, 2001 (*).</t>
  </si>
  <si>
    <t>Asegurados trabajadores por división de actividad económica y delegación, 2002 (*).</t>
  </si>
  <si>
    <t>Asegurados trabajadores por división de actividad económica y delegación, 2003 (*).</t>
  </si>
  <si>
    <t>Asegurados trabajadores por división de actividad económica y delegación, 2004 (*).</t>
  </si>
  <si>
    <t>Asegurados trabajadores por división de actividad económica y delegación, 2005 (*).</t>
  </si>
  <si>
    <t>Asegurados trabajadores por división de actividad económica y delegación, 2006 (*).</t>
  </si>
  <si>
    <t>Asegurados trabajadores por división de actividad económica y delegación, 2007 (*).</t>
  </si>
  <si>
    <t>Asegurados trabajadores por división de actividad económica y delegación 2008 (*).</t>
  </si>
  <si>
    <t>Asegurados trabajadores por división de actividad económica y delegación, 2009 (*).</t>
  </si>
  <si>
    <t>Asegurados trabajadores por división de actividad económica y delegación, 2010 (*).</t>
  </si>
  <si>
    <t>Asegurados trabajadores por división de actividad económica y delegación, 2011 (*).</t>
  </si>
  <si>
    <t>Asegurados trabajadores por división de actividad económica y delegación, 2012 (*).</t>
  </si>
  <si>
    <t>Asegurados trabajadores por división de actividad económica y delegación, 2013 (*).</t>
  </si>
  <si>
    <t>Asegurados trabajadores por división de actividad económica y delegación, 2014 (*).</t>
  </si>
  <si>
    <t>Asegurados trabajadores por división de actividad económica y delegación, 2015 (*).</t>
  </si>
  <si>
    <t>Asegurados trabajadores por división de actividad económica y delegación, 2016 (*).</t>
  </si>
  <si>
    <t xml:space="preserve">   Ciudad de México Norte (2) (3)</t>
  </si>
  <si>
    <t xml:space="preserve">   Ciudad de México Sur (2) (3)</t>
  </si>
  <si>
    <t xml:space="preserve">(1) En la serie de asegurados trabajadores eventuales del sector de la construcción se incluye a los asegurados trabajadores de la división de actividad de la construcción, tipo de trabajador eventual (modalidades 10.2, 10.3, 13.2, 13.4, 14.4 y 17.2). </t>
  </si>
  <si>
    <t>(2) Por acuerdo 556/2004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</si>
  <si>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De conformidad a lo publicado en el Diario Oficial de la Federación del 26 de enero de 2016, a partir del 30 de enero del año en curso  se establece que la Ciudad de México es parte integrante de la Federación por lo que se modifica el nombre de Distrito Federal  por el de Ciudad de México. Por lo anterior, las Delegaciones D.F. Norte y D.F. Sur cambian su nombre a CDMX Norte y CDMX Sur respectivamente.</t>
  </si>
  <si>
    <r>
      <t>(1)</t>
    </r>
    <r>
      <rPr>
        <vertAlign val="superscript"/>
        <sz val="8"/>
        <rFont val="Verdana"/>
        <family val="2"/>
      </rPr>
      <t xml:space="preserve"> </t>
    </r>
    <r>
      <rPr>
        <sz val="8"/>
        <rFont val="Verdana"/>
        <family val="2"/>
      </rPr>
      <t>Agrupa las modalidades 10.2, 10.3, 13.2, 13.4, 14  y  17.2.</t>
    </r>
  </si>
  <si>
    <r>
      <t>(1)</t>
    </r>
    <r>
      <rPr>
        <vertAlign val="superscript"/>
        <sz val="8"/>
        <rFont val="Verdana"/>
        <family val="2"/>
      </rPr>
      <t xml:space="preserve"> </t>
    </r>
    <r>
      <rPr>
        <sz val="8"/>
        <rFont val="Verdana"/>
        <family val="2"/>
      </rPr>
      <t>Agrupa las modalidades 10.1, 13.1, 17.1, 30, 34, 35, 36, 38, 42, 43 y 44.</t>
    </r>
  </si>
  <si>
    <r>
      <t>(1)</t>
    </r>
    <r>
      <rPr>
        <vertAlign val="superscript"/>
        <sz val="8"/>
        <rFont val="Verdana"/>
        <family val="2"/>
      </rPr>
      <t xml:space="preserve"> </t>
    </r>
    <r>
      <rPr>
        <sz val="8"/>
        <rFont val="Verdana"/>
        <family val="2"/>
      </rPr>
      <t>Agrupa las modalidades 10.1, 17.1, 34, 35, 36, 38, 42 y 44.</t>
    </r>
  </si>
  <si>
    <r>
      <t>(1)</t>
    </r>
    <r>
      <rPr>
        <vertAlign val="superscript"/>
        <sz val="8"/>
        <rFont val="Verdana"/>
        <family val="2"/>
      </rPr>
      <t xml:space="preserve"> </t>
    </r>
    <r>
      <rPr>
        <sz val="8"/>
        <rFont val="Verdana"/>
        <family val="2"/>
      </rPr>
      <t>Agrupa las modalidades 13.1, 30 y 43.</t>
    </r>
  </si>
  <si>
    <r>
      <t>(1)</t>
    </r>
    <r>
      <rPr>
        <vertAlign val="superscript"/>
        <sz val="8"/>
        <rFont val="Verdana"/>
        <family val="2"/>
      </rPr>
      <t xml:space="preserve"> </t>
    </r>
    <r>
      <rPr>
        <sz val="8"/>
        <rFont val="Verdana"/>
        <family val="2"/>
      </rPr>
      <t>Agrupa las modalidades 10.2, 10.3 y 17.2.</t>
    </r>
  </si>
  <si>
    <r>
      <t>(1)</t>
    </r>
    <r>
      <rPr>
        <vertAlign val="superscript"/>
        <sz val="8"/>
        <rFont val="Verdana"/>
        <family val="2"/>
      </rPr>
      <t xml:space="preserve"> </t>
    </r>
    <r>
      <rPr>
        <sz val="8"/>
        <rFont val="Verdana"/>
        <family val="2"/>
      </rPr>
      <t>Agrupa las modalidades 13.2, 13.4 y 14.</t>
    </r>
  </si>
  <si>
    <r>
      <t>[6]</t>
    </r>
    <r>
      <rPr>
        <sz val="9"/>
        <rFont val="Helvetica"/>
        <family val="2"/>
      </rPr>
      <t xml:space="preserve"> Se excluye a los patrones asociados a las modalidades 32, 33 y 40, así como a los registros convencionales con terminaciones 99990-99999 y asociados a las modalidades de aseguramiento 32, 33, 40, 43 o 44. A partir de abril de 2011 las series 99995 y 99998 –en modalidades diferentes a las 32, 33, 40, 43 o 44- incluyen al IMSS como patrón y por tanto son contabilizados en la estadística de patrones. La descripción de las modalidades de aseguramiento en el IMSS se detalla en el apartado de asegurados por modalidad y tipo de afiliación.</t>
    </r>
  </si>
  <si>
    <r>
      <t>[5]</t>
    </r>
    <r>
      <rPr>
        <sz val="9"/>
        <rFont val="Helvetica"/>
        <family val="2"/>
      </rPr>
      <t xml:space="preserve"> A menos que se indique lo contrario, la cifra de asegurados trabajadores del IMSS refiere a la afiliación de puestos de trabajo vigentes a cierre del periodo.</t>
    </r>
  </si>
  <si>
    <r>
      <t>[4]</t>
    </r>
    <r>
      <rPr>
        <sz val="9"/>
        <rFont val="Helvetica"/>
        <family val="2"/>
      </rPr>
      <t xml:space="preserve"> Esta modalidad aunque contabilizada en el régimen ordinario no cuenta con la prestación de SGPS.</t>
    </r>
  </si>
  <si>
    <r>
      <t>[3]</t>
    </r>
    <r>
      <rPr>
        <sz val="9"/>
        <rFont val="Helvetica"/>
        <family val="2"/>
      </rPr>
      <t xml:space="preserve"> Con la Ley del Seguro Social que entró en vigor en julio de 1997, el SRCV ya no es administrado por el Instituto, sino que opera a través de las cuentas individuales de ahorro de los trabajadores, con una garantía de pensión mínima por parte del Gobierno Federal.</t>
    </r>
  </si>
  <si>
    <r>
      <t>[2]</t>
    </r>
    <r>
      <rPr>
        <sz val="9"/>
        <rFont val="Helvetica"/>
        <family val="2"/>
      </rPr>
      <t xml:space="preserve"> A menos que se indique lo contrario, la cifra de asegurados del IMSS refiere a la afiliación al cierre del periodo.</t>
    </r>
  </si>
  <si>
    <r>
      <t>[1]</t>
    </r>
    <r>
      <rPr>
        <sz val="9"/>
        <rFont val="Helvetica"/>
        <family val="2"/>
      </rPr>
      <t xml:space="preserve"> Para mayor información consultar el reglamento en la siguiente liga: 
http://www.imss.gob.mx/sites/all/statics/pdf/reglamentos/RecaudacionyFiscalizacion.pdf.</t>
    </r>
  </si>
  <si>
    <r>
      <t>[*]</t>
    </r>
    <r>
      <rPr>
        <sz val="9"/>
        <rFont val="Helvetica"/>
        <family val="2"/>
      </rPr>
      <t xml:space="preserve"> Para mayor información consultar en la siguiente liga: http://www.imss.gob.mx/conoce-al-imss/cubos</t>
    </r>
  </si>
  <si>
    <t>Notas al pie:</t>
  </si>
  <si>
    <r>
      <t xml:space="preserve">Patrones o registros patronales: </t>
    </r>
    <r>
      <rPr>
        <sz val="10"/>
        <color indexed="8"/>
        <rFont val="Helvetica"/>
        <family val="2"/>
      </rPr>
      <t>Se refiere a una clave interna asociada a los patrones afiliados en el IMSS. Esta clave no necesariamente corresponden a una empresa una clave interna utilizada en el IMSS. Este registro patronal no necesariamente refiere a una empresa, ya que una misma empresa puede tener más de un registro patronal, y tampoco refiere a un establecimiento, ya que dos o más establecimientos pueden presentar la misma clave patronal. En esta estadística se considera a los registros patronales con al menos un puesto de trabajo afiliado y vigente. La cifra publicada de patrones afiliados al IMSS sólo incluye a registros patronales “no convencionales”, ya que los registros patronales “convencionales” no están asociados a empresas o establecimientos</t>
    </r>
    <r>
      <rPr>
        <b/>
        <vertAlign val="superscript"/>
        <sz val="10"/>
        <color indexed="8"/>
        <rFont val="Helvetica"/>
        <family val="2"/>
      </rPr>
      <t>6</t>
    </r>
    <r>
      <rPr>
        <sz val="10"/>
        <color indexed="8"/>
        <rFont val="Helvetica"/>
        <family val="2"/>
      </rPr>
      <t>.</t>
    </r>
  </si>
  <si>
    <r>
      <rPr>
        <b/>
        <sz val="10"/>
        <color indexed="8"/>
        <rFont val="Helvetica"/>
        <family val="2"/>
      </rPr>
      <t>Asegurados trabajadores en convenio con un salario mínimo de la Ciudad de México (W1)</t>
    </r>
    <r>
      <rPr>
        <sz val="10"/>
        <color indexed="8"/>
        <rFont val="Helvetica"/>
        <family val="2"/>
      </rPr>
      <t>: Se refiere al aseguramiento voluntario por convenio en las modalidades 30 (productores de caña de azúcar), 35 (patrones personas físicas con trabajadores a su servicio), 43 (incorporación voluntaria del campo al régimen obligatorio) y 44 (trabajadores independientes). En estos casos el salario diario registrado en los sistemas del IMSS no refleja el salario que percibe el trabajador por parte de un patrón, sino un nivel pactado por convenio e igual a un salario mínimo de la Ciudad de México. Estas afiliaciones voluntarias pueden incorporarse al rango salarial W1.</t>
    </r>
  </si>
  <si>
    <r>
      <t xml:space="preserve">Asegurados trabajadores permanentes y eventuales: </t>
    </r>
    <r>
      <rPr>
        <sz val="10"/>
        <rFont val="Helvetica"/>
        <family val="2"/>
      </rPr>
      <t xml:space="preserve">La Ley del Seguro Social contempla la afiliación de trabajadores en empleos permanentes y eventuales, y en ambos casos, las condiciones de entero y pago de las cuotas al IMSS son las mismas. La única diferencia radica en que los trabajadores eventuales requieren de un mayor tiempo previo de aseguramiento para el pago de subsidio en caso de enfermedad (Ley del Seguro Social, Artículos 96 y 97). </t>
    </r>
    <r>
      <rPr>
        <i/>
        <sz val="10"/>
        <rFont val="Helvetica"/>
        <family val="2"/>
      </rPr>
      <t>Asegurado trabajador permanente</t>
    </r>
    <r>
      <rPr>
        <sz val="10"/>
        <rFont val="Helvetica"/>
        <family val="2"/>
      </rPr>
      <t xml:space="preserve"> es aquél que tiene una relación de trabajo por tiempo indeterminado (Ley del Seguro Social, Artículo 5 A, fracción VI); </t>
    </r>
    <r>
      <rPr>
        <i/>
        <sz val="10"/>
        <rFont val="Helvetica"/>
        <family val="2"/>
      </rPr>
      <t>asegurado trabajador eventual</t>
    </r>
    <r>
      <rPr>
        <sz val="10"/>
        <rFont val="Helvetica"/>
        <family val="2"/>
      </rPr>
      <t xml:space="preserve"> es aquél que tiene una relación de trabajo para obra determinada o por tiempo determinado en los términos de la Ley Federal del Trabajo (Ley del Seguro Social, Artículo 5 A, fracción VII).</t>
    </r>
  </si>
  <si>
    <r>
      <t>Asegurados trabajadores (o cotizantes trabajadores)</t>
    </r>
    <r>
      <rPr>
        <b/>
        <vertAlign val="superscript"/>
        <sz val="10"/>
        <rFont val="Helvetica"/>
        <family val="2"/>
      </rPr>
      <t>5</t>
    </r>
    <r>
      <rPr>
        <b/>
        <sz val="10"/>
        <rFont val="Helvetica"/>
        <family val="2"/>
      </rPr>
      <t xml:space="preserve">: </t>
    </r>
    <r>
      <rPr>
        <sz val="10"/>
        <rFont val="Helvetica"/>
        <family val="2"/>
      </rPr>
      <t>Se refiere a los trabajadores en las modalidades 10, 13, 14, 17, 30, 34, 35, 43, 44, 36, 38 y 42. Debido a que un mismo trabajador puede registrarse en el Instituto con más de un empleo en más de una empresa; la estadística de trabajadores del IMSS contabiliza a estos afiliados tantas veces como número de puestos mantengan. La descripción de las modalidades de aseguramiento en el IMSS se detalla en el apartado de asegurados por modalidad y tipo de afiliación.</t>
    </r>
  </si>
  <si>
    <r>
      <t>1/</t>
    </r>
    <r>
      <rPr>
        <sz val="8"/>
        <color indexed="8"/>
        <rFont val="Helvetica"/>
        <family val="2"/>
      </rPr>
      <t xml:space="preserve"> En las tres modalidades los asegurados son trabajadores al servicio de la administración pública estatal o municipal; la diferencia entre estas modalidades se relaciona con el tipo de seguros a los cuales se tiene derecho.</t>
    </r>
  </si>
  <si>
    <t>TPU: trabajadores permanentes urbanos, TPC: trabajadores permanentes del campo, TEU: trabajadores eventuales urbanos y TEC: trabajadores eventuales del campo.</t>
  </si>
  <si>
    <r>
      <t xml:space="preserve">Asegurados por modalidad y tipo de afiliación: </t>
    </r>
    <r>
      <rPr>
        <sz val="10"/>
        <rFont val="Helvetica"/>
        <family val="2"/>
      </rPr>
      <t>Con base en la modalidad de aseguramiento registrada en el IMSS es posible distinguir entre asegurados trabajadores y no trabajadores, y entre empleo permanente y eventual, así como urbano y del campo:</t>
    </r>
  </si>
  <si>
    <r>
      <t xml:space="preserve">4/ </t>
    </r>
    <r>
      <rPr>
        <sz val="8"/>
        <rFont val="Helvetica"/>
        <family val="2"/>
      </rPr>
      <t>Sólo tienen la cobertura de retiro y vejez, más no la de cesantía.</t>
    </r>
  </si>
  <si>
    <r>
      <t xml:space="preserve">3/ </t>
    </r>
    <r>
      <rPr>
        <sz val="8"/>
        <rFont val="Helvetica"/>
        <family val="2"/>
      </rPr>
      <t>En las tres modalidades los asegurados son trabajadores al servicio de la administración pública estatal o municipal; la diferencia entre las tres modalidades se relaciona con el tipo de seguros a los cuales se tiene derecho.</t>
    </r>
  </si>
  <si>
    <r>
      <t xml:space="preserve">2/ </t>
    </r>
    <r>
      <rPr>
        <sz val="8"/>
        <rFont val="Helvetica"/>
        <family val="2"/>
      </rPr>
      <t>Seguro para estudiantes y familiares de los trabajadores del IMSS y de la Comisión Federal de Electricidad.</t>
    </r>
  </si>
  <si>
    <r>
      <t xml:space="preserve">1/ </t>
    </r>
    <r>
      <rPr>
        <sz val="8"/>
        <rFont val="Helvetica"/>
        <family val="2"/>
      </rPr>
      <t>Se refiere al derecho a recibir una prestación en dinero que se otorgará al asegurado en caso de una enfermedad laboral o no laboral que lo incapacite para el trabajo.</t>
    </r>
  </si>
  <si>
    <r>
      <t>Asegurados no trabajadores (o cotizantes no trabajadores):</t>
    </r>
    <r>
      <rPr>
        <sz val="10"/>
        <rFont val="Helvetica"/>
        <family val="2"/>
      </rPr>
      <t xml:space="preserve"> Se refiere a los asegurados en las modalidades 32 (seguro facultativo), 33 (seguro de salud para la familia), y 40 (continuación voluntaria al régimen obligatorio).</t>
    </r>
  </si>
  <si>
    <r>
      <t>Asegurados o cotizantes</t>
    </r>
    <r>
      <rPr>
        <b/>
        <vertAlign val="superscript"/>
        <sz val="10"/>
        <color indexed="8"/>
        <rFont val="Helvetica"/>
        <family val="2"/>
      </rPr>
      <t>2</t>
    </r>
    <r>
      <rPr>
        <b/>
        <sz val="10"/>
        <color indexed="8"/>
        <rFont val="Helvetica"/>
        <family val="2"/>
      </rPr>
      <t xml:space="preserve">: </t>
    </r>
    <r>
      <rPr>
        <sz val="10"/>
        <color indexed="8"/>
        <rFont val="Helvetica"/>
        <family val="2"/>
      </rPr>
      <t>Se refiere a las personas que están aseguradas en el IMSS de manera directa como titulares. Incluye todas las modalidades de aseguramiento, tanto las relacionadas con trabajadores, como con no trabajadores en las modalidades 32 (seguro facultativo), 33 (seguro de salud para la familia) y 40 (continuación voluntaria al régimen obligatorio). No considera a pensionados, ni a los beneficiarios de asegurados y pensionados. La descripción de las modalidades de aseguramiento en el IMSS se detalla en el apartado de asegurados por modalidad y tipo de afiliación.</t>
    </r>
  </si>
  <si>
    <r>
      <t xml:space="preserve">Actividad económica: </t>
    </r>
    <r>
      <rPr>
        <sz val="10"/>
        <rFont val="Helvetica"/>
        <family val="2"/>
      </rPr>
      <t>Es la clasificación de la actividad económica de los patrones afiliados al IMSS, de acuerdo con el artículo 196 del Reglamento de la Ley del Seguro Social en Materia de Afiliación, Clasificación de Empresas, Recaudación y Fiscalización</t>
    </r>
    <r>
      <rPr>
        <b/>
        <vertAlign val="superscript"/>
        <sz val="10"/>
        <rFont val="Helvetica"/>
        <family val="2"/>
      </rPr>
      <t>1</t>
    </r>
    <r>
      <rPr>
        <sz val="10"/>
        <rFont val="Helvetica"/>
        <family val="2"/>
      </rPr>
      <t>.</t>
    </r>
  </si>
  <si>
    <t>GLOSARIO DE TÉRMINOS*</t>
  </si>
  <si>
    <r>
      <t>Rango de tamaño de registro patronal</t>
    </r>
    <r>
      <rPr>
        <sz val="10"/>
        <rFont val="Helvetica"/>
        <family val="2"/>
      </rPr>
      <t>: Se refiere al tamaño del patrón determinado con base en el número de asegurados vigentes que registra ante el IMSS. Este rango no aplica (NA) a registros patronales asociados a las modalidades de aseguramiento 32 (seguro facultativo), 33 (seguro de salud para la familia) y 40 (continuación voluntaria al régimen obligatorio), ni a registros convencionales que no están asociados a empresas o establecimientos</t>
    </r>
    <r>
      <rPr>
        <b/>
        <vertAlign val="superscript"/>
        <sz val="10"/>
        <rFont val="Helvetica"/>
        <family val="2"/>
      </rPr>
      <t>6</t>
    </r>
    <r>
      <rPr>
        <sz val="10"/>
        <rFont val="Helvetica"/>
        <family val="2"/>
      </rPr>
      <t>.</t>
    </r>
  </si>
  <si>
    <r>
      <rPr>
        <vertAlign val="superscript"/>
        <sz val="9"/>
        <rFont val="Helvetica"/>
        <family val="2"/>
      </rPr>
      <t xml:space="preserve">[7] </t>
    </r>
    <r>
      <rPr>
        <sz val="9"/>
        <rFont val="Helvetica"/>
        <family val="2"/>
      </rPr>
      <t>Desde el 1 de octubre de 2015 se unifican las áreas geográficas para la determinación del salario mínimo. Por ende, el salario mínimo de todo el país se iguala al de la zona A que correspondía a la Ciudad de México.</t>
    </r>
  </si>
  <si>
    <r>
      <t>Rango salarial grupo W:</t>
    </r>
    <r>
      <rPr>
        <sz val="10"/>
        <rFont val="Helvetica"/>
        <family val="2"/>
      </rPr>
      <t xml:space="preserve"> Se refiere al rango salarial, en número de veces el salario mínimo de la Ciudad de México</t>
    </r>
    <r>
      <rPr>
        <b/>
        <vertAlign val="superscript"/>
        <sz val="10"/>
        <rFont val="Helvetica"/>
        <family val="2"/>
      </rPr>
      <t>7</t>
    </r>
    <r>
      <rPr>
        <sz val="10"/>
        <rFont val="Helvetica"/>
        <family val="2"/>
      </rPr>
      <t>. El rango W1 incluye a los asegurados con ingreso de hasta 1 salario mínimo, W2 de más de 1 y hasta 2 veces el salario mínimo, y así sucesivamente.
A los asegurados en las modalidades 32 (seguro facultativo), 33 (seguro de salud para la familia) y 40 (continuación voluntaria al régimen obligatorio) no se les asocia un rango salarial, ya que estas afiliaciones refieren a personas sin un empleo (asegurados no trabajadores). Ver también asegurados trabajadores en convenio con un salario mínimo de la Ciudad de México (W1).</t>
    </r>
  </si>
  <si>
    <t xml:space="preserve">43 Incorporación voluntaria del campo al régimen obligatorio  </t>
  </si>
  <si>
    <t>Asegurados trabajadores por modalidad de aseguramiento, 2016 (*)(1).</t>
  </si>
  <si>
    <t>Asegurados trabajadores por modalidad de aseguramiento, 2016</t>
  </si>
  <si>
    <t>(4) Se incluyen a los puestos en aseguramiento voluntario asociados a un salario mínimo, modalidades 30, 35, 43 y 44.</t>
  </si>
  <si>
    <t>CAPITÚLO I  ASEGURADOS</t>
  </si>
  <si>
    <t>Asegurados</t>
  </si>
  <si>
    <t>II.25.Conclusión</t>
  </si>
  <si>
    <t>Cuadro No. I.68</t>
  </si>
  <si>
    <t>Cuadro No. I.73</t>
  </si>
  <si>
    <t>Cuadro No. I.74</t>
  </si>
  <si>
    <t>I.67 Conclusión</t>
  </si>
  <si>
    <t>Asegurados trabajadores permanentes por delegación, 1997 - 2016</t>
  </si>
  <si>
    <t>Asegurados trabajadores permanentes urbanos por delegación, 1997 - 2016</t>
  </si>
  <si>
    <t>Asegurados trabajadores permanentes del campo por delegación, 1997 - 2016</t>
  </si>
  <si>
    <t>Asegurados trabajadores eventuales urbanos por delegación, 1997 - 2016</t>
  </si>
  <si>
    <t>Asegurados trabajadores eventuales por delegación, 1997 - 2016</t>
  </si>
  <si>
    <t>Asegurados trabajadores eventuales del campo por delegación, 1997 - 2016</t>
  </si>
  <si>
    <t>Asegurados trabajadores eventuales del sector de la construcción, por delegación, 1997-2016</t>
  </si>
  <si>
    <t>Asegurados trabajadores por subdelegación 2007-2011</t>
  </si>
  <si>
    <t>Asegurados trabajadores por subdelegación 2012-2016</t>
  </si>
  <si>
    <t>Ciudad de México Norte (2) (3)</t>
  </si>
  <si>
    <t>Ciudad de México Sur (2) (3)</t>
  </si>
  <si>
    <r>
      <rPr>
        <b/>
        <sz val="10"/>
        <color rgb="FF000000"/>
        <rFont val="Helvetica"/>
        <family val="2"/>
      </rPr>
      <t>Rangos de edad grupos E</t>
    </r>
    <r>
      <rPr>
        <sz val="10"/>
        <color rgb="FF000000"/>
        <rFont val="Helvetica"/>
        <family val="2"/>
      </rPr>
      <t xml:space="preserve">: Se refiere al rango de edad asociado al asegurado o derechohabiente. 
A partir de enero de 2016 y cuando disponible, se utiliza la información de la CURP (día/mes/año) del afiliado para determinar su edad, anterior a esta fecha, se utilizaba el número de seguridad social (NSS) del afiliado, las posiciones 5 y 6 con el año de nacimiento a dos posiciones.
A partir de 2017, se reporta el rango de edad de los asegurados en la modalidad 32 (Seguro Facultativo), anterior a esta fecha se les asociaba el rango de edad de No Aplica (NA) .
Para los asegurados trabajadores la clasificación es:
</t>
    </r>
  </si>
  <si>
    <t>13
 Trabajadores permanentes y eventuales  del campo</t>
  </si>
  <si>
    <t>14
 Trabajadores eventuales del campo cañero</t>
  </si>
  <si>
    <t>35 
Patrones personas físicas con trabajadores a su servicio</t>
  </si>
  <si>
    <t>38 (3)
Trabajadores al servicio de las administraciones pública federal, entidades federativas y municipios</t>
  </si>
  <si>
    <t>42 (3)
Trabajadores al servicio de las administraciones pública federal, entidades federativas y municipios</t>
  </si>
  <si>
    <t>(3) En las tres modalidades los asegurados son trabajadores al servicio de la administración pública estatal o municipal; la diferencia entre las tres modalidades se relaciona con el tipo de seguros a los cuales se tiene derecho.</t>
  </si>
  <si>
    <t>36 (3)
 Trabajadores al servicio de gobiernos estatales, municipales y organismos descentralizados</t>
  </si>
  <si>
    <t>(2) De conformidad a lo publicado en el Diario Oficial de la Federación del 26 de enero de 2016, a partir del 30 de enero se establece que la Ciudad de México es parte integrante de la Federación por lo que se modica el nombre de Distrito Federal  por el de Ciudad de México. Por lo anterior, las Delegaciones D.F. Norte y D.F. Sur cambian su nombre a Ciudad de México Norte y  Ciudad de México Sur respectivamente.</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</si>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</sst>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 #,##0.00_-;_-* &quot;-&quot;??_-;_-@_-"/>
    <numFmt numFmtId="164" formatCode="General_)"/>
    <numFmt numFmtId="165" formatCode="#\ ##0_____)"/>
    <numFmt numFmtId="166" formatCode="###\ ###\ ###_)"/>
    <numFmt numFmtId="167" formatCode="_(* #,##0.00_);_(* \(#,##0.00\);_(* &quot;-&quot;??_);_(@_)"/>
    <numFmt numFmtId="168" formatCode="_(* #,##0_);_(* \(#,##0\);_(* &quot;-&quot;??_);_(@_)"/>
    <numFmt numFmtId="169" formatCode="#\ #\ #\ ###\ \ ###_)"/>
    <numFmt numFmtId="170" formatCode="_-* #,##0_-;\-* #,##0_-;_-* &quot;-&quot;??_-;_-@_-"/>
    <numFmt numFmtId="171" formatCode="0.0%"/>
    <numFmt numFmtId="172" formatCode="0.00_)"/>
    <numFmt numFmtId="173" formatCode="#\ ###\ ##0_);\(#\ ###\ ##0\)"/>
    <numFmt numFmtId="174" formatCode="_-[$€-2]* #,##0.00_-;\-[$€-2]* #,##0.00_-;_-[$€-2]* &quot;-&quot;??_-"/>
    <numFmt numFmtId="175" formatCode="###\ ###\ ###_0"/>
    <numFmt numFmtId="176" formatCode="###\ ###\ ###_9"/>
  </numFmts>
  <fonts count="69" x14ac:knownFonts="1">
    <font>
      <sz val="10"/>
      <name val="Arial"/>
    </font>
    <font>
      <sz val="10"/>
      <name val="Arial"/>
      <family val="2"/>
    </font>
    <font>
      <u/>
      <sz val="10"/>
      <color indexed="12"/>
      <name val="Arial"/>
      <family val="2"/>
    </font>
    <font>
      <sz val="8"/>
      <name val="Arial"/>
      <family val="2"/>
    </font>
    <font>
      <sz val="12"/>
      <name val="Helv"/>
    </font>
    <font>
      <sz val="10"/>
      <name val="Helvetica"/>
      <family val="2"/>
    </font>
    <font>
      <sz val="8"/>
      <name val="Helvetica"/>
      <family val="2"/>
    </font>
    <font>
      <b/>
      <sz val="10"/>
      <name val="Helvetica"/>
      <family val="2"/>
    </font>
    <font>
      <sz val="11"/>
      <name val="Helvetica"/>
      <family val="2"/>
    </font>
    <font>
      <sz val="10"/>
      <color indexed="8"/>
      <name val="Helvetica"/>
      <family val="2"/>
    </font>
    <font>
      <b/>
      <sz val="10"/>
      <color indexed="20"/>
      <name val="Helvetica"/>
      <family val="2"/>
    </font>
    <font>
      <sz val="10"/>
      <color indexed="20"/>
      <name val="Helvetica"/>
      <family val="2"/>
    </font>
    <font>
      <sz val="10"/>
      <color indexed="52"/>
      <name val="Helvetica"/>
      <family val="2"/>
    </font>
    <font>
      <b/>
      <sz val="10"/>
      <color indexed="57"/>
      <name val="Helvetica"/>
      <family val="2"/>
    </font>
    <font>
      <b/>
      <sz val="11"/>
      <color indexed="20"/>
      <name val="Helvetica"/>
      <family val="2"/>
    </font>
    <font>
      <sz val="8"/>
      <name val="Arial"/>
      <family val="2"/>
    </font>
    <font>
      <sz val="10"/>
      <color indexed="8"/>
      <name val="Helvetica"/>
      <family val="2"/>
    </font>
    <font>
      <sz val="9"/>
      <name val="Helvetica"/>
      <family val="2"/>
    </font>
    <font>
      <vertAlign val="superscript"/>
      <sz val="10"/>
      <name val="Helvetica"/>
      <family val="2"/>
    </font>
    <font>
      <sz val="10"/>
      <color rgb="FF134E39"/>
      <name val="Helvetica"/>
      <family val="2"/>
    </font>
    <font>
      <b/>
      <sz val="10"/>
      <color rgb="FF134E39"/>
      <name val="Helvetica"/>
      <family val="2"/>
    </font>
    <font>
      <u/>
      <sz val="10"/>
      <color rgb="FF134E39"/>
      <name val="Helvetica"/>
      <family val="2"/>
    </font>
    <font>
      <b/>
      <sz val="11"/>
      <color rgb="FF134E39"/>
      <name val="Helvetica"/>
      <family val="2"/>
    </font>
    <font>
      <b/>
      <u/>
      <sz val="10"/>
      <color rgb="FF134E39"/>
      <name val="Helvetica"/>
      <family val="2"/>
    </font>
    <font>
      <sz val="10"/>
      <name val="Courier"/>
      <family val="3"/>
    </font>
    <font>
      <sz val="8"/>
      <color indexed="8"/>
      <name val="Helvetica"/>
      <family val="2"/>
    </font>
    <font>
      <b/>
      <sz val="8"/>
      <name val="Helvetica"/>
      <family val="2"/>
    </font>
    <font>
      <sz val="10"/>
      <color theme="0"/>
      <name val="Helvetica"/>
      <family val="2"/>
    </font>
    <font>
      <b/>
      <sz val="10"/>
      <color theme="0"/>
      <name val="Helvetica"/>
      <family val="2"/>
    </font>
    <font>
      <b/>
      <vertAlign val="superscript"/>
      <sz val="10"/>
      <name val="Helvetica"/>
      <family val="2"/>
    </font>
    <font>
      <u/>
      <sz val="10"/>
      <color indexed="12"/>
      <name val="Times New Roman"/>
      <family val="1"/>
    </font>
    <font>
      <sz val="10"/>
      <name val="Times New Roman"/>
      <family val="1"/>
    </font>
    <font>
      <sz val="12"/>
      <name val="Helvetica"/>
      <family val="2"/>
    </font>
    <font>
      <sz val="12"/>
      <color indexed="20"/>
      <name val="Helvetica"/>
      <family val="2"/>
    </font>
    <font>
      <b/>
      <sz val="8"/>
      <color rgb="FF134E39"/>
      <name val="Helvetica"/>
      <family val="2"/>
    </font>
    <font>
      <b/>
      <sz val="8"/>
      <color indexed="20"/>
      <name val="Helvetica"/>
      <family val="2"/>
    </font>
    <font>
      <sz val="10"/>
      <color indexed="10"/>
      <name val="Helvetica"/>
      <family val="2"/>
    </font>
    <font>
      <vertAlign val="superscript"/>
      <sz val="8"/>
      <name val="Verdana"/>
      <family val="2"/>
    </font>
    <font>
      <sz val="8"/>
      <name val="Verdana"/>
      <family val="2"/>
    </font>
    <font>
      <vertAlign val="superscript"/>
      <sz val="9"/>
      <name val="Helvetica"/>
      <family val="2"/>
    </font>
    <font>
      <sz val="10"/>
      <color rgb="FF000000"/>
      <name val="Helvetica"/>
      <family val="2"/>
    </font>
    <font>
      <b/>
      <sz val="10"/>
      <color rgb="FF000000"/>
      <name val="Helvetica"/>
      <family val="2"/>
    </font>
    <font>
      <b/>
      <vertAlign val="superscript"/>
      <sz val="10"/>
      <color indexed="8"/>
      <name val="Helvetica"/>
      <family val="2"/>
    </font>
    <font>
      <b/>
      <sz val="10"/>
      <color indexed="8"/>
      <name val="Helvetica"/>
      <family val="2"/>
    </font>
    <font>
      <i/>
      <sz val="10"/>
      <name val="Helvetica"/>
      <family val="2"/>
    </font>
    <font>
      <vertAlign val="superscript"/>
      <sz val="8"/>
      <color rgb="FF000000"/>
      <name val="Helvetica"/>
      <family val="2"/>
    </font>
    <font>
      <vertAlign val="superscript"/>
      <sz val="8"/>
      <name val="Helvetica"/>
      <family val="2"/>
    </font>
    <font>
      <sz val="10"/>
      <color theme="1"/>
      <name val="Calibri"/>
      <family val="2"/>
      <scheme val="minor"/>
    </font>
    <font>
      <sz val="12"/>
      <color theme="0"/>
      <name val="Helvetica"/>
      <family val="2"/>
    </font>
    <font>
      <b/>
      <sz val="12"/>
      <name val="Helvetica"/>
    </font>
    <font>
      <b/>
      <sz val="10"/>
      <color rgb="FF003300"/>
      <name val="Helvetica"/>
    </font>
    <font>
      <b/>
      <sz val="11"/>
      <color rgb="FF003300"/>
      <name val="Helvetica"/>
      <family val="2"/>
    </font>
    <font>
      <u/>
      <sz val="10"/>
      <color rgb="FF003300"/>
      <name val="Helvetica"/>
      <family val="2"/>
    </font>
    <font>
      <b/>
      <sz val="10"/>
      <color rgb="FF003300"/>
      <name val="Helvetica"/>
      <family val="2"/>
    </font>
    <font>
      <sz val="10"/>
      <color rgb="FF003300"/>
      <name val="Arial"/>
      <family val="2"/>
    </font>
    <font>
      <b/>
      <u/>
      <sz val="12"/>
      <color rgb="FF003300"/>
      <name val="Helvetica"/>
      <family val="2"/>
    </font>
    <font>
      <b/>
      <sz val="12"/>
      <color rgb="FF003300"/>
      <name val="Helvetica"/>
      <family val="2"/>
    </font>
    <font>
      <b/>
      <u/>
      <sz val="12"/>
      <color rgb="FF003300"/>
      <name val="Arial"/>
      <family val="2"/>
    </font>
    <font>
      <b/>
      <u/>
      <sz val="10"/>
      <color rgb="FF003300"/>
      <name val="Helvetica"/>
      <family val="2"/>
    </font>
    <font>
      <b/>
      <sz val="10"/>
      <color rgb="FF003300"/>
      <name val="Arial"/>
      <family val="2"/>
    </font>
    <font>
      <b/>
      <sz val="12"/>
      <color rgb="FF003300"/>
      <name val="Arial"/>
      <family val="2"/>
    </font>
    <font>
      <b/>
      <sz val="14"/>
      <color rgb="FF003300"/>
      <name val="Helvetica"/>
      <family val="2"/>
    </font>
    <font>
      <sz val="12"/>
      <color rgb="FF003300"/>
      <name val="Helvetica"/>
      <family val="2"/>
    </font>
    <font>
      <sz val="11"/>
      <color rgb="FF003300"/>
      <name val="Helvetica"/>
      <family val="2"/>
    </font>
    <font>
      <u/>
      <sz val="10"/>
      <color rgb="FF003300"/>
      <name val="Arial"/>
      <family val="2"/>
    </font>
    <font>
      <sz val="10"/>
      <color rgb="FF003300"/>
      <name val="Helvetica"/>
      <family val="2"/>
    </font>
    <font>
      <sz val="9"/>
      <color rgb="FF003300"/>
      <name val="Helvetica"/>
      <family val="2"/>
    </font>
    <font>
      <sz val="12"/>
      <color rgb="FF003300"/>
      <name val="Helv"/>
    </font>
    <font>
      <b/>
      <sz val="8"/>
      <color rgb="FF003300"/>
      <name val="Helvetica"/>
      <family val="2"/>
    </font>
  </fonts>
  <fills count="3">
    <fill>
      <patternFill patternType="none"/>
    </fill>
    <fill>
      <patternFill patternType="gray125"/>
    </fill>
    <fill>
      <patternFill patternType="solid">
        <fgColor indexed="9"/>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rgb="FF134E39"/>
      </bottom>
      <diagonal/>
    </border>
    <border>
      <left/>
      <right/>
      <top/>
      <bottom style="medium">
        <color rgb="FF134E39"/>
      </bottom>
      <diagonal/>
    </border>
    <border>
      <left/>
      <right/>
      <top style="medium">
        <color rgb="FF134E39"/>
      </top>
      <bottom/>
      <diagonal/>
    </border>
    <border>
      <left/>
      <right/>
      <top/>
      <bottom style="medium">
        <color rgb="FF134E19"/>
      </bottom>
      <diagonal/>
    </border>
    <border>
      <left/>
      <right/>
      <top style="thin">
        <color rgb="FF134E39"/>
      </top>
      <bottom style="thin">
        <color rgb="FF134E39"/>
      </bottom>
      <diagonal/>
    </border>
    <border>
      <left/>
      <right/>
      <top style="medium">
        <color rgb="FF134E39"/>
      </top>
      <bottom style="thin">
        <color indexed="64"/>
      </bottom>
      <diagonal/>
    </border>
    <border>
      <left/>
      <right/>
      <top style="thin">
        <color indexed="64"/>
      </top>
      <bottom style="thin">
        <color rgb="FF134E39"/>
      </bottom>
      <diagonal/>
    </border>
    <border>
      <left/>
      <right/>
      <top style="medium">
        <color rgb="FF134E39"/>
      </top>
      <bottom style="thin">
        <color rgb="FF134E39"/>
      </bottom>
      <diagonal/>
    </border>
    <border>
      <left/>
      <right/>
      <top style="thin">
        <color rgb="FF134E39"/>
      </top>
      <bottom/>
      <diagonal/>
    </border>
    <border>
      <left/>
      <right/>
      <top style="thin">
        <color rgb="FF134E39"/>
      </top>
      <bottom style="medium">
        <color rgb="FF134E39"/>
      </bottom>
      <diagonal/>
    </border>
    <border>
      <left/>
      <right/>
      <top style="medium">
        <color rgb="FF134E39"/>
      </top>
      <bottom style="medium">
        <color rgb="FF134E39"/>
      </bottom>
      <diagonal/>
    </border>
    <border>
      <left/>
      <right/>
      <top/>
      <bottom style="medium">
        <color theme="6" tint="-0.499984740745262"/>
      </bottom>
      <diagonal/>
    </border>
  </borders>
  <cellStyleXfs count="2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167" fontId="1" fillId="0" borderId="0" applyFont="0" applyFill="0" applyBorder="0" applyAlignment="0" applyProtection="0"/>
    <xf numFmtId="164" fontId="4" fillId="0" borderId="0"/>
    <xf numFmtId="0" fontId="1" fillId="0" borderId="0"/>
    <xf numFmtId="9" fontId="1" fillId="0" borderId="0" applyFont="0" applyFill="0" applyBorder="0" applyAlignment="0" applyProtection="0"/>
    <xf numFmtId="0" fontId="1" fillId="0" borderId="0"/>
    <xf numFmtId="0" fontId="1" fillId="0" borderId="0"/>
    <xf numFmtId="164" fontId="4" fillId="0" borderId="0"/>
    <xf numFmtId="164" fontId="4" fillId="0" borderId="0"/>
    <xf numFmtId="37" fontId="24" fillId="0" borderId="0"/>
    <xf numFmtId="164" fontId="4" fillId="0" borderId="0"/>
    <xf numFmtId="164" fontId="4" fillId="0" borderId="0"/>
    <xf numFmtId="37" fontId="4" fillId="0" borderId="0"/>
    <xf numFmtId="0" fontId="1" fillId="0" borderId="0"/>
    <xf numFmtId="0" fontId="31" fillId="0" borderId="0"/>
    <xf numFmtId="0" fontId="30" fillId="0" borderId="0" applyNumberFormat="0" applyFill="0" applyBorder="0" applyAlignment="0" applyProtection="0">
      <alignment vertical="top"/>
      <protection locked="0"/>
    </xf>
    <xf numFmtId="174" fontId="1" fillId="0" borderId="0" applyFont="0" applyFill="0" applyBorder="0" applyAlignment="0" applyProtection="0"/>
    <xf numFmtId="43" fontId="1" fillId="0" borderId="0" applyFont="0" applyFill="0" applyBorder="0" applyAlignment="0" applyProtection="0"/>
    <xf numFmtId="164" fontId="4" fillId="0" borderId="0"/>
    <xf numFmtId="164" fontId="4" fillId="0" borderId="0"/>
    <xf numFmtId="0" fontId="2" fillId="0" borderId="0" applyNumberFormat="0" applyFill="0" applyBorder="0" applyAlignment="0" applyProtection="0">
      <alignment vertical="top"/>
      <protection locked="0"/>
    </xf>
    <xf numFmtId="0" fontId="47" fillId="0" borderId="0"/>
  </cellStyleXfs>
  <cellXfs count="511">
    <xf numFmtId="0" fontId="0" fillId="0" borderId="0" xfId="0"/>
    <xf numFmtId="0" fontId="8" fillId="0" borderId="0" xfId="0" applyFont="1" applyBorder="1" applyAlignment="1">
      <alignment vertical="center"/>
    </xf>
    <xf numFmtId="0" fontId="5" fillId="0" borderId="0" xfId="0" applyFont="1" applyFill="1" applyBorder="1"/>
    <xf numFmtId="164" fontId="5" fillId="0" borderId="0" xfId="0" applyNumberFormat="1" applyFont="1" applyFill="1" applyBorder="1"/>
    <xf numFmtId="0" fontId="8" fillId="0" borderId="0" xfId="0" applyFont="1" applyBorder="1" applyAlignment="1">
      <alignment horizontal="left" vertical="center"/>
    </xf>
    <xf numFmtId="164" fontId="16" fillId="0" borderId="0" xfId="0" applyNumberFormat="1" applyFont="1" applyFill="1" applyBorder="1" applyAlignment="1">
      <alignment horizontal="left" vertical="center"/>
    </xf>
    <xf numFmtId="164" fontId="5" fillId="0" borderId="0" xfId="4" applyFont="1" applyFill="1" applyBorder="1" applyAlignment="1" applyProtection="1">
      <alignment horizontal="left"/>
    </xf>
    <xf numFmtId="164" fontId="5" fillId="0" borderId="0" xfId="4" applyFont="1" applyFill="1" applyBorder="1"/>
    <xf numFmtId="164" fontId="5" fillId="0" borderId="0" xfId="4" applyFont="1" applyFill="1" applyBorder="1" applyAlignment="1">
      <alignment horizontal="right"/>
    </xf>
    <xf numFmtId="168" fontId="5" fillId="0" borderId="0" xfId="3" applyNumberFormat="1" applyFont="1" applyFill="1" applyBorder="1" applyAlignment="1" applyProtection="1">
      <alignment horizontal="right"/>
    </xf>
    <xf numFmtId="169" fontId="5" fillId="0" borderId="0" xfId="4" applyNumberFormat="1" applyFont="1" applyFill="1" applyBorder="1" applyAlignment="1">
      <alignment horizontal="center"/>
    </xf>
    <xf numFmtId="169" fontId="5" fillId="0" borderId="0" xfId="3" applyNumberFormat="1" applyFont="1" applyFill="1" applyBorder="1" applyAlignment="1" applyProtection="1">
      <alignment horizontal="right" indent="1"/>
    </xf>
    <xf numFmtId="169" fontId="5" fillId="0" borderId="0" xfId="4" applyNumberFormat="1" applyFont="1" applyFill="1" applyBorder="1" applyAlignment="1">
      <alignment horizontal="right"/>
    </xf>
    <xf numFmtId="169" fontId="5" fillId="0" borderId="0" xfId="4" applyNumberFormat="1" applyFont="1" applyFill="1" applyBorder="1" applyAlignment="1">
      <alignment horizontal="left"/>
    </xf>
    <xf numFmtId="169" fontId="5" fillId="0" borderId="5" xfId="4" applyNumberFormat="1" applyFont="1" applyFill="1" applyBorder="1" applyAlignment="1">
      <alignment horizontal="left"/>
    </xf>
    <xf numFmtId="169" fontId="5" fillId="0" borderId="5" xfId="3" applyNumberFormat="1" applyFont="1" applyFill="1" applyBorder="1" applyAlignment="1" applyProtection="1">
      <alignment horizontal="right" indent="1"/>
    </xf>
    <xf numFmtId="0" fontId="0" fillId="0" borderId="0" xfId="0" applyFill="1"/>
    <xf numFmtId="164" fontId="11" fillId="0" borderId="0" xfId="4" applyFont="1" applyFill="1" applyBorder="1"/>
    <xf numFmtId="164" fontId="22" fillId="0" borderId="0" xfId="4" applyFont="1" applyFill="1" applyBorder="1" applyAlignment="1" applyProtection="1">
      <alignment horizontal="center" vertical="center"/>
    </xf>
    <xf numFmtId="164" fontId="20" fillId="0" borderId="0" xfId="4" applyFont="1" applyFill="1" applyBorder="1"/>
    <xf numFmtId="164" fontId="19" fillId="0" borderId="0" xfId="4" applyFont="1" applyFill="1" applyBorder="1" applyAlignment="1">
      <alignment horizontal="right" vertical="center"/>
    </xf>
    <xf numFmtId="37" fontId="5" fillId="0" borderId="0" xfId="4" applyNumberFormat="1" applyFont="1" applyFill="1" applyBorder="1" applyProtection="1"/>
    <xf numFmtId="164" fontId="5" fillId="0" borderId="0" xfId="4" applyFont="1" applyFill="1" applyBorder="1" applyAlignment="1">
      <alignment horizontal="center"/>
    </xf>
    <xf numFmtId="164" fontId="5" fillId="0" borderId="5" xfId="4" applyFont="1" applyFill="1" applyBorder="1"/>
    <xf numFmtId="43" fontId="0" fillId="0" borderId="0" xfId="2" applyFont="1" applyFill="1"/>
    <xf numFmtId="170" fontId="0" fillId="0" borderId="0" xfId="2" applyNumberFormat="1" applyFont="1" applyFill="1"/>
    <xf numFmtId="170" fontId="0" fillId="0" borderId="0" xfId="0" applyNumberFormat="1" applyFill="1"/>
    <xf numFmtId="0" fontId="5" fillId="0" borderId="0" xfId="5" applyFont="1" applyFill="1" applyBorder="1"/>
    <xf numFmtId="171" fontId="5" fillId="0" borderId="0" xfId="6" applyNumberFormat="1" applyFont="1" applyFill="1" applyBorder="1"/>
    <xf numFmtId="0" fontId="5" fillId="0" borderId="0" xfId="5" applyFont="1" applyFill="1" applyBorder="1" applyAlignment="1">
      <alignment horizontal="center"/>
    </xf>
    <xf numFmtId="3" fontId="5" fillId="0" borderId="0" xfId="5" applyNumberFormat="1" applyFont="1" applyFill="1" applyBorder="1" applyAlignment="1">
      <alignment horizontal="center"/>
    </xf>
    <xf numFmtId="3" fontId="5" fillId="0" borderId="0" xfId="5" applyNumberFormat="1" applyFont="1" applyFill="1" applyBorder="1"/>
    <xf numFmtId="0" fontId="6" fillId="0" borderId="0" xfId="0" applyFont="1" applyFill="1" applyBorder="1" applyAlignment="1" applyProtection="1">
      <alignment vertical="center" wrapText="1"/>
    </xf>
    <xf numFmtId="169" fontId="5" fillId="0" borderId="0" xfId="3" applyNumberFormat="1" applyFont="1" applyFill="1" applyBorder="1" applyAlignment="1" applyProtection="1">
      <alignment horizontal="right"/>
    </xf>
    <xf numFmtId="0" fontId="8" fillId="0" borderId="0" xfId="0" applyFont="1" applyFill="1" applyBorder="1" applyAlignment="1">
      <alignment vertical="center"/>
    </xf>
    <xf numFmtId="0" fontId="23" fillId="0" borderId="0" xfId="1" applyFont="1" applyFill="1" applyBorder="1" applyAlignment="1" applyProtection="1">
      <alignment vertical="center"/>
    </xf>
    <xf numFmtId="0" fontId="8" fillId="0" borderId="0" xfId="0" applyFont="1" applyFill="1" applyBorder="1" applyAlignment="1">
      <alignment vertical="top" wrapText="1"/>
    </xf>
    <xf numFmtId="0" fontId="8" fillId="0" borderId="0" xfId="0" applyFont="1" applyFill="1" applyBorder="1" applyAlignment="1">
      <alignment vertical="center" wrapText="1"/>
    </xf>
    <xf numFmtId="0" fontId="8" fillId="0" borderId="0" xfId="0" applyFont="1" applyFill="1" applyBorder="1" applyAlignment="1">
      <alignment horizontal="left" vertical="center"/>
    </xf>
    <xf numFmtId="169" fontId="5" fillId="0" borderId="4" xfId="4" applyNumberFormat="1" applyFont="1" applyFill="1" applyBorder="1" applyAlignment="1">
      <alignment horizontal="left"/>
    </xf>
    <xf numFmtId="169" fontId="5" fillId="0" borderId="4" xfId="3" applyNumberFormat="1" applyFont="1" applyFill="1" applyBorder="1" applyAlignment="1" applyProtection="1">
      <alignment horizontal="right" indent="1"/>
    </xf>
    <xf numFmtId="164" fontId="6" fillId="0" borderId="0" xfId="4" applyFont="1" applyFill="1" applyBorder="1" applyAlignment="1" applyProtection="1">
      <alignment horizontal="left"/>
    </xf>
    <xf numFmtId="164" fontId="6" fillId="0" borderId="0" xfId="4" applyFont="1" applyFill="1" applyBorder="1"/>
    <xf numFmtId="0" fontId="6" fillId="0" borderId="0" xfId="0" applyFont="1" applyFill="1" applyBorder="1"/>
    <xf numFmtId="164" fontId="19" fillId="0" borderId="0" xfId="4" applyFont="1" applyFill="1" applyBorder="1" applyAlignment="1">
      <alignment horizontal="center" vertical="center"/>
    </xf>
    <xf numFmtId="169" fontId="17" fillId="0" borderId="0" xfId="3" applyNumberFormat="1" applyFont="1" applyFill="1" applyBorder="1" applyAlignment="1" applyProtection="1">
      <alignment horizontal="right" indent="1"/>
    </xf>
    <xf numFmtId="169" fontId="5" fillId="0" borderId="0" xfId="4" applyNumberFormat="1" applyFont="1" applyFill="1" applyBorder="1" applyAlignment="1">
      <alignment vertical="center"/>
    </xf>
    <xf numFmtId="0" fontId="5" fillId="0" borderId="0" xfId="0" applyFont="1" applyFill="1" applyBorder="1" applyAlignment="1">
      <alignment horizontal="center" wrapText="1"/>
    </xf>
    <xf numFmtId="166" fontId="5" fillId="0" borderId="0" xfId="3" applyNumberFormat="1" applyFont="1" applyFill="1" applyBorder="1" applyAlignment="1" applyProtection="1">
      <alignment horizontal="right" indent="1"/>
    </xf>
    <xf numFmtId="164" fontId="5" fillId="0" borderId="0" xfId="4" applyFont="1" applyFill="1" applyBorder="1" applyAlignment="1" applyProtection="1">
      <alignment horizontal="center" vertical="center"/>
    </xf>
    <xf numFmtId="164" fontId="5" fillId="0" borderId="0" xfId="4" applyFont="1" applyFill="1" applyBorder="1" applyAlignment="1">
      <alignment horizontal="center" vertical="center"/>
    </xf>
    <xf numFmtId="164" fontId="5" fillId="0" borderId="8" xfId="4" applyFont="1" applyFill="1" applyBorder="1" applyAlignment="1">
      <alignment horizontal="right"/>
    </xf>
    <xf numFmtId="168" fontId="5" fillId="0" borderId="8" xfId="3" applyNumberFormat="1" applyFont="1" applyFill="1" applyBorder="1" applyAlignment="1" applyProtection="1">
      <alignment horizontal="right"/>
    </xf>
    <xf numFmtId="169" fontId="5" fillId="0" borderId="5" xfId="3" applyNumberFormat="1" applyFont="1" applyFill="1" applyBorder="1" applyAlignment="1" applyProtection="1">
      <alignment horizontal="right"/>
    </xf>
    <xf numFmtId="169" fontId="19" fillId="0" borderId="5" xfId="3" applyNumberFormat="1" applyFont="1" applyFill="1" applyBorder="1" applyAlignment="1" applyProtection="1">
      <alignment horizontal="right" indent="1"/>
    </xf>
    <xf numFmtId="3" fontId="5" fillId="0" borderId="0" xfId="0" applyNumberFormat="1" applyFont="1" applyFill="1" applyBorder="1"/>
    <xf numFmtId="0" fontId="5" fillId="0" borderId="1" xfId="0" applyFont="1" applyFill="1" applyBorder="1"/>
    <xf numFmtId="3" fontId="5" fillId="0" borderId="1" xfId="0" applyNumberFormat="1" applyFont="1" applyFill="1" applyBorder="1"/>
    <xf numFmtId="43" fontId="5" fillId="0" borderId="0" xfId="2" applyFont="1" applyFill="1" applyBorder="1"/>
    <xf numFmtId="0" fontId="5" fillId="0" borderId="0" xfId="7" applyFont="1" applyFill="1" applyBorder="1"/>
    <xf numFmtId="164" fontId="6" fillId="0" borderId="0" xfId="7" applyNumberFormat="1" applyFont="1" applyFill="1" applyBorder="1" applyAlignment="1">
      <alignment horizontal="left"/>
    </xf>
    <xf numFmtId="164" fontId="5" fillId="0" borderId="0" xfId="7" applyNumberFormat="1" applyFont="1" applyFill="1" applyBorder="1"/>
    <xf numFmtId="0" fontId="1" fillId="0" borderId="0" xfId="7"/>
    <xf numFmtId="164" fontId="19" fillId="0" borderId="0" xfId="10" applyFont="1" applyFill="1" applyBorder="1"/>
    <xf numFmtId="164" fontId="9" fillId="0" borderId="0" xfId="10" applyFont="1" applyFill="1" applyBorder="1" applyAlignment="1" applyProtection="1">
      <alignment horizontal="left" indent="1"/>
    </xf>
    <xf numFmtId="166" fontId="1" fillId="0" borderId="0" xfId="7" applyNumberFormat="1"/>
    <xf numFmtId="164" fontId="9" fillId="0" borderId="0" xfId="10" applyFont="1" applyFill="1" applyBorder="1" applyAlignment="1" applyProtection="1">
      <alignment horizontal="left" indent="1"/>
      <protection locked="0"/>
    </xf>
    <xf numFmtId="164" fontId="9" fillId="0" borderId="5" xfId="10" applyFont="1" applyFill="1" applyBorder="1" applyAlignment="1" applyProtection="1">
      <alignment horizontal="left" indent="1"/>
    </xf>
    <xf numFmtId="166" fontId="1" fillId="0" borderId="5" xfId="7" applyNumberFormat="1" applyBorder="1"/>
    <xf numFmtId="0" fontId="25" fillId="0" borderId="0" xfId="8" applyFont="1" applyFill="1" applyBorder="1" applyAlignment="1" applyProtection="1">
      <alignment horizontal="left"/>
    </xf>
    <xf numFmtId="166" fontId="9" fillId="0" borderId="0" xfId="3" applyNumberFormat="1" applyFont="1" applyFill="1" applyBorder="1" applyAlignment="1" applyProtection="1">
      <alignment horizontal="right" indent="1"/>
    </xf>
    <xf numFmtId="166" fontId="9" fillId="0" borderId="0" xfId="3" applyNumberFormat="1" applyFont="1" applyFill="1" applyBorder="1" applyAlignment="1" applyProtection="1">
      <alignment horizontal="right" indent="1"/>
      <protection locked="0"/>
    </xf>
    <xf numFmtId="0" fontId="7" fillId="0" borderId="0" xfId="7" applyFont="1" applyFill="1" applyBorder="1"/>
    <xf numFmtId="164" fontId="6" fillId="0" borderId="0" xfId="9" applyFont="1" applyFill="1" applyBorder="1" applyAlignment="1">
      <alignment horizontal="left"/>
    </xf>
    <xf numFmtId="37" fontId="6" fillId="0" borderId="0" xfId="10" applyNumberFormat="1" applyFont="1" applyFill="1" applyBorder="1" applyProtection="1"/>
    <xf numFmtId="37" fontId="26" fillId="0" borderId="0" xfId="10" applyNumberFormat="1" applyFont="1" applyFill="1" applyBorder="1" applyProtection="1"/>
    <xf numFmtId="164" fontId="6" fillId="0" borderId="0" xfId="10" applyFont="1" applyFill="1" applyBorder="1"/>
    <xf numFmtId="172" fontId="6" fillId="0" borderId="0" xfId="10" applyNumberFormat="1" applyFont="1" applyFill="1" applyBorder="1" applyProtection="1"/>
    <xf numFmtId="164" fontId="5" fillId="0" borderId="0" xfId="10" quotePrefix="1" applyFont="1" applyFill="1" applyBorder="1"/>
    <xf numFmtId="2" fontId="5" fillId="0" borderId="0" xfId="10" applyNumberFormat="1" applyFont="1" applyFill="1" applyBorder="1" applyAlignment="1" applyProtection="1">
      <alignment vertical="top" wrapText="1"/>
    </xf>
    <xf numFmtId="2" fontId="7" fillId="0" borderId="0" xfId="10" applyNumberFormat="1" applyFont="1" applyFill="1" applyBorder="1" applyAlignment="1" applyProtection="1">
      <alignment vertical="top" wrapText="1"/>
    </xf>
    <xf numFmtId="37" fontId="5" fillId="0" borderId="0" xfId="10" applyNumberFormat="1" applyFont="1" applyFill="1" applyBorder="1" applyProtection="1"/>
    <xf numFmtId="164" fontId="5" fillId="0" borderId="0" xfId="10" applyFont="1" applyFill="1" applyBorder="1"/>
    <xf numFmtId="37" fontId="19" fillId="0" borderId="0" xfId="10" applyNumberFormat="1" applyFont="1" applyFill="1" applyBorder="1" applyAlignment="1" applyProtection="1">
      <alignment horizontal="right"/>
    </xf>
    <xf numFmtId="164" fontId="5" fillId="0" borderId="0" xfId="10" applyFont="1" applyFill="1" applyBorder="1" applyAlignment="1">
      <alignment horizontal="centerContinuous"/>
    </xf>
    <xf numFmtId="168" fontId="5" fillId="0" borderId="0" xfId="3" applyNumberFormat="1" applyFont="1" applyFill="1" applyBorder="1"/>
    <xf numFmtId="37" fontId="5" fillId="0" borderId="0" xfId="10" applyNumberFormat="1" applyFont="1" applyFill="1" applyBorder="1" applyAlignment="1" applyProtection="1">
      <alignment horizontal="center" vertical="center" wrapText="1"/>
    </xf>
    <xf numFmtId="37" fontId="7" fillId="0" borderId="0" xfId="10" applyNumberFormat="1" applyFont="1" applyFill="1" applyBorder="1" applyProtection="1"/>
    <xf numFmtId="172" fontId="5" fillId="0" borderId="0" xfId="10" applyNumberFormat="1" applyFont="1" applyFill="1" applyBorder="1" applyProtection="1"/>
    <xf numFmtId="164" fontId="5" fillId="0" borderId="0" xfId="7" applyNumberFormat="1" applyFont="1" applyFill="1"/>
    <xf numFmtId="0" fontId="5" fillId="0" borderId="0" xfId="7" applyFont="1" applyFill="1"/>
    <xf numFmtId="0" fontId="13" fillId="0" borderId="0" xfId="7" applyFont="1" applyFill="1"/>
    <xf numFmtId="164" fontId="22" fillId="0" borderId="0" xfId="7" applyNumberFormat="1" applyFont="1" applyFill="1" applyAlignment="1">
      <alignment vertical="center"/>
    </xf>
    <xf numFmtId="0" fontId="14" fillId="0" borderId="0" xfId="7" applyFont="1" applyFill="1"/>
    <xf numFmtId="164" fontId="7" fillId="0" borderId="0" xfId="7" applyNumberFormat="1" applyFont="1" applyFill="1" applyBorder="1" applyAlignment="1">
      <alignment horizontal="center"/>
    </xf>
    <xf numFmtId="164" fontId="19" fillId="0" borderId="0" xfId="7" applyNumberFormat="1" applyFont="1" applyFill="1" applyBorder="1" applyAlignment="1">
      <alignment horizontal="right"/>
    </xf>
    <xf numFmtId="0" fontId="7" fillId="0" borderId="0" xfId="7" applyFont="1" applyFill="1"/>
    <xf numFmtId="0" fontId="5" fillId="0" borderId="6" xfId="7" applyFont="1" applyFill="1" applyBorder="1" applyAlignment="1">
      <alignment horizontal="center"/>
    </xf>
    <xf numFmtId="0" fontId="5" fillId="0" borderId="6" xfId="7" applyFont="1" applyFill="1" applyBorder="1" applyAlignment="1">
      <alignment horizontal="center" vertical="center" wrapText="1"/>
    </xf>
    <xf numFmtId="164" fontId="9" fillId="0" borderId="0" xfId="7" applyNumberFormat="1" applyFont="1" applyFill="1" applyBorder="1" applyAlignment="1">
      <alignment horizontal="center" vertical="center" wrapText="1"/>
    </xf>
    <xf numFmtId="164" fontId="9" fillId="0" borderId="4" xfId="7" applyNumberFormat="1" applyFont="1" applyFill="1" applyBorder="1" applyAlignment="1">
      <alignment horizontal="center" vertical="center" wrapText="1"/>
    </xf>
    <xf numFmtId="164" fontId="9" fillId="0" borderId="0" xfId="7" applyNumberFormat="1" applyFont="1" applyFill="1" applyBorder="1" applyAlignment="1">
      <alignment horizontal="center" vertical="center"/>
    </xf>
    <xf numFmtId="166" fontId="5" fillId="0" borderId="0" xfId="7" applyNumberFormat="1" applyFont="1" applyFill="1" applyBorder="1" applyAlignment="1">
      <alignment horizontal="right"/>
    </xf>
    <xf numFmtId="164" fontId="9" fillId="0" borderId="0" xfId="7" applyNumberFormat="1" applyFont="1" applyFill="1" applyBorder="1" applyAlignment="1">
      <alignment horizontal="left" indent="1"/>
    </xf>
    <xf numFmtId="166" fontId="28" fillId="0" borderId="0" xfId="7" applyNumberFormat="1" applyFont="1" applyFill="1" applyBorder="1" applyAlignment="1">
      <alignment horizontal="right"/>
    </xf>
    <xf numFmtId="0" fontId="27" fillId="0" borderId="0" xfId="7" applyFont="1" applyFill="1" applyBorder="1"/>
    <xf numFmtId="164" fontId="9" fillId="0" borderId="0" xfId="7" applyNumberFormat="1" applyFont="1" applyFill="1" applyBorder="1" applyAlignment="1">
      <alignment horizontal="left" vertical="center"/>
    </xf>
    <xf numFmtId="166" fontId="5" fillId="0" borderId="0" xfId="7" applyNumberFormat="1" applyFont="1" applyFill="1" applyBorder="1" applyAlignment="1">
      <alignment horizontal="right" vertical="center"/>
    </xf>
    <xf numFmtId="0" fontId="7" fillId="0" borderId="0" xfId="7" applyFont="1" applyFill="1" applyBorder="1" applyAlignment="1">
      <alignment vertical="center"/>
    </xf>
    <xf numFmtId="3" fontId="1" fillId="0" borderId="0" xfId="7" applyNumberFormat="1" applyFill="1"/>
    <xf numFmtId="3" fontId="1" fillId="0" borderId="0" xfId="7" applyNumberFormat="1" applyFill="1" applyAlignment="1">
      <alignment horizontal="right"/>
    </xf>
    <xf numFmtId="166" fontId="5" fillId="0" borderId="0" xfId="7" applyNumberFormat="1" applyFont="1" applyFill="1" applyBorder="1"/>
    <xf numFmtId="166" fontId="5" fillId="0" borderId="0" xfId="7" applyNumberFormat="1" applyFont="1" applyFill="1" applyBorder="1" applyAlignment="1">
      <alignment vertical="center"/>
    </xf>
    <xf numFmtId="3" fontId="1" fillId="0" borderId="0" xfId="7" applyNumberFormat="1" applyFill="1" applyAlignment="1">
      <alignment horizontal="right" wrapText="1"/>
    </xf>
    <xf numFmtId="164" fontId="9" fillId="0" borderId="5" xfId="7" applyNumberFormat="1" applyFont="1" applyFill="1" applyBorder="1" applyAlignment="1">
      <alignment horizontal="left" indent="1"/>
    </xf>
    <xf numFmtId="166" fontId="5" fillId="0" borderId="5" xfId="7" applyNumberFormat="1" applyFont="1" applyFill="1" applyBorder="1"/>
    <xf numFmtId="166" fontId="5" fillId="0" borderId="5" xfId="7" applyNumberFormat="1" applyFont="1" applyFill="1" applyBorder="1" applyAlignment="1">
      <alignment horizontal="right"/>
    </xf>
    <xf numFmtId="0" fontId="10" fillId="0" borderId="0" xfId="7" applyFont="1" applyFill="1"/>
    <xf numFmtId="164" fontId="20" fillId="0" borderId="0" xfId="7" applyNumberFormat="1" applyFont="1" applyFill="1" applyBorder="1" applyAlignment="1">
      <alignment horizontal="center"/>
    </xf>
    <xf numFmtId="0" fontId="20" fillId="0" borderId="0" xfId="7" applyFont="1" applyFill="1"/>
    <xf numFmtId="164" fontId="27" fillId="0" borderId="0" xfId="7" applyNumberFormat="1" applyFont="1" applyFill="1" applyBorder="1" applyAlignment="1">
      <alignment horizontal="center" vertical="center" wrapText="1"/>
    </xf>
    <xf numFmtId="0" fontId="5" fillId="0" borderId="0" xfId="7" applyFont="1" applyFill="1" applyBorder="1" applyAlignment="1">
      <alignment vertical="center"/>
    </xf>
    <xf numFmtId="0" fontId="6" fillId="0" borderId="0" xfId="7" applyFont="1" applyFill="1" applyBorder="1" applyAlignment="1" applyProtection="1">
      <alignment vertical="center"/>
    </xf>
    <xf numFmtId="0" fontId="5" fillId="0" borderId="0" xfId="7" applyFont="1" applyFill="1" applyBorder="1" applyAlignment="1">
      <alignment vertical="center" wrapText="1"/>
    </xf>
    <xf numFmtId="0" fontId="12" fillId="0" borderId="0" xfId="7" applyFont="1" applyFill="1" applyBorder="1"/>
    <xf numFmtId="0" fontId="11" fillId="0" borderId="0" xfId="7" applyFont="1" applyFill="1" applyBorder="1"/>
    <xf numFmtId="164" fontId="19" fillId="0" borderId="0" xfId="7" applyNumberFormat="1" applyFont="1" applyFill="1" applyBorder="1" applyAlignment="1">
      <alignment horizontal="center"/>
    </xf>
    <xf numFmtId="0" fontId="19" fillId="0" borderId="0" xfId="7" applyFont="1" applyFill="1" applyBorder="1"/>
    <xf numFmtId="164" fontId="5" fillId="0" borderId="0" xfId="7" applyNumberFormat="1" applyFont="1" applyFill="1" applyBorder="1" applyAlignment="1">
      <alignment horizontal="centerContinuous"/>
    </xf>
    <xf numFmtId="164" fontId="5" fillId="0" borderId="0" xfId="7" applyNumberFormat="1" applyFont="1" applyFill="1" applyBorder="1" applyAlignment="1">
      <alignment horizontal="left"/>
    </xf>
    <xf numFmtId="164" fontId="27" fillId="0" borderId="0" xfId="7" applyNumberFormat="1" applyFont="1" applyFill="1" applyBorder="1" applyAlignment="1">
      <alignment horizontal="centerContinuous"/>
    </xf>
    <xf numFmtId="166" fontId="28" fillId="0" borderId="0" xfId="7" applyNumberFormat="1" applyFont="1" applyFill="1" applyBorder="1" applyAlignment="1">
      <alignment horizontal="right" vertical="center"/>
    </xf>
    <xf numFmtId="3" fontId="1" fillId="0" borderId="0" xfId="7" applyNumberFormat="1" applyFont="1" applyFill="1" applyBorder="1"/>
    <xf numFmtId="0" fontId="10" fillId="0" borderId="0" xfId="7" applyFont="1" applyFill="1" applyBorder="1"/>
    <xf numFmtId="0" fontId="20" fillId="0" borderId="0" xfId="7" applyFont="1" applyFill="1" applyBorder="1"/>
    <xf numFmtId="166" fontId="5" fillId="0" borderId="0" xfId="7" applyNumberFormat="1" applyFont="1" applyFill="1" applyBorder="1" applyAlignment="1">
      <alignment horizontal="right" vertical="center" wrapText="1"/>
    </xf>
    <xf numFmtId="3" fontId="1" fillId="0" borderId="0" xfId="7" applyNumberFormat="1" applyFont="1" applyFill="1" applyAlignment="1">
      <alignment horizontal="center"/>
    </xf>
    <xf numFmtId="0" fontId="7" fillId="0" borderId="0" xfId="7" applyFont="1" applyFill="1" applyBorder="1" applyAlignment="1">
      <alignment horizontal="center" vertical="center"/>
    </xf>
    <xf numFmtId="0" fontId="1" fillId="0" borderId="0" xfId="7" applyFont="1" applyFill="1" applyAlignment="1">
      <alignment horizontal="center"/>
    </xf>
    <xf numFmtId="164" fontId="9" fillId="0" borderId="0" xfId="7" applyNumberFormat="1" applyFont="1" applyFill="1" applyBorder="1" applyAlignment="1">
      <alignment horizontal="left" indent="2"/>
    </xf>
    <xf numFmtId="164" fontId="9" fillId="0" borderId="7" xfId="7" applyNumberFormat="1" applyFont="1" applyFill="1" applyBorder="1" applyAlignment="1">
      <alignment horizontal="left" indent="1"/>
    </xf>
    <xf numFmtId="165" fontId="5" fillId="0" borderId="7" xfId="7" applyNumberFormat="1" applyFont="1" applyFill="1" applyBorder="1" applyAlignment="1">
      <alignment horizontal="right" vertical="center" wrapText="1"/>
    </xf>
    <xf numFmtId="166" fontId="5" fillId="0" borderId="7" xfId="7" applyNumberFormat="1" applyFont="1" applyFill="1" applyBorder="1" applyAlignment="1">
      <alignment horizontal="right" vertical="center" wrapText="1"/>
    </xf>
    <xf numFmtId="0" fontId="8" fillId="0" borderId="0" xfId="0" applyFont="1" applyFill="1" applyAlignment="1" applyProtection="1">
      <alignment vertical="center"/>
    </xf>
    <xf numFmtId="37" fontId="5" fillId="0" borderId="0" xfId="14" applyFont="1" applyFill="1" applyBorder="1"/>
    <xf numFmtId="0" fontId="5" fillId="0" borderId="0" xfId="15" applyFont="1" applyFill="1" applyBorder="1"/>
    <xf numFmtId="164" fontId="5" fillId="0" borderId="0" xfId="13" applyFont="1" applyFill="1" applyBorder="1"/>
    <xf numFmtId="0" fontId="6" fillId="0" borderId="0" xfId="5" applyFont="1" applyFill="1" applyBorder="1" applyAlignment="1">
      <alignment vertical="center" wrapText="1"/>
    </xf>
    <xf numFmtId="173" fontId="5" fillId="0" borderId="0" xfId="3" applyNumberFormat="1" applyFont="1" applyFill="1" applyBorder="1" applyAlignment="1">
      <alignment horizontal="right" indent="2"/>
    </xf>
    <xf numFmtId="173" fontId="9" fillId="0" borderId="0" xfId="3" applyNumberFormat="1" applyFont="1" applyFill="1" applyBorder="1" applyAlignment="1">
      <alignment horizontal="right" indent="2"/>
    </xf>
    <xf numFmtId="37" fontId="6" fillId="0" borderId="0" xfId="14" applyFont="1" applyFill="1" applyBorder="1" applyAlignment="1" applyProtection="1">
      <alignment horizontal="left"/>
    </xf>
    <xf numFmtId="173" fontId="5" fillId="0" borderId="5" xfId="3" applyNumberFormat="1" applyFont="1" applyFill="1" applyBorder="1" applyAlignment="1">
      <alignment horizontal="right" indent="2"/>
    </xf>
    <xf numFmtId="173" fontId="9" fillId="0" borderId="5" xfId="3" applyNumberFormat="1" applyFont="1" applyFill="1" applyBorder="1" applyAlignment="1">
      <alignment horizontal="right" indent="2"/>
    </xf>
    <xf numFmtId="0" fontId="5" fillId="0" borderId="5" xfId="15" applyFont="1" applyFill="1" applyBorder="1"/>
    <xf numFmtId="173" fontId="5" fillId="0" borderId="0" xfId="15" applyNumberFormat="1" applyFont="1" applyFill="1" applyBorder="1" applyAlignment="1">
      <alignment horizontal="right" indent="2"/>
    </xf>
    <xf numFmtId="173" fontId="9" fillId="0" borderId="0" xfId="15" applyNumberFormat="1" applyFont="1" applyFill="1" applyBorder="1" applyAlignment="1">
      <alignment horizontal="right" indent="2"/>
    </xf>
    <xf numFmtId="0" fontId="5" fillId="0" borderId="0" xfId="16" applyFont="1" applyFill="1" applyBorder="1" applyAlignment="1" applyProtection="1">
      <alignment horizontal="center"/>
    </xf>
    <xf numFmtId="173" fontId="5" fillId="0" borderId="0" xfId="15" applyNumberFormat="1" applyFont="1" applyFill="1" applyBorder="1"/>
    <xf numFmtId="0" fontId="7" fillId="0" borderId="0" xfId="15" applyFont="1" applyFill="1" applyBorder="1"/>
    <xf numFmtId="173" fontId="20" fillId="0" borderId="0" xfId="15" applyNumberFormat="1" applyFont="1" applyFill="1" applyBorder="1"/>
    <xf numFmtId="0" fontId="20" fillId="0" borderId="0" xfId="15" applyFont="1" applyFill="1" applyBorder="1"/>
    <xf numFmtId="0" fontId="10" fillId="0" borderId="0" xfId="15" applyFont="1" applyFill="1" applyBorder="1"/>
    <xf numFmtId="37" fontId="11" fillId="0" borderId="0" xfId="14" applyFont="1" applyFill="1" applyBorder="1"/>
    <xf numFmtId="0" fontId="11" fillId="0" borderId="0" xfId="15" applyFont="1" applyFill="1" applyBorder="1"/>
    <xf numFmtId="37" fontId="4" fillId="0" borderId="0" xfId="14" applyFill="1"/>
    <xf numFmtId="37" fontId="6" fillId="0" borderId="0" xfId="14" applyFont="1" applyFill="1" applyBorder="1"/>
    <xf numFmtId="173" fontId="7" fillId="0" borderId="0" xfId="15" applyNumberFormat="1" applyFont="1" applyFill="1" applyBorder="1"/>
    <xf numFmtId="37" fontId="32" fillId="0" borderId="0" xfId="14" applyFont="1" applyFill="1" applyBorder="1"/>
    <xf numFmtId="0" fontId="6" fillId="0" borderId="0" xfId="15" applyFont="1" applyFill="1" applyBorder="1"/>
    <xf numFmtId="37" fontId="33" fillId="0" borderId="0" xfId="14" applyFont="1" applyFill="1" applyBorder="1"/>
    <xf numFmtId="0" fontId="5" fillId="0" borderId="0" xfId="15" applyFont="1" applyFill="1" applyBorder="1" applyAlignment="1">
      <alignment vertical="center" wrapText="1"/>
    </xf>
    <xf numFmtId="173" fontId="5" fillId="0" borderId="5" xfId="3" applyNumberFormat="1" applyFont="1" applyFill="1" applyBorder="1" applyAlignment="1">
      <alignment horizontal="right"/>
    </xf>
    <xf numFmtId="173" fontId="9" fillId="0" borderId="5" xfId="3" applyNumberFormat="1" applyFont="1" applyFill="1" applyBorder="1" applyAlignment="1">
      <alignment horizontal="right"/>
    </xf>
    <xf numFmtId="173" fontId="5" fillId="0" borderId="0" xfId="3" applyNumberFormat="1" applyFont="1" applyFill="1" applyBorder="1" applyAlignment="1">
      <alignment horizontal="right"/>
    </xf>
    <xf numFmtId="173" fontId="9" fillId="0" borderId="0" xfId="3" applyNumberFormat="1" applyFont="1" applyFill="1" applyBorder="1" applyAlignment="1">
      <alignment horizontal="right"/>
    </xf>
    <xf numFmtId="173" fontId="5" fillId="0" borderId="0" xfId="15" applyNumberFormat="1" applyFont="1" applyFill="1" applyBorder="1" applyAlignment="1">
      <alignment horizontal="right"/>
    </xf>
    <xf numFmtId="173" fontId="9" fillId="0" borderId="0" xfId="15" applyNumberFormat="1" applyFont="1" applyFill="1" applyBorder="1" applyAlignment="1">
      <alignment horizontal="right"/>
    </xf>
    <xf numFmtId="164" fontId="6" fillId="0" borderId="0" xfId="12" applyFont="1" applyFill="1" applyBorder="1" applyAlignment="1">
      <alignment horizontal="left" vertical="center"/>
    </xf>
    <xf numFmtId="173" fontId="25" fillId="0" borderId="0" xfId="14" applyNumberFormat="1" applyFont="1" applyFill="1" applyBorder="1" applyAlignment="1" applyProtection="1"/>
    <xf numFmtId="166" fontId="6" fillId="0" borderId="0" xfId="21" applyNumberFormat="1" applyFont="1" applyFill="1" applyBorder="1" applyAlignment="1"/>
    <xf numFmtId="9" fontId="5" fillId="0" borderId="0" xfId="6" applyFont="1" applyFill="1" applyBorder="1"/>
    <xf numFmtId="164" fontId="7" fillId="0" borderId="0" xfId="13" applyFont="1" applyBorder="1"/>
    <xf numFmtId="164" fontId="7" fillId="0" borderId="0" xfId="13" applyFont="1" applyBorder="1" applyAlignment="1">
      <alignment horizontal="center"/>
    </xf>
    <xf numFmtId="164" fontId="26" fillId="0" borderId="0" xfId="13" applyFont="1" applyBorder="1" applyAlignment="1">
      <alignment horizontal="center"/>
    </xf>
    <xf numFmtId="37" fontId="4" fillId="0" borderId="0" xfId="14"/>
    <xf numFmtId="164" fontId="5" fillId="0" borderId="0" xfId="13" applyFont="1" applyBorder="1"/>
    <xf numFmtId="164" fontId="5" fillId="0" borderId="0" xfId="12" applyFont="1" applyBorder="1" applyAlignment="1">
      <alignment vertical="center" wrapText="1"/>
    </xf>
    <xf numFmtId="164" fontId="6" fillId="0" borderId="0" xfId="13" applyFont="1" applyFill="1" applyBorder="1"/>
    <xf numFmtId="164" fontId="6" fillId="0" borderId="0" xfId="12" applyFont="1" applyFill="1" applyBorder="1" applyAlignment="1">
      <alignment vertical="center" wrapText="1"/>
    </xf>
    <xf numFmtId="164" fontId="6" fillId="0" borderId="0" xfId="12" applyFont="1" applyFill="1" applyBorder="1" applyAlignment="1">
      <alignment horizontal="left" vertical="center" wrapText="1"/>
    </xf>
    <xf numFmtId="173" fontId="25" fillId="0" borderId="0" xfId="14" applyNumberFormat="1" applyFont="1" applyFill="1" applyBorder="1" applyProtection="1"/>
    <xf numFmtId="166" fontId="6" fillId="0" borderId="0" xfId="21" applyNumberFormat="1" applyFont="1" applyFill="1" applyBorder="1"/>
    <xf numFmtId="173" fontId="5" fillId="2" borderId="5" xfId="13" applyNumberFormat="1" applyFont="1" applyFill="1" applyBorder="1" applyAlignment="1" applyProtection="1">
      <alignment horizontal="right" indent="1"/>
    </xf>
    <xf numFmtId="0" fontId="5" fillId="0" borderId="5" xfId="5" applyFont="1" applyFill="1" applyBorder="1"/>
    <xf numFmtId="173" fontId="5" fillId="2" borderId="0" xfId="13" applyNumberFormat="1" applyFont="1" applyFill="1" applyBorder="1" applyAlignment="1" applyProtection="1">
      <alignment horizontal="right" indent="1"/>
    </xf>
    <xf numFmtId="0" fontId="5" fillId="0" borderId="0" xfId="5" applyFont="1" applyBorder="1"/>
    <xf numFmtId="173" fontId="5" fillId="0" borderId="0" xfId="13" applyNumberFormat="1" applyFont="1" applyBorder="1" applyAlignment="1" applyProtection="1">
      <alignment horizontal="right" indent="1"/>
    </xf>
    <xf numFmtId="164" fontId="5" fillId="2" borderId="0" xfId="13" applyFont="1" applyFill="1" applyBorder="1"/>
    <xf numFmtId="173" fontId="9" fillId="0" borderId="0" xfId="13" applyNumberFormat="1" applyFont="1" applyBorder="1" applyAlignment="1" applyProtection="1">
      <alignment horizontal="right" indent="1"/>
    </xf>
    <xf numFmtId="0" fontId="5" fillId="0" borderId="0" xfId="16" applyFont="1" applyBorder="1" applyAlignment="1" applyProtection="1">
      <alignment horizontal="center"/>
    </xf>
    <xf numFmtId="3" fontId="5" fillId="0" borderId="0" xfId="13" applyNumberFormat="1" applyFont="1" applyBorder="1" applyAlignment="1">
      <alignment horizontal="center"/>
    </xf>
    <xf numFmtId="164" fontId="20" fillId="0" borderId="0" xfId="13" applyFont="1" applyBorder="1" applyAlignment="1">
      <alignment horizontal="center"/>
    </xf>
    <xf numFmtId="164" fontId="20" fillId="0" borderId="0" xfId="13" applyFont="1" applyBorder="1"/>
    <xf numFmtId="164" fontId="10" fillId="0" borderId="0" xfId="13" applyFont="1" applyBorder="1"/>
    <xf numFmtId="37" fontId="21" fillId="0" borderId="0" xfId="17" applyNumberFormat="1" applyFont="1" applyAlignment="1" applyProtection="1"/>
    <xf numFmtId="164" fontId="7" fillId="0" borderId="0" xfId="13" applyFont="1" applyBorder="1" applyAlignment="1"/>
    <xf numFmtId="164" fontId="5" fillId="0" borderId="0" xfId="13" applyFont="1" applyBorder="1" applyAlignment="1"/>
    <xf numFmtId="164" fontId="7" fillId="0" borderId="0" xfId="13" applyFont="1" applyFill="1" applyBorder="1"/>
    <xf numFmtId="164" fontId="7" fillId="0" borderId="0" xfId="13" applyFont="1" applyFill="1" applyBorder="1" applyAlignment="1">
      <alignment horizontal="center"/>
    </xf>
    <xf numFmtId="164" fontId="5" fillId="0" borderId="0" xfId="12" applyFont="1" applyFill="1" applyBorder="1" applyAlignment="1">
      <alignment vertical="center" wrapText="1"/>
    </xf>
    <xf numFmtId="173" fontId="5" fillId="0" borderId="5" xfId="13" applyNumberFormat="1" applyFont="1" applyFill="1" applyBorder="1" applyAlignment="1" applyProtection="1">
      <alignment horizontal="right" indent="1"/>
    </xf>
    <xf numFmtId="173" fontId="5" fillId="0" borderId="0" xfId="13" applyNumberFormat="1" applyFont="1" applyFill="1" applyBorder="1" applyAlignment="1" applyProtection="1">
      <alignment horizontal="right" indent="1"/>
    </xf>
    <xf numFmtId="173" fontId="9" fillId="0" borderId="0" xfId="13" applyNumberFormat="1" applyFont="1" applyFill="1" applyBorder="1" applyAlignment="1" applyProtection="1">
      <alignment horizontal="right" indent="1"/>
    </xf>
    <xf numFmtId="3" fontId="5" fillId="0" borderId="0" xfId="13" applyNumberFormat="1" applyFont="1" applyFill="1" applyBorder="1" applyAlignment="1">
      <alignment horizontal="center"/>
    </xf>
    <xf numFmtId="164" fontId="20" fillId="0" borderId="0" xfId="13" applyFont="1" applyFill="1" applyBorder="1" applyAlignment="1">
      <alignment horizontal="center"/>
    </xf>
    <xf numFmtId="164" fontId="20" fillId="0" borderId="0" xfId="13" applyFont="1" applyFill="1" applyBorder="1"/>
    <xf numFmtId="164" fontId="10" fillId="0" borderId="0" xfId="13" applyFont="1" applyFill="1" applyBorder="1"/>
    <xf numFmtId="164" fontId="5" fillId="0" borderId="0" xfId="13" applyFont="1" applyFill="1" applyBorder="1" applyAlignment="1">
      <alignment vertical="center" wrapText="1"/>
    </xf>
    <xf numFmtId="164" fontId="5" fillId="0" borderId="0" xfId="13" applyFont="1" applyFill="1" applyBorder="1" applyAlignment="1">
      <alignment wrapText="1"/>
    </xf>
    <xf numFmtId="164" fontId="5" fillId="0" borderId="0" xfId="13" applyFont="1" applyFill="1" applyBorder="1" applyAlignment="1"/>
    <xf numFmtId="164" fontId="26" fillId="0" borderId="0" xfId="13" applyFont="1" applyFill="1" applyBorder="1" applyAlignment="1">
      <alignment horizontal="center"/>
    </xf>
    <xf numFmtId="164" fontId="26" fillId="0" borderId="0" xfId="13" applyFont="1" applyFill="1" applyBorder="1"/>
    <xf numFmtId="164" fontId="34" fillId="0" borderId="0" xfId="13" applyFont="1" applyFill="1" applyBorder="1" applyAlignment="1">
      <alignment horizontal="center"/>
    </xf>
    <xf numFmtId="164" fontId="34" fillId="0" borderId="0" xfId="13" applyFont="1" applyFill="1" applyBorder="1"/>
    <xf numFmtId="164" fontId="35" fillId="0" borderId="0" xfId="13" applyFont="1" applyFill="1" applyBorder="1"/>
    <xf numFmtId="164" fontId="6" fillId="0" borderId="0" xfId="13" applyFont="1" applyFill="1" applyBorder="1" applyAlignment="1">
      <alignment horizontal="left" vertical="center" wrapText="1"/>
    </xf>
    <xf numFmtId="164" fontId="6" fillId="0" borderId="0" xfId="13" applyFont="1" applyFill="1" applyBorder="1" applyAlignment="1" applyProtection="1">
      <alignment horizontal="left" vertical="center"/>
    </xf>
    <xf numFmtId="167" fontId="6" fillId="0" borderId="0" xfId="3" applyFont="1" applyFill="1" applyBorder="1"/>
    <xf numFmtId="164" fontId="5" fillId="0" borderId="0" xfId="20" applyFont="1" applyFill="1" applyBorder="1"/>
    <xf numFmtId="167" fontId="5" fillId="0" borderId="0" xfId="3" applyFont="1" applyFill="1" applyBorder="1"/>
    <xf numFmtId="173" fontId="5" fillId="0" borderId="5" xfId="20" applyNumberFormat="1" applyFont="1" applyFill="1" applyBorder="1" applyAlignment="1" applyProtection="1">
      <alignment horizontal="right" indent="1"/>
    </xf>
    <xf numFmtId="0" fontId="5" fillId="0" borderId="5" xfId="5" applyFont="1" applyFill="1" applyBorder="1" applyAlignment="1">
      <alignment horizontal="left" indent="1"/>
    </xf>
    <xf numFmtId="173" fontId="5" fillId="0" borderId="0" xfId="20" applyNumberFormat="1" applyFont="1" applyFill="1" applyBorder="1" applyAlignment="1" applyProtection="1">
      <alignment horizontal="right" indent="1"/>
    </xf>
    <xf numFmtId="0" fontId="5" fillId="0" borderId="0" xfId="5" applyFont="1" applyFill="1" applyBorder="1" applyAlignment="1">
      <alignment horizontal="left" indent="1"/>
    </xf>
    <xf numFmtId="164" fontId="5" fillId="0" borderId="0" xfId="20" applyFont="1" applyFill="1" applyBorder="1" applyAlignment="1">
      <alignment horizontal="right"/>
    </xf>
    <xf numFmtId="173" fontId="9" fillId="0" borderId="0" xfId="20" applyNumberFormat="1" applyFont="1" applyFill="1" applyBorder="1" applyAlignment="1" applyProtection="1">
      <alignment horizontal="right" indent="1"/>
    </xf>
    <xf numFmtId="37" fontId="36" fillId="0" borderId="0" xfId="20" applyNumberFormat="1" applyFont="1" applyFill="1" applyBorder="1" applyAlignment="1" applyProtection="1">
      <alignment horizontal="center"/>
    </xf>
    <xf numFmtId="37" fontId="5" fillId="0" borderId="0" xfId="20" applyNumberFormat="1" applyFont="1" applyFill="1" applyBorder="1" applyAlignment="1" applyProtection="1">
      <alignment horizontal="center"/>
    </xf>
    <xf numFmtId="164" fontId="19" fillId="0" borderId="0" xfId="20" applyFont="1" applyFill="1" applyBorder="1" applyAlignment="1">
      <alignment horizontal="center"/>
    </xf>
    <xf numFmtId="164" fontId="20" fillId="0" borderId="0" xfId="20" applyFont="1" applyFill="1" applyBorder="1"/>
    <xf numFmtId="164" fontId="11" fillId="0" borderId="0" xfId="20" applyFont="1" applyFill="1" applyBorder="1"/>
    <xf numFmtId="164" fontId="6" fillId="0" borderId="0" xfId="20" applyFont="1" applyFill="1" applyBorder="1" applyAlignment="1">
      <alignment horizontal="left" vertical="center" wrapText="1"/>
    </xf>
    <xf numFmtId="173" fontId="9" fillId="0" borderId="5" xfId="20" applyNumberFormat="1" applyFont="1" applyFill="1" applyBorder="1" applyAlignment="1" applyProtection="1">
      <alignment horizontal="right" indent="1"/>
    </xf>
    <xf numFmtId="37" fontId="9" fillId="0" borderId="0" xfId="20" applyNumberFormat="1" applyFont="1" applyFill="1" applyBorder="1" applyAlignment="1" applyProtection="1">
      <alignment horizontal="center"/>
    </xf>
    <xf numFmtId="164" fontId="19" fillId="0" borderId="0" xfId="20" applyFont="1" applyFill="1" applyBorder="1"/>
    <xf numFmtId="37" fontId="22" fillId="0" borderId="0" xfId="14" applyFont="1" applyFill="1" applyBorder="1" applyAlignment="1" applyProtection="1">
      <alignment horizontal="left" vertical="top" wrapText="1"/>
    </xf>
    <xf numFmtId="0" fontId="9" fillId="0" borderId="0" xfId="5" applyFont="1" applyFill="1" applyBorder="1"/>
    <xf numFmtId="0" fontId="6" fillId="0" borderId="0" xfId="5" applyFont="1" applyFill="1" applyBorder="1"/>
    <xf numFmtId="0" fontId="25" fillId="0" borderId="0" xfId="5" applyFont="1" applyFill="1" applyBorder="1"/>
    <xf numFmtId="0" fontId="6" fillId="0" borderId="0" xfId="5" applyFont="1" applyFill="1" applyBorder="1" applyAlignment="1">
      <alignment horizontal="left" vertical="top"/>
    </xf>
    <xf numFmtId="175" fontId="5" fillId="0" borderId="5" xfId="5" applyNumberFormat="1" applyFont="1" applyFill="1" applyBorder="1"/>
    <xf numFmtId="175" fontId="5" fillId="0" borderId="5" xfId="5" applyNumberFormat="1" applyFont="1" applyFill="1" applyBorder="1" applyAlignment="1">
      <alignment horizontal="right"/>
    </xf>
    <xf numFmtId="176" fontId="5" fillId="0" borderId="5" xfId="5" applyNumberFormat="1" applyFont="1" applyFill="1" applyBorder="1" applyAlignment="1">
      <alignment horizontal="right" indent="1"/>
    </xf>
    <xf numFmtId="176" fontId="5" fillId="0" borderId="5" xfId="19" applyNumberFormat="1" applyFont="1" applyFill="1" applyBorder="1" applyAlignment="1">
      <alignment horizontal="right" indent="1"/>
    </xf>
    <xf numFmtId="175" fontId="5" fillId="0" borderId="0" xfId="5" applyNumberFormat="1" applyFont="1" applyFill="1" applyBorder="1"/>
    <xf numFmtId="176" fontId="5" fillId="0" borderId="0" xfId="5" applyNumberFormat="1" applyFont="1" applyFill="1" applyBorder="1" applyAlignment="1">
      <alignment horizontal="right" indent="1"/>
    </xf>
    <xf numFmtId="176" fontId="5" fillId="0" borderId="0" xfId="19" applyNumberFormat="1" applyFont="1" applyFill="1" applyBorder="1" applyAlignment="1">
      <alignment horizontal="right" indent="1"/>
    </xf>
    <xf numFmtId="175" fontId="5" fillId="0" borderId="0" xfId="5" applyNumberFormat="1" applyFont="1" applyFill="1" applyBorder="1" applyAlignment="1">
      <alignment horizontal="right"/>
    </xf>
    <xf numFmtId="176" fontId="5" fillId="0" borderId="0" xfId="5" applyNumberFormat="1" applyFont="1" applyFill="1" applyBorder="1"/>
    <xf numFmtId="176" fontId="9" fillId="0" borderId="0" xfId="19" applyNumberFormat="1" applyFont="1" applyFill="1" applyBorder="1"/>
    <xf numFmtId="176" fontId="5" fillId="0" borderId="0" xfId="19" applyNumberFormat="1" applyFont="1" applyFill="1" applyBorder="1"/>
    <xf numFmtId="176" fontId="19" fillId="0" borderId="0" xfId="5" applyNumberFormat="1" applyFont="1" applyFill="1" applyBorder="1"/>
    <xf numFmtId="0" fontId="19" fillId="0" borderId="0" xfId="5" applyFont="1" applyFill="1" applyBorder="1"/>
    <xf numFmtId="0" fontId="11" fillId="0" borderId="0" xfId="5" applyFont="1" applyFill="1" applyBorder="1"/>
    <xf numFmtId="37" fontId="22" fillId="0" borderId="0" xfId="14" applyFont="1" applyFill="1" applyAlignment="1" applyProtection="1">
      <alignment horizontal="left" vertical="top" wrapText="1"/>
    </xf>
    <xf numFmtId="0" fontId="6" fillId="0" borderId="0" xfId="5" applyFont="1" applyFill="1" applyBorder="1" applyAlignment="1">
      <alignment vertical="justify" wrapText="1"/>
    </xf>
    <xf numFmtId="0" fontId="9" fillId="0" borderId="6" xfId="8" applyFont="1" applyFill="1" applyBorder="1" applyAlignment="1" applyProtection="1">
      <alignment horizontal="center" vertical="center" wrapText="1"/>
    </xf>
    <xf numFmtId="176" fontId="27" fillId="0" borderId="0" xfId="19" applyNumberFormat="1" applyFont="1" applyFill="1" applyBorder="1" applyAlignment="1">
      <alignment horizontal="right" indent="1"/>
    </xf>
    <xf numFmtId="173" fontId="27" fillId="0" borderId="0" xfId="20" applyNumberFormat="1" applyFont="1" applyFill="1" applyBorder="1" applyAlignment="1" applyProtection="1">
      <alignment horizontal="right" indent="1"/>
    </xf>
    <xf numFmtId="164" fontId="19" fillId="0" borderId="0" xfId="4" applyFont="1" applyFill="1" applyBorder="1" applyAlignment="1" applyProtection="1"/>
    <xf numFmtId="37" fontId="5" fillId="0" borderId="0" xfId="14" applyFont="1"/>
    <xf numFmtId="37" fontId="17" fillId="0" borderId="0" xfId="14" applyFont="1" applyAlignment="1">
      <alignment wrapText="1"/>
    </xf>
    <xf numFmtId="37" fontId="39" fillId="0" borderId="0" xfId="14" applyFont="1" applyAlignment="1">
      <alignment horizontal="justify" vertical="center"/>
    </xf>
    <xf numFmtId="37" fontId="39" fillId="0" borderId="0" xfId="14" applyFont="1" applyAlignment="1">
      <alignment wrapText="1"/>
    </xf>
    <xf numFmtId="37" fontId="39" fillId="0" borderId="0" xfId="14" applyFont="1" applyAlignment="1">
      <alignment horizontal="justify" vertical="center" wrapText="1"/>
    </xf>
    <xf numFmtId="37" fontId="7" fillId="0" borderId="0" xfId="14" applyFont="1"/>
    <xf numFmtId="37" fontId="7" fillId="0" borderId="0" xfId="14" applyFont="1" applyAlignment="1">
      <alignment wrapText="1"/>
    </xf>
    <xf numFmtId="37" fontId="7" fillId="0" borderId="0" xfId="14" applyFont="1" applyAlignment="1">
      <alignment horizontal="justify" wrapText="1"/>
    </xf>
    <xf numFmtId="37" fontId="40" fillId="0" borderId="0" xfId="14" applyFont="1" applyAlignment="1">
      <alignment horizontal="justify" vertical="center" wrapText="1"/>
    </xf>
    <xf numFmtId="37" fontId="40" fillId="0" borderId="0" xfId="14" applyFont="1" applyAlignment="1">
      <alignment vertical="center" readingOrder="1"/>
    </xf>
    <xf numFmtId="37" fontId="8" fillId="0" borderId="0" xfId="14" applyFont="1" applyAlignment="1">
      <alignment vertical="center" wrapText="1" readingOrder="1"/>
    </xf>
    <xf numFmtId="37" fontId="7" fillId="0" borderId="0" xfId="14" applyFont="1" applyAlignment="1">
      <alignment horizontal="justify" vertical="center" wrapText="1"/>
    </xf>
    <xf numFmtId="37" fontId="41" fillId="0" borderId="0" xfId="14" applyFont="1" applyAlignment="1">
      <alignment horizontal="justify" vertical="center"/>
    </xf>
    <xf numFmtId="37" fontId="40" fillId="0" borderId="0" xfId="14" applyFont="1" applyAlignment="1">
      <alignment horizontal="justify" vertical="center"/>
    </xf>
    <xf numFmtId="37" fontId="7" fillId="0" borderId="0" xfId="14" applyFont="1" applyAlignment="1">
      <alignment horizontal="justify" vertical="center"/>
    </xf>
    <xf numFmtId="37" fontId="45" fillId="0" borderId="0" xfId="14" applyFont="1" applyAlignment="1">
      <alignment horizontal="left" vertical="center" wrapText="1" indent="9"/>
    </xf>
    <xf numFmtId="37" fontId="6" fillId="0" borderId="0" xfId="14" applyFont="1" applyAlignment="1">
      <alignment horizontal="left" vertical="center" indent="9"/>
    </xf>
    <xf numFmtId="37" fontId="18" fillId="0" borderId="0" xfId="14" applyFont="1" applyAlignment="1">
      <alignment horizontal="justify" vertical="center"/>
    </xf>
    <xf numFmtId="37" fontId="46" fillId="0" borderId="0" xfId="14" applyFont="1" applyAlignment="1">
      <alignment horizontal="left" vertical="center" indent="5"/>
    </xf>
    <xf numFmtId="37" fontId="46" fillId="0" borderId="0" xfId="14" applyFont="1" applyAlignment="1">
      <alignment horizontal="left" vertical="center" wrapText="1" indent="5"/>
    </xf>
    <xf numFmtId="37" fontId="21" fillId="0" borderId="0" xfId="22" applyNumberFormat="1" applyFont="1" applyAlignment="1" applyProtection="1"/>
    <xf numFmtId="37" fontId="6" fillId="0" borderId="0" xfId="10" applyNumberFormat="1" applyFont="1" applyFill="1" applyBorder="1" applyAlignment="1" applyProtection="1">
      <alignment horizontal="justify"/>
    </xf>
    <xf numFmtId="0" fontId="32" fillId="0" borderId="0" xfId="0" applyFont="1" applyFill="1" applyBorder="1" applyAlignment="1">
      <alignment vertical="center"/>
    </xf>
    <xf numFmtId="0" fontId="32" fillId="0" borderId="0" xfId="0" applyFont="1" applyFill="1" applyBorder="1" applyAlignment="1">
      <alignment horizontal="left" vertical="center"/>
    </xf>
    <xf numFmtId="0" fontId="32" fillId="0" borderId="0" xfId="0" applyFont="1" applyFill="1" applyAlignment="1" applyProtection="1">
      <alignment vertical="center"/>
    </xf>
    <xf numFmtId="0" fontId="48" fillId="0" borderId="0" xfId="0" applyFont="1" applyFill="1" applyAlignment="1" applyProtection="1">
      <alignment vertical="center"/>
    </xf>
    <xf numFmtId="0" fontId="32" fillId="0" borderId="0" xfId="0" applyFont="1" applyFill="1" applyAlignment="1"/>
    <xf numFmtId="176" fontId="5" fillId="0" borderId="15" xfId="19" applyNumberFormat="1" applyFont="1" applyFill="1" applyBorder="1" applyAlignment="1">
      <alignment horizontal="right" indent="1"/>
    </xf>
    <xf numFmtId="37" fontId="50" fillId="0" borderId="0" xfId="14" applyFont="1" applyAlignment="1">
      <alignment horizontal="center"/>
    </xf>
    <xf numFmtId="164" fontId="51" fillId="0" borderId="0" xfId="7" applyNumberFormat="1" applyFont="1" applyFill="1" applyAlignment="1">
      <alignment vertical="center"/>
    </xf>
    <xf numFmtId="0" fontId="53" fillId="0" borderId="0" xfId="0" applyFont="1" applyFill="1" applyBorder="1" applyAlignment="1">
      <alignment vertical="center"/>
    </xf>
    <xf numFmtId="0" fontId="54" fillId="0" borderId="0" xfId="0" applyFont="1"/>
    <xf numFmtId="0" fontId="55" fillId="0" borderId="0" xfId="1" applyFont="1" applyFill="1" applyBorder="1" applyAlignment="1" applyProtection="1">
      <alignment vertical="center"/>
    </xf>
    <xf numFmtId="0" fontId="56" fillId="0" borderId="0" xfId="0" applyFont="1" applyFill="1" applyBorder="1" applyAlignment="1">
      <alignment vertical="center"/>
    </xf>
    <xf numFmtId="0" fontId="56" fillId="0" borderId="0" xfId="0" applyFont="1" applyFill="1"/>
    <xf numFmtId="37" fontId="55" fillId="0" borderId="0" xfId="1" applyNumberFormat="1" applyFont="1" applyFill="1" applyAlignment="1" applyProtection="1">
      <alignment horizontal="left" vertical="center"/>
    </xf>
    <xf numFmtId="0" fontId="56" fillId="0" borderId="0" xfId="0" applyFont="1" applyBorder="1" applyAlignment="1">
      <alignment vertical="center"/>
    </xf>
    <xf numFmtId="37" fontId="57" fillId="0" borderId="0" xfId="1" applyNumberFormat="1" applyFont="1" applyFill="1" applyAlignment="1" applyProtection="1">
      <alignment horizontal="left" vertical="center"/>
    </xf>
    <xf numFmtId="37" fontId="58" fillId="0" borderId="0" xfId="1" applyNumberFormat="1" applyFont="1" applyFill="1" applyAlignment="1" applyProtection="1">
      <alignment horizontal="left" vertical="center"/>
    </xf>
    <xf numFmtId="0" fontId="53" fillId="0" borderId="0" xfId="0" applyFont="1" applyBorder="1" applyAlignment="1">
      <alignment vertical="center"/>
    </xf>
    <xf numFmtId="0" fontId="57" fillId="0" borderId="0" xfId="1" applyFont="1" applyFill="1" applyBorder="1" applyAlignment="1" applyProtection="1">
      <alignment vertical="center"/>
    </xf>
    <xf numFmtId="0" fontId="51" fillId="0" borderId="0" xfId="0" applyFont="1" applyFill="1" applyBorder="1" applyAlignment="1">
      <alignment vertical="top" wrapText="1"/>
    </xf>
    <xf numFmtId="0" fontId="51" fillId="0" borderId="0" xfId="0" applyFont="1" applyFill="1" applyBorder="1" applyAlignment="1">
      <alignment vertical="center" wrapText="1"/>
    </xf>
    <xf numFmtId="0" fontId="51" fillId="0" borderId="0" xfId="0" applyFont="1" applyFill="1" applyBorder="1" applyAlignment="1">
      <alignment vertical="center"/>
    </xf>
    <xf numFmtId="0" fontId="51" fillId="0" borderId="0" xfId="0" applyFont="1" applyBorder="1" applyAlignment="1">
      <alignment vertical="center"/>
    </xf>
    <xf numFmtId="0" fontId="51"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58" fillId="0" borderId="0" xfId="1" applyFont="1" applyFill="1" applyBorder="1" applyAlignment="1" applyProtection="1">
      <alignment vertical="center"/>
    </xf>
    <xf numFmtId="0" fontId="51" fillId="0" borderId="0"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0" xfId="0" applyFont="1" applyFill="1" applyBorder="1" applyAlignment="1">
      <alignment horizontal="left" vertical="center"/>
    </xf>
    <xf numFmtId="0" fontId="51" fillId="0" borderId="0" xfId="0" applyFont="1" applyFill="1" applyBorder="1" applyAlignment="1">
      <alignment horizontal="left" vertical="center"/>
    </xf>
    <xf numFmtId="0" fontId="59" fillId="0" borderId="0" xfId="0" applyFont="1"/>
    <xf numFmtId="0" fontId="60" fillId="0" borderId="0" xfId="0" applyFont="1" applyFill="1"/>
    <xf numFmtId="0" fontId="59" fillId="0" borderId="0" xfId="0" applyFont="1" applyFill="1"/>
    <xf numFmtId="0" fontId="62" fillId="0" borderId="0" xfId="0" applyFont="1" applyFill="1" applyAlignment="1" applyProtection="1">
      <alignment vertical="center"/>
    </xf>
    <xf numFmtId="0" fontId="63" fillId="0" borderId="0" xfId="0" applyFont="1" applyFill="1" applyAlignment="1" applyProtection="1">
      <alignment vertical="center"/>
    </xf>
    <xf numFmtId="0" fontId="63" fillId="0" borderId="0" xfId="0" applyFont="1" applyFill="1" applyBorder="1" applyAlignment="1">
      <alignment vertical="center"/>
    </xf>
    <xf numFmtId="0" fontId="63" fillId="0" borderId="0" xfId="0" applyFont="1" applyBorder="1" applyAlignment="1">
      <alignment vertical="center"/>
    </xf>
    <xf numFmtId="164" fontId="65" fillId="0" borderId="0" xfId="7" applyNumberFormat="1" applyFont="1" applyFill="1"/>
    <xf numFmtId="0" fontId="65" fillId="0" borderId="0" xfId="7" applyFont="1" applyFill="1"/>
    <xf numFmtId="164" fontId="65" fillId="0" borderId="0" xfId="7" applyNumberFormat="1" applyFont="1" applyFill="1" applyBorder="1"/>
    <xf numFmtId="0" fontId="65" fillId="0" borderId="0" xfId="7" applyFont="1" applyFill="1" applyBorder="1"/>
    <xf numFmtId="0" fontId="51" fillId="0" borderId="0" xfId="7" applyFont="1" applyFill="1"/>
    <xf numFmtId="164" fontId="51" fillId="0" borderId="0" xfId="7" applyNumberFormat="1" applyFont="1" applyFill="1" applyAlignment="1">
      <alignment horizontal="left" vertical="center"/>
    </xf>
    <xf numFmtId="0" fontId="53" fillId="0" borderId="0" xfId="7" applyFont="1" applyFill="1"/>
    <xf numFmtId="0" fontId="53" fillId="0" borderId="0" xfId="7" applyFont="1" applyFill="1" applyBorder="1"/>
    <xf numFmtId="0" fontId="65" fillId="0" borderId="0" xfId="0" applyFont="1" applyFill="1" applyBorder="1"/>
    <xf numFmtId="164" fontId="51" fillId="0" borderId="0" xfId="4" applyFont="1" applyFill="1" applyBorder="1" applyAlignment="1" applyProtection="1">
      <alignment horizontal="center" vertical="center"/>
    </xf>
    <xf numFmtId="164" fontId="53" fillId="0" borderId="0" xfId="4" applyFont="1" applyFill="1" applyBorder="1"/>
    <xf numFmtId="164" fontId="65" fillId="0" borderId="0" xfId="4" applyFont="1" applyFill="1" applyBorder="1" applyAlignment="1">
      <alignment horizontal="right" vertical="center"/>
    </xf>
    <xf numFmtId="0" fontId="64" fillId="0" borderId="0" xfId="1" applyFont="1" applyFill="1" applyAlignment="1" applyProtection="1"/>
    <xf numFmtId="164" fontId="65" fillId="0" borderId="0" xfId="4" applyFont="1" applyFill="1" applyBorder="1" applyAlignment="1">
      <alignment horizontal="right"/>
    </xf>
    <xf numFmtId="164" fontId="51" fillId="0" borderId="0" xfId="4" applyFont="1" applyFill="1" applyBorder="1" applyAlignment="1" applyProtection="1">
      <alignment vertical="center"/>
    </xf>
    <xf numFmtId="164" fontId="65" fillId="0" borderId="0" xfId="4" applyFont="1" applyFill="1" applyBorder="1" applyAlignment="1">
      <alignment horizontal="center" vertical="center"/>
    </xf>
    <xf numFmtId="164" fontId="53" fillId="0" borderId="5" xfId="4" applyFont="1" applyFill="1" applyBorder="1"/>
    <xf numFmtId="164" fontId="65" fillId="0" borderId="5" xfId="4" applyFont="1" applyFill="1" applyBorder="1" applyAlignment="1">
      <alignment horizontal="right" vertical="center"/>
    </xf>
    <xf numFmtId="164" fontId="66" fillId="0" borderId="0" xfId="4" applyFont="1" applyFill="1" applyBorder="1" applyAlignment="1">
      <alignment horizontal="center" vertical="center"/>
    </xf>
    <xf numFmtId="0" fontId="65" fillId="0" borderId="0" xfId="0" applyFont="1" applyFill="1" applyBorder="1" applyAlignment="1">
      <alignment vertical="center"/>
    </xf>
    <xf numFmtId="164" fontId="53" fillId="0" borderId="0" xfId="4" applyFont="1" applyFill="1" applyBorder="1" applyAlignment="1">
      <alignment vertical="center"/>
    </xf>
    <xf numFmtId="164" fontId="53" fillId="0" borderId="0" xfId="4" applyFont="1" applyFill="1" applyBorder="1" applyAlignment="1" applyProtection="1"/>
    <xf numFmtId="164" fontId="51" fillId="0" borderId="0" xfId="4" applyFont="1" applyFill="1" applyBorder="1" applyAlignment="1" applyProtection="1">
      <alignment horizontal="center"/>
    </xf>
    <xf numFmtId="0" fontId="54" fillId="0" borderId="0" xfId="7" applyFont="1"/>
    <xf numFmtId="37" fontId="52" fillId="0" borderId="0" xfId="17" applyNumberFormat="1" applyFont="1" applyFill="1" applyAlignment="1" applyProtection="1"/>
    <xf numFmtId="0" fontId="65" fillId="0" borderId="0" xfId="5" applyFont="1" applyFill="1" applyBorder="1"/>
    <xf numFmtId="37" fontId="67" fillId="0" borderId="0" xfId="14" applyFont="1"/>
    <xf numFmtId="37" fontId="51" fillId="0" borderId="0" xfId="14" applyFont="1" applyFill="1" applyAlignment="1" applyProtection="1">
      <alignment horizontal="left" vertical="top" wrapText="1"/>
    </xf>
    <xf numFmtId="9" fontId="65" fillId="0" borderId="0" xfId="6" applyFont="1" applyFill="1" applyBorder="1"/>
    <xf numFmtId="0" fontId="51" fillId="0" borderId="0" xfId="5" applyFont="1" applyFill="1" applyBorder="1"/>
    <xf numFmtId="0" fontId="62" fillId="0" borderId="0" xfId="0" applyFont="1" applyFill="1" applyBorder="1" applyAlignment="1">
      <alignment vertical="center"/>
    </xf>
    <xf numFmtId="164" fontId="51" fillId="0" borderId="0" xfId="4" applyFont="1" applyFill="1" applyBorder="1" applyAlignment="1" applyProtection="1"/>
    <xf numFmtId="164" fontId="53" fillId="0" borderId="0" xfId="4" applyFont="1" applyFill="1" applyBorder="1" applyAlignment="1">
      <alignment horizontal="center" vertical="center"/>
    </xf>
    <xf numFmtId="164" fontId="65" fillId="0" borderId="0" xfId="10" applyFont="1" applyFill="1" applyBorder="1"/>
    <xf numFmtId="37" fontId="65" fillId="0" borderId="0" xfId="10" applyNumberFormat="1" applyFont="1" applyFill="1" applyBorder="1" applyAlignment="1" applyProtection="1">
      <alignment horizontal="right"/>
    </xf>
    <xf numFmtId="169" fontId="65" fillId="0" borderId="5" xfId="4" applyNumberFormat="1" applyFont="1" applyFill="1" applyBorder="1" applyAlignment="1">
      <alignment horizontal="left"/>
    </xf>
    <xf numFmtId="37" fontId="64" fillId="0" borderId="0" xfId="1" applyNumberFormat="1" applyFont="1" applyAlignment="1" applyProtection="1"/>
    <xf numFmtId="37" fontId="65" fillId="0" borderId="0" xfId="14" applyFont="1" applyFill="1" applyBorder="1"/>
    <xf numFmtId="164" fontId="53" fillId="0" borderId="0" xfId="13" applyFont="1" applyBorder="1" applyAlignment="1">
      <alignment horizontal="center"/>
    </xf>
    <xf numFmtId="164" fontId="53" fillId="0" borderId="0" xfId="13" applyFont="1" applyBorder="1"/>
    <xf numFmtId="164" fontId="68" fillId="0" borderId="0" xfId="13" applyFont="1" applyFill="1" applyBorder="1" applyAlignment="1">
      <alignment horizontal="center"/>
    </xf>
    <xf numFmtId="164" fontId="68" fillId="0" borderId="0" xfId="13" applyFont="1" applyFill="1" applyBorder="1"/>
    <xf numFmtId="164" fontId="53" fillId="0" borderId="0" xfId="13" applyFont="1" applyFill="1" applyBorder="1" applyAlignment="1">
      <alignment horizontal="center"/>
    </xf>
    <xf numFmtId="164" fontId="53" fillId="0" borderId="0" xfId="13" applyFont="1" applyFill="1" applyBorder="1"/>
    <xf numFmtId="37" fontId="62" fillId="0" borderId="0" xfId="14" applyFont="1" applyFill="1" applyBorder="1"/>
    <xf numFmtId="37" fontId="65" fillId="0" borderId="0" xfId="14" applyFont="1"/>
    <xf numFmtId="0" fontId="32" fillId="0" borderId="0" xfId="0" applyFont="1" applyFill="1" applyBorder="1" applyAlignment="1">
      <alignment horizontal="left" vertical="center"/>
    </xf>
    <xf numFmtId="0" fontId="32"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61" fillId="0" borderId="0" xfId="0" applyFont="1" applyFill="1" applyBorder="1" applyAlignment="1">
      <alignment horizontal="center" vertical="top" wrapText="1"/>
    </xf>
    <xf numFmtId="0" fontId="49" fillId="0" borderId="0" xfId="0" applyFont="1" applyFill="1" applyBorder="1" applyAlignment="1">
      <alignment horizontal="left" vertical="center"/>
    </xf>
    <xf numFmtId="164" fontId="9" fillId="0" borderId="9" xfId="7" applyNumberFormat="1" applyFont="1" applyFill="1" applyBorder="1" applyAlignment="1">
      <alignment horizontal="center" vertical="center" wrapText="1"/>
    </xf>
    <xf numFmtId="164" fontId="9" fillId="0" borderId="2" xfId="7" applyNumberFormat="1" applyFont="1" applyFill="1" applyBorder="1" applyAlignment="1">
      <alignment horizontal="center" vertical="center" wrapText="1"/>
    </xf>
    <xf numFmtId="164" fontId="9" fillId="0" borderId="10" xfId="7" applyNumberFormat="1" applyFont="1" applyFill="1" applyBorder="1" applyAlignment="1">
      <alignment horizontal="center" vertical="center" wrapText="1"/>
    </xf>
    <xf numFmtId="164" fontId="9" fillId="0" borderId="9" xfId="7" applyNumberFormat="1" applyFont="1" applyFill="1" applyBorder="1" applyAlignment="1">
      <alignment horizontal="center"/>
    </xf>
    <xf numFmtId="164" fontId="9" fillId="0" borderId="3" xfId="7" applyNumberFormat="1" applyFont="1" applyFill="1" applyBorder="1" applyAlignment="1">
      <alignment horizontal="center" vertical="center" wrapText="1"/>
    </xf>
    <xf numFmtId="164" fontId="9" fillId="0" borderId="0" xfId="7" applyNumberFormat="1" applyFont="1" applyFill="1" applyBorder="1" applyAlignment="1">
      <alignment horizontal="center" vertical="center" wrapText="1"/>
    </xf>
    <xf numFmtId="164" fontId="9" fillId="0" borderId="4" xfId="7" applyNumberFormat="1" applyFont="1" applyFill="1" applyBorder="1" applyAlignment="1">
      <alignment horizontal="center" vertical="center" wrapText="1"/>
    </xf>
    <xf numFmtId="164" fontId="6" fillId="0" borderId="0" xfId="7" applyNumberFormat="1" applyFont="1" applyFill="1" applyBorder="1" applyAlignment="1">
      <alignment horizontal="left"/>
    </xf>
    <xf numFmtId="164" fontId="19" fillId="0" borderId="0" xfId="7" applyNumberFormat="1" applyFont="1" applyFill="1" applyAlignment="1">
      <alignment horizontal="right" vertical="center" wrapText="1"/>
    </xf>
    <xf numFmtId="0" fontId="1" fillId="0" borderId="0" xfId="7" applyFill="1" applyAlignment="1">
      <alignment horizontal="center" vertical="center" wrapText="1"/>
    </xf>
    <xf numFmtId="0" fontId="1" fillId="0" borderId="4" xfId="7" applyFill="1" applyBorder="1" applyAlignment="1">
      <alignment horizontal="center" vertical="center" wrapText="1"/>
    </xf>
    <xf numFmtId="164" fontId="51" fillId="0" borderId="0" xfId="7" applyNumberFormat="1" applyFont="1" applyFill="1" applyAlignment="1">
      <alignment horizontal="left" vertical="center"/>
    </xf>
    <xf numFmtId="164" fontId="9" fillId="0" borderId="11" xfId="7" applyNumberFormat="1" applyFont="1" applyFill="1" applyBorder="1" applyAlignment="1">
      <alignment horizontal="center" vertical="center" wrapText="1"/>
    </xf>
    <xf numFmtId="164" fontId="9" fillId="0" borderId="8" xfId="7" applyNumberFormat="1" applyFont="1" applyFill="1" applyBorder="1" applyAlignment="1">
      <alignment horizontal="center" vertical="center" wrapText="1"/>
    </xf>
    <xf numFmtId="164" fontId="9" fillId="0" borderId="11" xfId="7" applyNumberFormat="1" applyFont="1" applyFill="1" applyBorder="1" applyAlignment="1">
      <alignment horizontal="center"/>
    </xf>
    <xf numFmtId="0" fontId="6" fillId="0" borderId="0" xfId="7" applyFont="1" applyFill="1" applyBorder="1" applyAlignment="1" applyProtection="1">
      <alignment horizontal="justify" vertical="center" wrapText="1"/>
    </xf>
    <xf numFmtId="164" fontId="65" fillId="0" borderId="0" xfId="7" applyNumberFormat="1" applyFont="1" applyFill="1" applyAlignment="1">
      <alignment horizontal="right" vertical="center" wrapText="1"/>
    </xf>
    <xf numFmtId="164" fontId="65" fillId="0" borderId="0" xfId="7" applyNumberFormat="1" applyFont="1" applyFill="1" applyBorder="1" applyAlignment="1">
      <alignment horizontal="right" vertical="center" wrapText="1"/>
    </xf>
    <xf numFmtId="0" fontId="5" fillId="0" borderId="9" xfId="7" applyFont="1" applyFill="1" applyBorder="1" applyAlignment="1">
      <alignment horizontal="center" vertical="center" wrapText="1"/>
    </xf>
    <xf numFmtId="0" fontId="5" fillId="0" borderId="11" xfId="7" applyFont="1" applyFill="1" applyBorder="1" applyAlignment="1">
      <alignment horizontal="center" vertical="center" wrapText="1"/>
    </xf>
    <xf numFmtId="0" fontId="6" fillId="0" borderId="0" xfId="0" applyFont="1" applyFill="1" applyBorder="1" applyAlignment="1" applyProtection="1">
      <alignment horizontal="left" vertical="center"/>
    </xf>
    <xf numFmtId="164" fontId="5" fillId="0" borderId="6" xfId="4" applyFont="1" applyFill="1" applyBorder="1" applyAlignment="1">
      <alignment horizontal="center" vertical="center" wrapText="1"/>
    </xf>
    <xf numFmtId="164" fontId="5" fillId="0" borderId="12" xfId="4" applyFont="1" applyFill="1" applyBorder="1" applyAlignment="1">
      <alignment horizontal="center" vertical="center" wrapText="1"/>
    </xf>
    <xf numFmtId="164" fontId="5" fillId="0" borderId="0" xfId="4" applyFont="1" applyFill="1" applyBorder="1" applyAlignment="1">
      <alignment horizontal="center" vertical="center" wrapText="1"/>
    </xf>
    <xf numFmtId="164" fontId="5" fillId="0" borderId="4" xfId="4" applyFont="1" applyFill="1" applyBorder="1" applyAlignment="1">
      <alignment horizontal="center" vertical="center" wrapText="1"/>
    </xf>
    <xf numFmtId="164" fontId="5" fillId="0" borderId="12" xfId="4" applyFont="1" applyFill="1" applyBorder="1" applyAlignment="1" applyProtection="1">
      <alignment horizontal="center" vertical="center" wrapText="1"/>
    </xf>
    <xf numFmtId="164" fontId="5" fillId="0" borderId="0" xfId="4" applyFont="1" applyFill="1" applyBorder="1" applyAlignment="1" applyProtection="1">
      <alignment horizontal="center" vertical="center" wrapText="1"/>
    </xf>
    <xf numFmtId="164" fontId="5" fillId="0" borderId="4" xfId="4" applyFont="1" applyFill="1" applyBorder="1" applyAlignment="1" applyProtection="1">
      <alignment horizontal="center" vertical="center" wrapText="1"/>
    </xf>
    <xf numFmtId="164" fontId="6" fillId="0" borderId="0" xfId="4" applyFont="1" applyFill="1" applyBorder="1" applyAlignment="1" applyProtection="1">
      <alignment horizontal="left" vertical="center" wrapText="1"/>
    </xf>
    <xf numFmtId="164" fontId="6" fillId="0" borderId="0" xfId="4" applyFont="1" applyFill="1" applyBorder="1" applyAlignment="1">
      <alignment horizontal="left" vertical="center" wrapText="1"/>
    </xf>
    <xf numFmtId="164" fontId="6" fillId="0" borderId="0" xfId="0" applyNumberFormat="1" applyFont="1" applyFill="1" applyBorder="1" applyAlignment="1">
      <alignment horizontal="left"/>
    </xf>
    <xf numFmtId="0" fontId="6" fillId="0" borderId="0" xfId="0" applyFont="1" applyFill="1" applyBorder="1" applyAlignment="1" applyProtection="1">
      <alignment horizontal="justify" vertical="center" wrapText="1"/>
    </xf>
    <xf numFmtId="164" fontId="65" fillId="0" borderId="0" xfId="4" applyFont="1" applyFill="1" applyBorder="1" applyAlignment="1" applyProtection="1">
      <alignment horizontal="right"/>
    </xf>
    <xf numFmtId="164" fontId="51" fillId="0" borderId="0" xfId="4" applyFont="1" applyFill="1" applyBorder="1" applyAlignment="1" applyProtection="1">
      <alignment horizontal="left"/>
    </xf>
    <xf numFmtId="164" fontId="5" fillId="0" borderId="8" xfId="4" applyFont="1" applyFill="1" applyBorder="1" applyAlignment="1" applyProtection="1">
      <alignment horizontal="center" vertical="center" wrapText="1"/>
    </xf>
    <xf numFmtId="164" fontId="5" fillId="0" borderId="8" xfId="4" applyFont="1" applyFill="1" applyBorder="1" applyAlignment="1">
      <alignment horizontal="center" vertical="center" wrapText="1"/>
    </xf>
    <xf numFmtId="164" fontId="5" fillId="0" borderId="11" xfId="4" applyFont="1" applyFill="1" applyBorder="1" applyAlignment="1">
      <alignment horizontal="center" vertical="center" wrapText="1"/>
    </xf>
    <xf numFmtId="164" fontId="51" fillId="0" borderId="0" xfId="4" applyFont="1" applyFill="1" applyBorder="1" applyAlignment="1" applyProtection="1">
      <alignment horizontal="left" vertical="center"/>
    </xf>
    <xf numFmtId="164" fontId="6" fillId="0" borderId="6" xfId="0" applyNumberFormat="1" applyFont="1" applyFill="1" applyBorder="1" applyAlignment="1">
      <alignment horizontal="left"/>
    </xf>
    <xf numFmtId="164" fontId="65" fillId="0" borderId="0" xfId="4" applyFont="1" applyFill="1" applyBorder="1" applyAlignment="1" applyProtection="1">
      <alignment horizontal="right" vertical="center"/>
    </xf>
    <xf numFmtId="164" fontId="19" fillId="0" borderId="0" xfId="4" applyFont="1" applyFill="1" applyBorder="1" applyAlignment="1" applyProtection="1">
      <alignment horizontal="right"/>
    </xf>
    <xf numFmtId="164" fontId="5" fillId="0" borderId="13" xfId="4" applyFont="1" applyFill="1" applyBorder="1" applyAlignment="1">
      <alignment horizontal="center" vertical="center" wrapText="1"/>
    </xf>
    <xf numFmtId="164" fontId="5" fillId="0" borderId="13" xfId="4" applyFont="1" applyFill="1" applyBorder="1" applyAlignment="1" applyProtection="1">
      <alignment horizontal="center" vertical="center" wrapText="1"/>
    </xf>
    <xf numFmtId="164" fontId="22" fillId="0" borderId="0" xfId="4" applyFont="1" applyFill="1" applyBorder="1" applyAlignment="1" applyProtection="1">
      <alignment horizontal="left" vertical="center"/>
    </xf>
    <xf numFmtId="164" fontId="6" fillId="0" borderId="0" xfId="0" applyNumberFormat="1" applyFont="1" applyFill="1" applyBorder="1" applyAlignment="1">
      <alignment horizontal="left" vertical="center" wrapText="1"/>
    </xf>
    <xf numFmtId="164" fontId="6" fillId="0" borderId="0" xfId="4" applyFont="1" applyFill="1" applyBorder="1" applyAlignment="1">
      <alignment horizontal="justify" vertical="center" wrapText="1"/>
    </xf>
    <xf numFmtId="0" fontId="6" fillId="0" borderId="0" xfId="0" applyFont="1" applyFill="1" applyBorder="1" applyAlignment="1" applyProtection="1">
      <alignment horizontal="left" vertical="center" wrapText="1"/>
    </xf>
    <xf numFmtId="0" fontId="6" fillId="0" borderId="0" xfId="5" applyFont="1" applyFill="1" applyBorder="1" applyAlignment="1">
      <alignment horizontal="justify" vertical="center" wrapText="1"/>
    </xf>
    <xf numFmtId="164" fontId="6" fillId="0" borderId="0" xfId="9" applyFont="1" applyFill="1" applyBorder="1" applyAlignment="1">
      <alignment horizontal="left"/>
    </xf>
    <xf numFmtId="164" fontId="5" fillId="0" borderId="6" xfId="10" applyFont="1" applyFill="1" applyBorder="1" applyAlignment="1" applyProtection="1">
      <alignment horizontal="center" vertical="center"/>
    </xf>
    <xf numFmtId="164" fontId="5" fillId="0" borderId="4" xfId="10" applyFont="1" applyFill="1" applyBorder="1" applyAlignment="1" applyProtection="1">
      <alignment horizontal="center" vertical="center"/>
    </xf>
    <xf numFmtId="37" fontId="6" fillId="0" borderId="0" xfId="11" applyFont="1" applyFill="1" applyBorder="1" applyAlignment="1" applyProtection="1">
      <alignment horizontal="justify" vertical="center" wrapText="1"/>
    </xf>
    <xf numFmtId="0" fontId="6" fillId="0" borderId="0" xfId="8" quotePrefix="1" applyFont="1" applyFill="1" applyBorder="1" applyAlignment="1">
      <alignment horizontal="justify" vertical="top" wrapText="1"/>
    </xf>
    <xf numFmtId="164" fontId="22" fillId="0" borderId="0" xfId="10" applyFont="1" applyFill="1" applyBorder="1" applyAlignment="1">
      <alignment horizontal="left"/>
    </xf>
    <xf numFmtId="0" fontId="25" fillId="0" borderId="6" xfId="8" applyFont="1" applyFill="1" applyBorder="1" applyAlignment="1" applyProtection="1">
      <alignment horizontal="left"/>
    </xf>
    <xf numFmtId="0" fontId="6" fillId="0" borderId="0" xfId="8" quotePrefix="1" applyFont="1" applyFill="1" applyBorder="1" applyAlignment="1">
      <alignment horizontal="left" vertical="top" wrapText="1"/>
    </xf>
    <xf numFmtId="164" fontId="51" fillId="0" borderId="0" xfId="10" applyFont="1" applyFill="1" applyBorder="1" applyAlignment="1">
      <alignment horizontal="left"/>
    </xf>
    <xf numFmtId="37" fontId="22" fillId="0" borderId="0" xfId="14" applyFont="1" applyFill="1" applyBorder="1" applyAlignment="1" applyProtection="1">
      <alignment vertical="top" wrapText="1"/>
    </xf>
    <xf numFmtId="0" fontId="19" fillId="0" borderId="0" xfId="15" applyFont="1" applyFill="1" applyBorder="1" applyAlignment="1" applyProtection="1">
      <alignment horizontal="right"/>
    </xf>
    <xf numFmtId="0" fontId="5" fillId="0" borderId="11" xfId="15" applyFont="1" applyFill="1" applyBorder="1" applyAlignment="1">
      <alignment horizontal="center" vertical="center" wrapText="1"/>
    </xf>
    <xf numFmtId="0" fontId="5" fillId="0" borderId="8" xfId="15" applyFont="1" applyFill="1" applyBorder="1" applyAlignment="1">
      <alignment horizontal="center" vertical="center" wrapText="1"/>
    </xf>
    <xf numFmtId="173" fontId="5" fillId="0" borderId="11" xfId="15" applyNumberFormat="1" applyFont="1" applyFill="1" applyBorder="1" applyAlignment="1">
      <alignment horizontal="center" vertical="center" wrapText="1"/>
    </xf>
    <xf numFmtId="173" fontId="5" fillId="0" borderId="8" xfId="15" applyNumberFormat="1" applyFont="1" applyFill="1" applyBorder="1" applyAlignment="1">
      <alignment horizontal="center" vertical="center" wrapText="1"/>
    </xf>
    <xf numFmtId="0" fontId="6" fillId="0" borderId="0" xfId="15" applyFont="1" applyFill="1" applyBorder="1" applyAlignment="1">
      <alignment horizontal="left" vertical="center" wrapText="1"/>
    </xf>
    <xf numFmtId="164" fontId="6" fillId="0" borderId="0" xfId="12" applyFont="1" applyFill="1" applyBorder="1" applyAlignment="1">
      <alignment horizontal="justify" vertical="center" wrapText="1"/>
    </xf>
    <xf numFmtId="0" fontId="6" fillId="0" borderId="0" xfId="15" applyFont="1" applyFill="1" applyBorder="1" applyAlignment="1">
      <alignment horizontal="justify" vertical="center" wrapText="1"/>
    </xf>
    <xf numFmtId="173" fontId="5" fillId="0" borderId="12" xfId="15" applyNumberFormat="1" applyFont="1" applyFill="1" applyBorder="1" applyAlignment="1">
      <alignment horizontal="center" vertical="center" wrapText="1"/>
    </xf>
    <xf numFmtId="173" fontId="5" fillId="0" borderId="4" xfId="15" applyNumberFormat="1" applyFont="1" applyFill="1" applyBorder="1" applyAlignment="1">
      <alignment horizontal="center" vertical="center" wrapText="1"/>
    </xf>
    <xf numFmtId="0" fontId="5" fillId="0" borderId="6" xfId="15" applyFont="1" applyFill="1" applyBorder="1" applyAlignment="1">
      <alignment horizontal="center" vertical="center" wrapText="1"/>
    </xf>
    <xf numFmtId="0" fontId="5" fillId="0" borderId="0" xfId="15" applyFont="1" applyFill="1" applyBorder="1" applyAlignment="1">
      <alignment horizontal="center" vertical="center" wrapText="1"/>
    </xf>
    <xf numFmtId="0" fontId="5" fillId="0" borderId="4" xfId="15" applyFont="1" applyFill="1" applyBorder="1" applyAlignment="1">
      <alignment horizontal="center" vertical="center" wrapText="1"/>
    </xf>
    <xf numFmtId="173" fontId="5" fillId="0" borderId="6" xfId="15" applyNumberFormat="1" applyFont="1" applyFill="1" applyBorder="1" applyAlignment="1">
      <alignment horizontal="center" vertical="center" wrapText="1"/>
    </xf>
    <xf numFmtId="164" fontId="19" fillId="0" borderId="0" xfId="13" applyFont="1" applyBorder="1" applyAlignment="1" applyProtection="1">
      <alignment horizontal="right"/>
    </xf>
    <xf numFmtId="164" fontId="5" fillId="0" borderId="11" xfId="13" applyFont="1" applyBorder="1" applyAlignment="1">
      <alignment horizontal="center" vertical="center" wrapText="1"/>
    </xf>
    <xf numFmtId="164" fontId="5" fillId="0" borderId="8" xfId="13" applyFont="1" applyBorder="1" applyAlignment="1">
      <alignment horizontal="center" vertical="center" wrapText="1"/>
    </xf>
    <xf numFmtId="3" fontId="5" fillId="0" borderId="8" xfId="13" applyNumberFormat="1" applyFont="1" applyBorder="1" applyAlignment="1">
      <alignment horizontal="center" vertical="center" wrapText="1"/>
    </xf>
    <xf numFmtId="164" fontId="22" fillId="0" borderId="0" xfId="13" applyFont="1" applyBorder="1" applyAlignment="1" applyProtection="1">
      <alignment horizontal="left" wrapText="1"/>
    </xf>
    <xf numFmtId="164" fontId="22" fillId="0" borderId="0" xfId="13" applyFont="1" applyBorder="1" applyAlignment="1" applyProtection="1">
      <alignment horizontal="left"/>
    </xf>
    <xf numFmtId="164" fontId="6" fillId="0" borderId="0" xfId="13" applyFont="1" applyFill="1" applyBorder="1" applyAlignment="1" applyProtection="1">
      <alignment horizontal="left" vertical="center" wrapText="1"/>
    </xf>
    <xf numFmtId="164" fontId="6" fillId="0" borderId="0" xfId="13" applyFont="1" applyFill="1" applyBorder="1" applyAlignment="1">
      <alignment horizontal="left" vertical="center" wrapText="1"/>
    </xf>
    <xf numFmtId="164" fontId="6" fillId="0" borderId="0" xfId="13" applyFont="1" applyBorder="1" applyAlignment="1" applyProtection="1">
      <alignment horizontal="left" vertical="center" wrapText="1"/>
    </xf>
    <xf numFmtId="164" fontId="6" fillId="0" borderId="0" xfId="13" applyFont="1" applyBorder="1" applyAlignment="1">
      <alignment horizontal="left" vertical="center" wrapText="1"/>
    </xf>
    <xf numFmtId="3" fontId="17" fillId="0" borderId="8" xfId="13" applyNumberFormat="1" applyFont="1" applyBorder="1" applyAlignment="1">
      <alignment horizontal="center" vertical="center" wrapText="1"/>
    </xf>
    <xf numFmtId="164" fontId="17" fillId="0" borderId="8" xfId="13" applyFont="1" applyBorder="1" applyAlignment="1">
      <alignment horizontal="center" vertical="center" wrapText="1"/>
    </xf>
    <xf numFmtId="164" fontId="6" fillId="0" borderId="0" xfId="13" applyFont="1" applyBorder="1" applyAlignment="1" applyProtection="1">
      <alignment vertical="center" wrapText="1"/>
    </xf>
    <xf numFmtId="164" fontId="6" fillId="0" borderId="0" xfId="13" applyFont="1" applyBorder="1" applyAlignment="1">
      <alignment vertical="center" wrapText="1"/>
    </xf>
    <xf numFmtId="3" fontId="5" fillId="0" borderId="8" xfId="13" applyNumberFormat="1" applyFont="1" applyFill="1" applyBorder="1" applyAlignment="1">
      <alignment horizontal="center" vertical="center" wrapText="1"/>
    </xf>
    <xf numFmtId="164" fontId="5" fillId="0" borderId="8" xfId="13" applyFont="1" applyFill="1" applyBorder="1" applyAlignment="1">
      <alignment horizontal="center" vertical="center" wrapText="1"/>
    </xf>
    <xf numFmtId="164" fontId="19" fillId="0" borderId="0" xfId="13" applyFont="1" applyFill="1" applyBorder="1" applyAlignment="1" applyProtection="1">
      <alignment horizontal="right"/>
    </xf>
    <xf numFmtId="164" fontId="22" fillId="0" borderId="0" xfId="13" applyFont="1" applyFill="1" applyBorder="1" applyAlignment="1" applyProtection="1">
      <alignment horizontal="left" wrapText="1"/>
    </xf>
    <xf numFmtId="164" fontId="22" fillId="0" borderId="0" xfId="13" applyFont="1" applyFill="1" applyBorder="1" applyAlignment="1" applyProtection="1">
      <alignment horizontal="left"/>
    </xf>
    <xf numFmtId="164" fontId="5" fillId="0" borderId="11" xfId="13" applyFont="1" applyFill="1" applyBorder="1" applyAlignment="1">
      <alignment horizontal="center" vertical="center" wrapText="1"/>
    </xf>
    <xf numFmtId="3" fontId="17" fillId="0" borderId="8" xfId="13" applyNumberFormat="1" applyFont="1" applyFill="1" applyBorder="1" applyAlignment="1">
      <alignment horizontal="center" vertical="center" wrapText="1"/>
    </xf>
    <xf numFmtId="164" fontId="17" fillId="0" borderId="8" xfId="13" applyFont="1" applyFill="1" applyBorder="1" applyAlignment="1">
      <alignment horizontal="center" vertical="center" wrapText="1"/>
    </xf>
    <xf numFmtId="164" fontId="5" fillId="0" borderId="0" xfId="13" applyFont="1" applyFill="1" applyBorder="1" applyAlignment="1" applyProtection="1">
      <alignment horizontal="left" vertical="center" wrapText="1"/>
    </xf>
    <xf numFmtId="164" fontId="5" fillId="0" borderId="0" xfId="13" applyFont="1" applyFill="1" applyBorder="1" applyAlignment="1">
      <alignment horizontal="left" vertical="center" wrapText="1"/>
    </xf>
    <xf numFmtId="164" fontId="6" fillId="0" borderId="0" xfId="13" applyFont="1" applyFill="1" applyBorder="1" applyAlignment="1">
      <alignment horizontal="justify" vertical="center" wrapText="1"/>
    </xf>
    <xf numFmtId="164" fontId="6" fillId="0" borderId="0" xfId="12" applyFont="1" applyFill="1" applyBorder="1" applyAlignment="1">
      <alignment horizontal="left" vertical="center" wrapText="1"/>
    </xf>
    <xf numFmtId="164" fontId="6" fillId="0" borderId="0" xfId="13" applyFont="1" applyFill="1" applyBorder="1" applyAlignment="1" applyProtection="1">
      <alignment vertical="center" wrapText="1"/>
    </xf>
    <xf numFmtId="164" fontId="6" fillId="0" borderId="0" xfId="13" applyFont="1" applyFill="1" applyBorder="1" applyAlignment="1">
      <alignment vertical="center" wrapText="1"/>
    </xf>
    <xf numFmtId="164" fontId="19" fillId="0" borderId="0" xfId="20" applyFont="1" applyFill="1" applyBorder="1" applyAlignment="1" applyProtection="1">
      <alignment horizontal="right"/>
    </xf>
    <xf numFmtId="37" fontId="22" fillId="0" borderId="0" xfId="14" applyFont="1" applyFill="1" applyBorder="1" applyAlignment="1" applyProtection="1">
      <alignment horizontal="left" vertical="top" wrapText="1"/>
    </xf>
    <xf numFmtId="164" fontId="5" fillId="0" borderId="6" xfId="20" applyFont="1" applyFill="1" applyBorder="1" applyAlignment="1" applyProtection="1">
      <alignment horizontal="center" vertical="center" wrapText="1"/>
    </xf>
    <xf numFmtId="37" fontId="4" fillId="0" borderId="4" xfId="14" applyFill="1" applyBorder="1"/>
    <xf numFmtId="164" fontId="9" fillId="0" borderId="6" xfId="20" applyFont="1" applyFill="1" applyBorder="1" applyAlignment="1" applyProtection="1">
      <alignment horizontal="center" vertical="center" wrapText="1"/>
    </xf>
    <xf numFmtId="164" fontId="6" fillId="0" borderId="0" xfId="20" applyFont="1" applyFill="1" applyBorder="1" applyAlignment="1">
      <alignment horizontal="justify" vertical="center" wrapText="1"/>
    </xf>
    <xf numFmtId="164" fontId="6" fillId="0" borderId="0" xfId="13" applyFont="1" applyFill="1" applyBorder="1" applyAlignment="1" applyProtection="1">
      <alignment horizontal="left" vertical="center"/>
    </xf>
    <xf numFmtId="164" fontId="5" fillId="0" borderId="6" xfId="20" applyFont="1" applyFill="1" applyBorder="1" applyAlignment="1">
      <alignment horizontal="center" vertical="center" wrapText="1"/>
    </xf>
    <xf numFmtId="0" fontId="19" fillId="0" borderId="0" xfId="5" applyFont="1" applyFill="1" applyBorder="1" applyAlignment="1">
      <alignment horizontal="right"/>
    </xf>
    <xf numFmtId="0" fontId="9" fillId="0" borderId="6" xfId="5" applyFont="1" applyFill="1" applyBorder="1" applyAlignment="1">
      <alignment horizontal="center" vertical="center" wrapText="1"/>
    </xf>
    <xf numFmtId="0" fontId="9" fillId="0" borderId="0" xfId="5" applyFont="1" applyFill="1" applyBorder="1" applyAlignment="1">
      <alignment horizontal="center" vertical="center" wrapText="1"/>
    </xf>
    <xf numFmtId="0" fontId="9" fillId="0" borderId="4" xfId="5" applyFont="1" applyFill="1" applyBorder="1" applyAlignment="1">
      <alignment horizontal="center" vertical="center" wrapText="1"/>
    </xf>
    <xf numFmtId="0" fontId="6" fillId="0" borderId="0" xfId="5" applyFont="1" applyFill="1" applyBorder="1" applyAlignment="1">
      <alignment horizontal="left" vertical="top" wrapText="1"/>
    </xf>
    <xf numFmtId="0" fontId="6" fillId="0" borderId="0" xfId="5" applyFont="1" applyFill="1" applyBorder="1" applyAlignment="1">
      <alignment horizontal="left" vertical="top"/>
    </xf>
    <xf numFmtId="37" fontId="22" fillId="0" borderId="0" xfId="14" applyFont="1" applyFill="1" applyAlignment="1" applyProtection="1">
      <alignment horizontal="left" vertical="top" wrapText="1"/>
    </xf>
    <xf numFmtId="0" fontId="5" fillId="0" borderId="6" xfId="5" applyFont="1" applyFill="1" applyBorder="1" applyAlignment="1">
      <alignment horizontal="center" vertical="center" wrapText="1"/>
    </xf>
    <xf numFmtId="0" fontId="5" fillId="0" borderId="0" xfId="5" applyFont="1" applyFill="1" applyBorder="1" applyAlignment="1">
      <alignment horizontal="center" vertical="center" wrapText="1"/>
    </xf>
    <xf numFmtId="0" fontId="5" fillId="0" borderId="4" xfId="5" applyFont="1" applyFill="1" applyBorder="1" applyAlignment="1">
      <alignment horizontal="center" vertical="center" wrapText="1"/>
    </xf>
    <xf numFmtId="0" fontId="6" fillId="0" borderId="0" xfId="5" applyFont="1" applyFill="1" applyBorder="1" applyAlignment="1">
      <alignment horizontal="left" vertical="center"/>
    </xf>
    <xf numFmtId="0" fontId="6" fillId="0" borderId="0" xfId="5" applyFont="1" applyFill="1" applyBorder="1" applyAlignment="1">
      <alignment horizontal="justify" vertical="center"/>
    </xf>
    <xf numFmtId="0" fontId="65" fillId="0" borderId="0" xfId="5" applyFont="1" applyFill="1" applyBorder="1" applyAlignment="1">
      <alignment horizontal="right"/>
    </xf>
    <xf numFmtId="37" fontId="51" fillId="0" borderId="0" xfId="14" applyFont="1" applyFill="1" applyAlignment="1" applyProtection="1">
      <alignment horizontal="left" vertical="top" wrapText="1"/>
    </xf>
    <xf numFmtId="167" fontId="5" fillId="0" borderId="14" xfId="5" applyNumberFormat="1" applyFont="1" applyFill="1" applyBorder="1" applyAlignment="1">
      <alignment horizontal="center" vertical="center" wrapText="1"/>
    </xf>
    <xf numFmtId="167" fontId="5" fillId="0" borderId="6" xfId="5" applyNumberFormat="1" applyFont="1" applyFill="1" applyBorder="1" applyAlignment="1">
      <alignment horizontal="center" vertical="top" wrapText="1"/>
    </xf>
    <xf numFmtId="167" fontId="5" fillId="0" borderId="0" xfId="5" applyNumberFormat="1" applyFont="1" applyFill="1" applyBorder="1" applyAlignment="1">
      <alignment horizontal="center" vertical="top" wrapText="1"/>
    </xf>
    <xf numFmtId="167" fontId="5" fillId="0" borderId="4" xfId="5" applyNumberFormat="1" applyFont="1" applyFill="1" applyBorder="1" applyAlignment="1">
      <alignment horizontal="center" vertical="top" wrapText="1"/>
    </xf>
    <xf numFmtId="167" fontId="9" fillId="0" borderId="6" xfId="5" applyNumberFormat="1" applyFont="1" applyFill="1" applyBorder="1" applyAlignment="1">
      <alignment horizontal="center" vertical="top" wrapText="1"/>
    </xf>
    <xf numFmtId="167" fontId="9" fillId="0" borderId="0" xfId="5" applyNumberFormat="1" applyFont="1" applyFill="1" applyBorder="1" applyAlignment="1">
      <alignment horizontal="center" vertical="top" wrapText="1"/>
    </xf>
    <xf numFmtId="167" fontId="9" fillId="0" borderId="4" xfId="5" applyNumberFormat="1" applyFont="1" applyFill="1" applyBorder="1" applyAlignment="1">
      <alignment horizontal="center" vertical="top" wrapText="1"/>
    </xf>
    <xf numFmtId="0" fontId="9" fillId="0" borderId="0" xfId="8" applyFont="1" applyFill="1" applyBorder="1" applyAlignment="1" applyProtection="1">
      <alignment horizontal="center" vertical="center" wrapText="1"/>
    </xf>
    <xf numFmtId="0" fontId="9" fillId="0" borderId="4" xfId="8" applyFont="1" applyFill="1" applyBorder="1" applyAlignment="1" applyProtection="1">
      <alignment horizontal="center" vertical="center" wrapText="1"/>
    </xf>
  </cellXfs>
  <cellStyles count="24">
    <cellStyle name="Euro" xfId="18"/>
    <cellStyle name="Hipervínculo" xfId="1" builtinId="8"/>
    <cellStyle name="Hipervínculo 2" xfId="17"/>
    <cellStyle name="Hipervínculo 2 2" xfId="22"/>
    <cellStyle name="Millares" xfId="2" builtinId="3"/>
    <cellStyle name="Millares 2" xfId="3"/>
    <cellStyle name="Millares_5 CUADRO II.5" xfId="19"/>
    <cellStyle name="Normal" xfId="0" builtinId="0"/>
    <cellStyle name="Normal 2" xfId="4"/>
    <cellStyle name="Normal 3" xfId="7"/>
    <cellStyle name="Normal 39" xfId="23"/>
    <cellStyle name="Normal 4" xfId="14"/>
    <cellStyle name="Normal_24 CUADRO II.24" xfId="13"/>
    <cellStyle name="Normal_27 Y 28 CUADROS II.27 y 28" xfId="20"/>
    <cellStyle name="Normal_33 CUADRO II.33" xfId="15"/>
    <cellStyle name="Normal_36 CUADRO II.36" xfId="21"/>
    <cellStyle name="Normal_38 CUADRO II.38" xfId="8"/>
    <cellStyle name="Normal_39 y 40 CUADROS II.39 y 40" xfId="9"/>
    <cellStyle name="Normal_4 CUADRO II.4" xfId="16"/>
    <cellStyle name="Normal_43 CUADRO II.43" xfId="10"/>
    <cellStyle name="Normal_5 CUADRO II.5" xfId="5"/>
    <cellStyle name="Normal_9 CUADRO II.9" xfId="12"/>
    <cellStyle name="Normal_RCUOene02simnw" xfId="11"/>
    <cellStyle name="Porcentaje" xfId="6" builtinId="5"/>
  </cellStyles>
  <dxfs count="0"/>
  <tableStyles count="0" defaultTableStyle="TableStyleMedium9" defaultPivotStyle="PivotStyleLight16"/>
  <colors>
    <mruColors>
      <color rgb="FF003300"/>
      <color rgb="FF33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9</xdr:col>
      <xdr:colOff>825500</xdr:colOff>
      <xdr:row>98</xdr:row>
      <xdr:rowOff>0</xdr:rowOff>
    </xdr:from>
    <xdr:to>
      <xdr:col>9</xdr:col>
      <xdr:colOff>9042400</xdr:colOff>
      <xdr:row>99</xdr:row>
      <xdr:rowOff>0</xdr:rowOff>
    </xdr:to>
    <xdr:sp macro="" textlink="">
      <xdr:nvSpPr>
        <xdr:cNvPr id="2" name="2 CuadroTexto"/>
        <xdr:cNvSpPr txBox="1">
          <a:spLocks noChangeArrowheads="1"/>
        </xdr:cNvSpPr>
      </xdr:nvSpPr>
      <xdr:spPr bwMode="auto">
        <a:xfrm>
          <a:off x="9740900" y="20002500"/>
          <a:ext cx="168275" cy="200025"/>
        </a:xfrm>
        <a:prstGeom prst="rect">
          <a:avLst/>
        </a:prstGeom>
        <a:noFill/>
        <a:ln w="9525">
          <a:noFill/>
          <a:miter lim="800000"/>
          <a:headEnd/>
          <a:tailEnd/>
        </a:ln>
      </xdr:spPr>
      <xdr:txBody>
        <a:bodyPr vertOverflow="clip" wrap="square" lIns="27432" tIns="22860" rIns="0" bIns="0" anchor="t" upright="1"/>
        <a:lstStyle/>
        <a:p>
          <a:pPr algn="l" rtl="0">
            <a:lnSpc>
              <a:spcPts val="900"/>
            </a:lnSpc>
            <a:defRPr sz="1000"/>
          </a:pPr>
          <a:r>
            <a:rPr lang="es-ES" sz="1000" b="0" i="0" u="none" strike="noStrike" baseline="0">
              <a:solidFill>
                <a:srgbClr val="000000"/>
              </a:solidFill>
              <a:latin typeface="Helvetica"/>
            </a:rPr>
            <a:t>• </a:t>
          </a:r>
          <a:r>
            <a:rPr lang="es-ES" sz="1000" b="1" i="0" u="none" strike="noStrike" baseline="0">
              <a:solidFill>
                <a:srgbClr val="000000"/>
              </a:solidFill>
              <a:latin typeface="Helvetica"/>
            </a:rPr>
            <a:t>Trabajador asegurado. </a:t>
          </a:r>
          <a:r>
            <a:rPr lang="es-ES" sz="1000" b="0" i="0" u="none" strike="noStrike" baseline="0">
              <a:solidFill>
                <a:srgbClr val="000000"/>
              </a:solidFill>
              <a:latin typeface="Helvetica"/>
            </a:rPr>
            <a:t>Incluye a personas físicas que prestan a otra persona física o moral, un trabajo personal como subordinado, a cambio </a:t>
          </a:r>
        </a:p>
        <a:p>
          <a:pPr algn="l" rtl="0">
            <a:lnSpc>
              <a:spcPts val="900"/>
            </a:lnSpc>
            <a:defRPr sz="1000"/>
          </a:pPr>
          <a:r>
            <a:rPr lang="es-ES" sz="1000" b="0" i="0" u="none" strike="noStrike" baseline="0">
              <a:solidFill>
                <a:srgbClr val="000000"/>
              </a:solidFill>
              <a:latin typeface="Helvetica"/>
            </a:rPr>
            <a:t>   de un salario, así como a patrones personas físicas, productores de caña de azúcar, incorporación voluntaria al campo y trabajadores </a:t>
          </a:r>
        </a:p>
        <a:p>
          <a:pPr algn="l" rtl="0">
            <a:lnSpc>
              <a:spcPts val="900"/>
            </a:lnSpc>
            <a:defRPr sz="1000"/>
          </a:pPr>
          <a:r>
            <a:rPr lang="es-ES" sz="1000" b="0" i="0" u="none" strike="noStrike" baseline="0">
              <a:solidFill>
                <a:srgbClr val="000000"/>
              </a:solidFill>
              <a:latin typeface="Helvetica"/>
            </a:rPr>
            <a:t>   independientes. Incluye a los asegurados en todas las modalidades excepto a los correspondientes a la 32, 33 y 40.</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0" i="0" u="none" strike="noStrike" baseline="0">
              <a:solidFill>
                <a:srgbClr val="000000"/>
              </a:solidFill>
              <a:latin typeface="Helvetica"/>
            </a:rPr>
            <a:t>• </a:t>
          </a:r>
          <a:r>
            <a:rPr lang="es-ES" sz="1000" b="1" i="0" u="none" strike="noStrike" baseline="0">
              <a:solidFill>
                <a:srgbClr val="000000"/>
              </a:solidFill>
              <a:latin typeface="Helvetica"/>
            </a:rPr>
            <a:t>Trabajador Permanente. </a:t>
          </a:r>
          <a:r>
            <a:rPr lang="es-ES" sz="1000" b="0" i="0" u="none" strike="noStrike" baseline="0">
              <a:solidFill>
                <a:srgbClr val="000000"/>
              </a:solidFill>
              <a:latin typeface="Helvetica"/>
            </a:rPr>
            <a:t>Aquél que tenga una relación de trabajo por tiempo indeterminado.</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0" i="0" u="none" strike="noStrike" baseline="0">
              <a:solidFill>
                <a:srgbClr val="000000"/>
              </a:solidFill>
              <a:latin typeface="Helvetica"/>
            </a:rPr>
            <a:t>• </a:t>
          </a:r>
          <a:r>
            <a:rPr lang="es-ES" sz="1000" b="1" i="0" u="none" strike="noStrike" baseline="0">
              <a:solidFill>
                <a:srgbClr val="000000"/>
              </a:solidFill>
              <a:latin typeface="Helvetica"/>
            </a:rPr>
            <a:t>Trabajador eventual. </a:t>
          </a:r>
          <a:r>
            <a:rPr lang="es-ES" sz="1000" b="0" i="0" u="none" strike="noStrike" baseline="0">
              <a:solidFill>
                <a:srgbClr val="000000"/>
              </a:solidFill>
              <a:latin typeface="Helvetica"/>
            </a:rPr>
            <a:t>Aquél que tenga una relación de trabajo por obra determinada o por tiempo determinado en los términos de la Ley    </a:t>
          </a:r>
        </a:p>
        <a:p>
          <a:pPr algn="l" rtl="0">
            <a:lnSpc>
              <a:spcPts val="900"/>
            </a:lnSpc>
            <a:defRPr sz="1000"/>
          </a:pPr>
          <a:r>
            <a:rPr lang="es-ES" sz="1000" b="0" i="0" u="none" strike="noStrike" baseline="0">
              <a:solidFill>
                <a:srgbClr val="000000"/>
              </a:solidFill>
              <a:latin typeface="Helvetica"/>
            </a:rPr>
            <a:t>   Federal del Trabajo.</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1" i="0" u="none" strike="noStrike" baseline="0">
              <a:solidFill>
                <a:srgbClr val="000000"/>
              </a:solidFill>
              <a:latin typeface="Helvetica"/>
            </a:rPr>
            <a:t>• Población derechohabiente potencial.- </a:t>
          </a:r>
          <a:r>
            <a:rPr lang="es-ES" sz="1000" b="0" i="0" u="none" strike="noStrike" baseline="0">
              <a:solidFill>
                <a:srgbClr val="000000"/>
              </a:solidFill>
              <a:latin typeface="Helvetica"/>
            </a:rPr>
            <a:t>Asegurados y pensionados, así como sus familiares que dependen económicamente de ellos y que cubren los requisitos que establece la LSS para recibir los beneficios. Las personas que se encuentran vinculadas a otras de manera permanente o eventual por una relación de  trabajo o cualquiera que sea el acto que le dé origen y cualquiera que sea la personalidad jurídica o la naturaleza económica del patrón y aún cuando éste en virtud de alguna ley especial, esté exento del pago de impuestos a derechos.</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0" i="0" u="none" strike="noStrike" baseline="0">
              <a:solidFill>
                <a:srgbClr val="000000"/>
              </a:solidFill>
              <a:latin typeface="Helvetica"/>
            </a:rPr>
            <a:t>Las cifras de asegurados y pensionados son determinadas con base a los registros administrativos del IMSS, mientras que las relativas a sus familiares corresponden a estimaciones determinadas con base en coeficientes familiares. Los coeficientes familiares corresponden al promedio del número de derechohabientes por familia y se aplican al número de trabajadores asegurados y de pensionados. Por su parte, la estadística de población derechohabiente adscrita a unidad de medicina familiar (UMF) del IMSS es determinada, tanto las cifras de asegurados y pensionados como la de sus familiares, con base en registros administrativos del Sistema de Acceso a Derechohabientes (AcceDer).</a:t>
          </a:r>
        </a:p>
        <a:p>
          <a:pPr algn="l" rtl="0">
            <a:lnSpc>
              <a:spcPts val="900"/>
            </a:lnSpc>
            <a:defRPr sz="1000"/>
          </a:pPr>
          <a:endParaRPr lang="es-ES" sz="1000" b="0" i="0" u="none" strike="noStrike" baseline="0">
            <a:solidFill>
              <a:srgbClr val="000000"/>
            </a:solidFill>
            <a:latin typeface="Helvetica"/>
          </a:endParaRPr>
        </a:p>
        <a:p>
          <a:pPr algn="l" rtl="0">
            <a:lnSpc>
              <a:spcPts val="900"/>
            </a:lnSpc>
            <a:defRPr sz="1000"/>
          </a:pPr>
          <a:r>
            <a:rPr lang="es-ES" sz="1000" b="1" i="1" u="none" strike="noStrike" baseline="0">
              <a:solidFill>
                <a:srgbClr val="000000"/>
              </a:solidFill>
              <a:latin typeface="Helvetica"/>
              <a:ea typeface="+mn-ea"/>
              <a:cs typeface="+mn-cs"/>
            </a:rPr>
            <a:t>Nota aclaratoria: </a:t>
          </a:r>
          <a:r>
            <a:rPr lang="es-ES" sz="1000" b="0" i="0" u="none" strike="noStrike" baseline="0">
              <a:solidFill>
                <a:srgbClr val="000000"/>
              </a:solidFill>
              <a:latin typeface="Helvetica"/>
              <a:ea typeface="+mn-ea"/>
              <a:cs typeface="+mn-cs"/>
            </a:rPr>
            <a:t>Anterior a junio de 2011 las cifras de Población Adscrita a la Unidad (PAU) y Adscrita a Médico Familiar (PAMF) </a:t>
          </a:r>
          <a:r>
            <a:rPr lang="es-MX" sz="1000" b="0" i="0" u="none" strike="noStrike" baseline="0">
              <a:solidFill>
                <a:srgbClr val="000000"/>
              </a:solidFill>
              <a:latin typeface="Helvetica"/>
              <a:ea typeface="+mn-ea"/>
              <a:cs typeface="+mn-cs"/>
            </a:rPr>
            <a:t>provenían de la Dirección de Prestaciones Médicas (DataMart de Prestaciones Médicas), cuya metodología consistía en la utilización de reportes por clínica provenientes del Sistema de Acceso a la Información de Derechohabientes (AcceDer) para el cálculo de una cifra a nivel nacional. A partir de junio de 2011 las cifras de población derechohabiente adscrita provienen de la Dirección de Incorporación y Recaudación (DataMart de Población Derechohabiente Adscrita), área responsable del sistema de AcceDer. Por tal motivo, en esta edición de la Memoria se transfiere los cuadros de PAU y PAMF del capítulo III.Prestaciones Médicas a este capítulo II.</a:t>
          </a:r>
        </a:p>
        <a:p>
          <a:pPr algn="l" rtl="0">
            <a:lnSpc>
              <a:spcPts val="800"/>
            </a:lnSpc>
            <a:defRPr sz="1000"/>
          </a:pPr>
          <a:endParaRPr lang="es-ES" sz="1050" b="0" i="0" u="none" strike="noStrike" baseline="0">
            <a:solidFill>
              <a:srgbClr val="000000"/>
            </a:solidFill>
            <a:latin typeface="Helvetica"/>
          </a:endParaRPr>
        </a:p>
        <a:p>
          <a:pPr algn="l" rtl="0">
            <a:lnSpc>
              <a:spcPts val="800"/>
            </a:lnSpc>
            <a:defRPr sz="1000"/>
          </a:pPr>
          <a:endParaRPr lang="es-ES" sz="105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a:p>
          <a:pPr algn="l" rtl="0">
            <a:lnSpc>
              <a:spcPts val="1200"/>
            </a:lnSpc>
            <a:defRPr sz="1000"/>
          </a:pPr>
          <a:endParaRPr lang="es-ES" sz="120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a:p>
          <a:pPr algn="l" rtl="0">
            <a:lnSpc>
              <a:spcPts val="1200"/>
            </a:lnSpc>
            <a:defRPr sz="1000"/>
          </a:pPr>
          <a:endParaRPr lang="es-ES" sz="120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a:p>
          <a:pPr algn="l" rtl="0">
            <a:lnSpc>
              <a:spcPts val="1200"/>
            </a:lnSpc>
            <a:defRPr sz="1000"/>
          </a:pPr>
          <a:endParaRPr lang="es-ES" sz="1200" b="0" i="0" u="none" strike="noStrike" baseline="0">
            <a:solidFill>
              <a:srgbClr val="000000"/>
            </a:solidFill>
            <a:latin typeface="Helvetica"/>
          </a:endParaRPr>
        </a:p>
        <a:p>
          <a:pPr algn="l" rtl="0">
            <a:lnSpc>
              <a:spcPts val="1100"/>
            </a:lnSpc>
            <a:defRPr sz="1000"/>
          </a:pPr>
          <a:endParaRPr lang="es-ES" sz="1200" b="0" i="0" u="none" strike="noStrike" baseline="0">
            <a:solidFill>
              <a:srgbClr val="000000"/>
            </a:solidFill>
            <a:latin typeface="Helvetica"/>
          </a:endParaRPr>
        </a:p>
      </xdr:txBody>
    </xdr:sp>
    <xdr:clientData/>
  </xdr:twoCellAnchor>
  <xdr:oneCellAnchor>
    <xdr:from>
      <xdr:col>10</xdr:col>
      <xdr:colOff>0</xdr:colOff>
      <xdr:row>63</xdr:row>
      <xdr:rowOff>0</xdr:rowOff>
    </xdr:from>
    <xdr:ext cx="184731" cy="264560"/>
    <xdr:sp macro="" textlink="">
      <xdr:nvSpPr>
        <xdr:cNvPr id="3" name="2 CuadroTexto"/>
        <xdr:cNvSpPr txBox="1"/>
      </xdr:nvSpPr>
      <xdr:spPr>
        <a:xfrm>
          <a:off x="99060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xdr:from>
      <xdr:col>1</xdr:col>
      <xdr:colOff>790575</xdr:colOff>
      <xdr:row>10</xdr:row>
      <xdr:rowOff>152400</xdr:rowOff>
    </xdr:from>
    <xdr:to>
      <xdr:col>1</xdr:col>
      <xdr:colOff>8782050</xdr:colOff>
      <xdr:row>31</xdr:row>
      <xdr:rowOff>152400</xdr:rowOff>
    </xdr:to>
    <xdr:pic>
      <xdr:nvPicPr>
        <xdr:cNvPr id="4" name="6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2552700"/>
          <a:ext cx="200025"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1266825</xdr:colOff>
      <xdr:row>39</xdr:row>
      <xdr:rowOff>9525</xdr:rowOff>
    </xdr:from>
    <xdr:to>
      <xdr:col>1</xdr:col>
      <xdr:colOff>8115300</xdr:colOff>
      <xdr:row>63</xdr:row>
      <xdr:rowOff>66675</xdr:rowOff>
    </xdr:to>
    <xdr:pic>
      <xdr:nvPicPr>
        <xdr:cNvPr id="5" name="7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1200" y="8210550"/>
          <a:ext cx="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2779184</xdr:colOff>
      <xdr:row>91</xdr:row>
      <xdr:rowOff>84667</xdr:rowOff>
    </xdr:from>
    <xdr:to>
      <xdr:col>1</xdr:col>
      <xdr:colOff>5460999</xdr:colOff>
      <xdr:row>101</xdr:row>
      <xdr:rowOff>132292</xdr:rowOff>
    </xdr:to>
    <xdr:pic>
      <xdr:nvPicPr>
        <xdr:cNvPr id="6"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17851" y="23590250"/>
          <a:ext cx="2681815" cy="192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1704975</xdr:colOff>
      <xdr:row>105</xdr:row>
      <xdr:rowOff>26459</xdr:rowOff>
    </xdr:from>
    <xdr:to>
      <xdr:col>1</xdr:col>
      <xdr:colOff>7162800</xdr:colOff>
      <xdr:row>127</xdr:row>
      <xdr:rowOff>21167</xdr:rowOff>
    </xdr:to>
    <xdr:pic>
      <xdr:nvPicPr>
        <xdr:cNvPr id="7" name="11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3642" y="24791459"/>
          <a:ext cx="5457825" cy="3487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2976033</xdr:colOff>
      <xdr:row>75</xdr:row>
      <xdr:rowOff>1312333</xdr:rowOff>
    </xdr:from>
    <xdr:to>
      <xdr:col>1</xdr:col>
      <xdr:colOff>5528733</xdr:colOff>
      <xdr:row>89</xdr:row>
      <xdr:rowOff>123825</xdr:rowOff>
    </xdr:to>
    <xdr:pic>
      <xdr:nvPicPr>
        <xdr:cNvPr id="8" name="Imagen 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14700" y="20383500"/>
          <a:ext cx="2552700" cy="2557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81"/>
  <sheetViews>
    <sheetView showGridLines="0" tabSelected="1" zoomScale="90" zoomScaleNormal="90" workbookViewId="0">
      <selection activeCell="B1" sqref="B1"/>
    </sheetView>
  </sheetViews>
  <sheetFormatPr baseColWidth="10" defaultRowHeight="14.25" x14ac:dyDescent="0.2"/>
  <cols>
    <col min="1" max="1" width="2.85546875" customWidth="1"/>
    <col min="2" max="2" width="22.42578125" style="309" customWidth="1"/>
    <col min="3" max="3" width="19.140625" style="34" customWidth="1"/>
    <col min="4" max="4" width="16.28515625" style="34" customWidth="1"/>
    <col min="5" max="5" width="79.28515625" style="34" customWidth="1"/>
    <col min="6" max="6" width="30.5703125" style="34" customWidth="1"/>
    <col min="7" max="7" width="11.28515625" style="34" customWidth="1"/>
    <col min="8" max="8" width="11.42578125" style="34"/>
    <col min="9" max="9" width="44" style="34" customWidth="1"/>
    <col min="10" max="15" width="11.42578125" style="34"/>
    <col min="16" max="16384" width="11.42578125" style="1"/>
  </cols>
  <sheetData>
    <row r="1" spans="1:37" s="328" customFormat="1" x14ac:dyDescent="0.2">
      <c r="A1" s="301"/>
      <c r="B1" s="300"/>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row>
    <row r="2" spans="1:37" ht="18" x14ac:dyDescent="0.2">
      <c r="B2" s="378" t="s">
        <v>745</v>
      </c>
      <c r="C2" s="378"/>
      <c r="D2" s="378"/>
      <c r="E2" s="378"/>
      <c r="P2" s="34"/>
      <c r="Q2" s="34"/>
      <c r="R2" s="34"/>
      <c r="S2" s="34"/>
      <c r="T2" s="34"/>
      <c r="U2" s="34"/>
      <c r="V2" s="34"/>
      <c r="W2" s="34"/>
      <c r="X2" s="34"/>
      <c r="Y2" s="34"/>
      <c r="Z2" s="34"/>
      <c r="AA2" s="34"/>
      <c r="AB2" s="34"/>
      <c r="AC2" s="34"/>
      <c r="AD2" s="34"/>
      <c r="AE2" s="34"/>
      <c r="AF2" s="34"/>
      <c r="AG2" s="34"/>
      <c r="AH2" s="34"/>
      <c r="AI2" s="34"/>
      <c r="AJ2" s="34"/>
      <c r="AK2" s="34"/>
    </row>
    <row r="3" spans="1:37" customFormat="1" ht="12.75" x14ac:dyDescent="0.2">
      <c r="B3" s="301"/>
      <c r="C3" s="16"/>
      <c r="D3" s="16"/>
      <c r="E3" s="16"/>
    </row>
    <row r="4" spans="1:37" ht="21.75" customHeight="1" x14ac:dyDescent="0.2">
      <c r="B4" s="302" t="s">
        <v>239</v>
      </c>
      <c r="C4" s="379" t="s">
        <v>746</v>
      </c>
      <c r="D4" s="379"/>
      <c r="E4" s="379"/>
      <c r="P4" s="34"/>
      <c r="Q4" s="34"/>
      <c r="R4" s="34"/>
      <c r="S4" s="34"/>
      <c r="T4" s="34"/>
      <c r="U4" s="34"/>
      <c r="V4" s="34"/>
      <c r="W4" s="34"/>
      <c r="X4" s="34"/>
      <c r="Y4" s="34"/>
      <c r="Z4" s="34"/>
      <c r="AA4" s="34"/>
      <c r="AB4" s="34"/>
      <c r="AC4" s="34"/>
      <c r="AD4" s="34"/>
      <c r="AE4" s="34"/>
      <c r="AF4" s="34"/>
      <c r="AG4" s="34"/>
      <c r="AH4" s="34"/>
      <c r="AI4" s="34"/>
      <c r="AJ4" s="34"/>
      <c r="AK4" s="34"/>
    </row>
    <row r="5" spans="1:37" ht="24" customHeight="1" x14ac:dyDescent="0.2">
      <c r="B5" s="302" t="s">
        <v>357</v>
      </c>
      <c r="C5" s="359" t="s">
        <v>759</v>
      </c>
      <c r="D5" s="292"/>
      <c r="E5" s="292"/>
      <c r="F5" s="36"/>
      <c r="G5" s="37"/>
      <c r="H5" s="37"/>
      <c r="I5" s="37"/>
      <c r="P5" s="34"/>
      <c r="Q5" s="34"/>
      <c r="R5" s="34"/>
      <c r="S5" s="34"/>
      <c r="T5" s="34"/>
      <c r="U5" s="34"/>
      <c r="V5" s="34"/>
      <c r="W5" s="34"/>
      <c r="X5" s="34"/>
      <c r="Y5" s="34"/>
      <c r="Z5" s="34"/>
      <c r="AA5" s="34"/>
      <c r="AB5" s="34"/>
      <c r="AC5" s="34"/>
      <c r="AD5" s="34"/>
      <c r="AE5" s="34"/>
      <c r="AF5" s="34"/>
      <c r="AG5" s="34"/>
      <c r="AH5" s="34"/>
      <c r="AI5" s="34"/>
      <c r="AJ5" s="34"/>
      <c r="AK5" s="34"/>
    </row>
    <row r="6" spans="1:37" s="314" customFormat="1" ht="15.75" x14ac:dyDescent="0.2">
      <c r="A6" s="301"/>
      <c r="B6" s="302"/>
      <c r="C6" s="310" t="s">
        <v>358</v>
      </c>
      <c r="D6" s="310" t="s">
        <v>359</v>
      </c>
      <c r="E6" s="310" t="s">
        <v>311</v>
      </c>
      <c r="F6" s="311"/>
      <c r="G6" s="312"/>
      <c r="H6" s="312"/>
      <c r="I6" s="312"/>
      <c r="J6" s="313"/>
      <c r="K6" s="313"/>
      <c r="L6" s="313"/>
      <c r="M6" s="313"/>
      <c r="N6" s="313"/>
      <c r="O6" s="313"/>
      <c r="P6" s="313"/>
      <c r="Q6" s="313"/>
      <c r="R6" s="313"/>
      <c r="S6" s="313"/>
      <c r="T6" s="313"/>
      <c r="U6" s="313"/>
      <c r="V6" s="313"/>
      <c r="W6" s="313"/>
      <c r="X6" s="313"/>
      <c r="Y6" s="313"/>
      <c r="Z6" s="313"/>
      <c r="AA6" s="313"/>
      <c r="AB6" s="313"/>
      <c r="AC6" s="313"/>
      <c r="AD6" s="313"/>
      <c r="AE6" s="313"/>
      <c r="AF6" s="313"/>
      <c r="AG6" s="313"/>
      <c r="AH6" s="313"/>
      <c r="AI6" s="313"/>
      <c r="AJ6" s="313"/>
      <c r="AK6" s="313"/>
    </row>
    <row r="7" spans="1:37" ht="14.25" customHeight="1" x14ac:dyDescent="0.2">
      <c r="B7" s="302" t="s">
        <v>445</v>
      </c>
      <c r="C7" s="292" t="s">
        <v>760</v>
      </c>
      <c r="D7" s="292"/>
      <c r="E7" s="292"/>
      <c r="J7" s="38"/>
      <c r="K7" s="38"/>
      <c r="L7" s="38"/>
      <c r="M7" s="38"/>
      <c r="N7" s="38"/>
      <c r="P7" s="34"/>
      <c r="Q7" s="34"/>
      <c r="R7" s="34"/>
      <c r="S7" s="34"/>
      <c r="T7" s="34"/>
      <c r="U7" s="34"/>
      <c r="V7" s="34"/>
      <c r="W7" s="34"/>
      <c r="X7" s="34"/>
      <c r="Y7" s="34"/>
      <c r="Z7" s="34"/>
      <c r="AA7" s="34"/>
      <c r="AB7" s="34"/>
      <c r="AC7" s="34"/>
      <c r="AD7" s="34"/>
      <c r="AE7" s="34"/>
      <c r="AF7" s="34"/>
      <c r="AG7" s="34"/>
      <c r="AH7" s="34"/>
      <c r="AI7" s="34"/>
      <c r="AJ7" s="34"/>
      <c r="AK7" s="34"/>
    </row>
    <row r="8" spans="1:37" s="314" customFormat="1" ht="15.75" x14ac:dyDescent="0.2">
      <c r="A8" s="301"/>
      <c r="B8" s="302"/>
      <c r="C8" s="310" t="s">
        <v>446</v>
      </c>
      <c r="D8" s="310" t="s">
        <v>447</v>
      </c>
      <c r="E8" s="310" t="s">
        <v>448</v>
      </c>
      <c r="F8" s="313"/>
      <c r="G8" s="313"/>
      <c r="H8" s="313"/>
      <c r="I8" s="313"/>
      <c r="J8" s="315"/>
      <c r="K8" s="315"/>
      <c r="L8" s="315"/>
      <c r="M8" s="315"/>
      <c r="N8" s="315"/>
      <c r="O8" s="313"/>
      <c r="P8" s="313"/>
      <c r="Q8" s="313"/>
      <c r="R8" s="313"/>
      <c r="S8" s="313"/>
      <c r="T8" s="313"/>
      <c r="U8" s="313"/>
      <c r="V8" s="313"/>
      <c r="W8" s="313"/>
      <c r="X8" s="313"/>
      <c r="Y8" s="313"/>
      <c r="Z8" s="313"/>
      <c r="AA8" s="313"/>
      <c r="AB8" s="313"/>
      <c r="AC8" s="313"/>
      <c r="AD8" s="313"/>
      <c r="AE8" s="313"/>
      <c r="AF8" s="313"/>
      <c r="AG8" s="313"/>
      <c r="AH8" s="313"/>
      <c r="AI8" s="313"/>
      <c r="AJ8" s="313"/>
      <c r="AK8" s="313"/>
    </row>
    <row r="9" spans="1:37" ht="14.25" customHeight="1" x14ac:dyDescent="0.2">
      <c r="B9" s="302" t="s">
        <v>361</v>
      </c>
      <c r="C9" s="292" t="s">
        <v>268</v>
      </c>
      <c r="D9" s="292"/>
      <c r="E9" s="292"/>
      <c r="F9" s="35"/>
      <c r="G9" s="37"/>
      <c r="H9" s="37"/>
      <c r="I9" s="37"/>
      <c r="P9" s="34"/>
      <c r="Q9" s="34"/>
      <c r="R9" s="34"/>
      <c r="S9" s="34"/>
      <c r="T9" s="34"/>
      <c r="U9" s="34"/>
      <c r="V9" s="34"/>
      <c r="W9" s="34"/>
      <c r="X9" s="34"/>
      <c r="Y9" s="34"/>
      <c r="Z9" s="34"/>
      <c r="AA9" s="34"/>
      <c r="AB9" s="34"/>
      <c r="AC9" s="34"/>
      <c r="AD9" s="34"/>
      <c r="AE9" s="34"/>
      <c r="AF9" s="34"/>
      <c r="AG9" s="34"/>
      <c r="AH9" s="34"/>
      <c r="AI9" s="34"/>
      <c r="AJ9" s="34"/>
      <c r="AK9" s="34"/>
    </row>
    <row r="10" spans="1:37" s="314" customFormat="1" ht="15.75" x14ac:dyDescent="0.2">
      <c r="A10" s="301"/>
      <c r="B10" s="302"/>
      <c r="C10" s="310" t="s">
        <v>360</v>
      </c>
      <c r="D10" s="310" t="s">
        <v>240</v>
      </c>
      <c r="E10" s="316"/>
      <c r="F10" s="317"/>
      <c r="G10" s="312"/>
      <c r="H10" s="312"/>
      <c r="I10" s="312"/>
      <c r="J10" s="313"/>
      <c r="K10" s="313"/>
      <c r="L10" s="313"/>
      <c r="M10" s="313"/>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row>
    <row r="11" spans="1:37" ht="15.75" x14ac:dyDescent="0.2">
      <c r="B11" s="302" t="s">
        <v>362</v>
      </c>
      <c r="C11" s="376" t="s">
        <v>269</v>
      </c>
      <c r="D11" s="376"/>
      <c r="E11" s="376"/>
      <c r="F11" s="35"/>
      <c r="G11" s="377"/>
      <c r="H11" s="377"/>
      <c r="I11" s="377"/>
      <c r="P11" s="34"/>
      <c r="Q11" s="34"/>
      <c r="R11" s="34"/>
      <c r="S11" s="34"/>
      <c r="T11" s="34"/>
      <c r="U11" s="34"/>
      <c r="V11" s="34"/>
      <c r="W11" s="34"/>
      <c r="X11" s="34"/>
      <c r="Y11" s="34"/>
      <c r="Z11" s="34"/>
      <c r="AA11" s="34"/>
      <c r="AB11" s="34"/>
      <c r="AC11" s="34"/>
      <c r="AD11" s="34"/>
      <c r="AE11" s="34"/>
      <c r="AF11" s="34"/>
      <c r="AG11" s="34"/>
      <c r="AH11" s="34"/>
      <c r="AI11" s="34"/>
      <c r="AJ11" s="34"/>
      <c r="AK11" s="34"/>
    </row>
    <row r="12" spans="1:37" s="314" customFormat="1" ht="15.75" x14ac:dyDescent="0.2">
      <c r="A12" s="301"/>
      <c r="B12" s="302"/>
      <c r="C12" s="310" t="s">
        <v>397</v>
      </c>
      <c r="D12" s="310" t="s">
        <v>241</v>
      </c>
      <c r="E12" s="316"/>
      <c r="F12" s="317"/>
      <c r="G12" s="318"/>
      <c r="H12" s="318"/>
      <c r="I12" s="318"/>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row>
    <row r="13" spans="1:37" s="4" customFormat="1" ht="15.75" x14ac:dyDescent="0.2">
      <c r="A13"/>
      <c r="B13" s="302" t="s">
        <v>363</v>
      </c>
      <c r="C13" s="376" t="s">
        <v>270</v>
      </c>
      <c r="D13" s="376"/>
      <c r="E13" s="376"/>
      <c r="F13" s="35"/>
      <c r="G13" s="377"/>
      <c r="H13" s="377"/>
      <c r="I13" s="377"/>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row>
    <row r="14" spans="1:37" s="314" customFormat="1" ht="15.75" x14ac:dyDescent="0.2">
      <c r="A14" s="301"/>
      <c r="B14" s="302"/>
      <c r="C14" s="310" t="s">
        <v>396</v>
      </c>
      <c r="D14" s="310" t="s">
        <v>242</v>
      </c>
      <c r="E14" s="316"/>
      <c r="F14" s="317"/>
      <c r="G14" s="318"/>
      <c r="H14" s="318"/>
      <c r="I14" s="318"/>
      <c r="J14" s="313"/>
      <c r="K14" s="313"/>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row>
    <row r="15" spans="1:37" ht="15.75" x14ac:dyDescent="0.2">
      <c r="B15" s="302" t="s">
        <v>364</v>
      </c>
      <c r="C15" s="376" t="s">
        <v>271</v>
      </c>
      <c r="D15" s="376"/>
      <c r="E15" s="376"/>
      <c r="F15" s="35"/>
      <c r="G15" s="377"/>
      <c r="H15" s="377"/>
      <c r="I15" s="377"/>
      <c r="P15" s="34"/>
      <c r="Q15" s="34"/>
      <c r="R15" s="34"/>
      <c r="S15" s="34"/>
      <c r="T15" s="34"/>
      <c r="U15" s="34"/>
      <c r="V15" s="34"/>
      <c r="W15" s="34"/>
      <c r="X15" s="34"/>
      <c r="Y15" s="34"/>
      <c r="Z15" s="34"/>
      <c r="AA15" s="34"/>
      <c r="AB15" s="34"/>
      <c r="AC15" s="34"/>
      <c r="AD15" s="34"/>
      <c r="AE15" s="34"/>
      <c r="AF15" s="34"/>
      <c r="AG15" s="34"/>
      <c r="AH15" s="34"/>
      <c r="AI15" s="34"/>
      <c r="AJ15" s="34"/>
      <c r="AK15" s="34"/>
    </row>
    <row r="16" spans="1:37" s="314" customFormat="1" ht="15.75" x14ac:dyDescent="0.2">
      <c r="A16" s="301"/>
      <c r="B16" s="302"/>
      <c r="C16" s="310" t="s">
        <v>395</v>
      </c>
      <c r="D16" s="310" t="s">
        <v>245</v>
      </c>
      <c r="E16" s="316"/>
      <c r="F16" s="317"/>
      <c r="G16" s="318"/>
      <c r="H16" s="318"/>
      <c r="I16" s="318"/>
      <c r="J16" s="313"/>
      <c r="K16" s="313"/>
      <c r="L16" s="313"/>
      <c r="M16" s="313"/>
      <c r="N16" s="313"/>
      <c r="O16" s="313"/>
      <c r="P16" s="313"/>
      <c r="Q16" s="313"/>
      <c r="R16" s="313"/>
      <c r="S16" s="313"/>
      <c r="T16" s="313"/>
      <c r="U16" s="313"/>
      <c r="V16" s="313"/>
      <c r="W16" s="313"/>
      <c r="X16" s="313"/>
      <c r="Y16" s="313"/>
      <c r="Z16" s="313"/>
      <c r="AA16" s="313"/>
      <c r="AB16" s="313"/>
      <c r="AC16" s="313"/>
      <c r="AD16" s="313"/>
      <c r="AE16" s="313"/>
      <c r="AF16" s="313"/>
      <c r="AG16" s="313"/>
      <c r="AH16" s="313"/>
      <c r="AI16" s="313"/>
      <c r="AJ16" s="313"/>
      <c r="AK16" s="313"/>
    </row>
    <row r="17" spans="1:37" ht="15.75" x14ac:dyDescent="0.2">
      <c r="B17" s="302" t="s">
        <v>365</v>
      </c>
      <c r="C17" s="376" t="s">
        <v>272</v>
      </c>
      <c r="D17" s="376"/>
      <c r="E17" s="376"/>
      <c r="F17" s="35"/>
      <c r="G17" s="377"/>
      <c r="H17" s="377"/>
      <c r="I17" s="377"/>
      <c r="P17" s="34"/>
      <c r="Q17" s="34"/>
      <c r="R17" s="34"/>
      <c r="S17" s="34"/>
      <c r="T17" s="34"/>
      <c r="U17" s="34"/>
      <c r="V17" s="34"/>
      <c r="W17" s="34"/>
      <c r="X17" s="34"/>
      <c r="Y17" s="34"/>
      <c r="Z17" s="34"/>
      <c r="AA17" s="34"/>
      <c r="AB17" s="34"/>
      <c r="AC17" s="34"/>
      <c r="AD17" s="34"/>
      <c r="AE17" s="34"/>
      <c r="AF17" s="34"/>
      <c r="AG17" s="34"/>
      <c r="AH17" s="34"/>
      <c r="AI17" s="34"/>
      <c r="AJ17" s="34"/>
      <c r="AK17" s="34"/>
    </row>
    <row r="18" spans="1:37" s="314" customFormat="1" ht="15.75" x14ac:dyDescent="0.2">
      <c r="A18" s="301"/>
      <c r="B18" s="302"/>
      <c r="C18" s="310" t="s">
        <v>394</v>
      </c>
      <c r="D18" s="310" t="s">
        <v>246</v>
      </c>
      <c r="E18" s="316"/>
      <c r="F18" s="317"/>
      <c r="G18" s="318"/>
      <c r="H18" s="318"/>
      <c r="I18" s="318"/>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row>
    <row r="19" spans="1:37" ht="15.75" x14ac:dyDescent="0.2">
      <c r="B19" s="302" t="s">
        <v>366</v>
      </c>
      <c r="C19" s="376" t="s">
        <v>273</v>
      </c>
      <c r="D19" s="376"/>
      <c r="E19" s="376"/>
      <c r="F19" s="35"/>
      <c r="G19" s="377"/>
      <c r="H19" s="377"/>
      <c r="I19" s="377"/>
      <c r="P19" s="34"/>
      <c r="Q19" s="34"/>
      <c r="R19" s="34"/>
      <c r="S19" s="34"/>
      <c r="T19" s="34"/>
      <c r="U19" s="34"/>
      <c r="V19" s="34"/>
      <c r="W19" s="34"/>
      <c r="X19" s="34"/>
      <c r="Y19" s="34"/>
      <c r="Z19" s="34"/>
      <c r="AA19" s="34"/>
      <c r="AB19" s="34"/>
      <c r="AC19" s="34"/>
      <c r="AD19" s="34"/>
      <c r="AE19" s="34"/>
      <c r="AF19" s="34"/>
      <c r="AG19" s="34"/>
      <c r="AH19" s="34"/>
      <c r="AI19" s="34"/>
      <c r="AJ19" s="34"/>
      <c r="AK19" s="34"/>
    </row>
    <row r="20" spans="1:37" s="314" customFormat="1" ht="15.75" x14ac:dyDescent="0.2">
      <c r="A20" s="301"/>
      <c r="B20" s="302"/>
      <c r="C20" s="310" t="s">
        <v>393</v>
      </c>
      <c r="D20" s="310" t="s">
        <v>247</v>
      </c>
      <c r="E20" s="319"/>
      <c r="F20" s="317"/>
      <c r="G20" s="318"/>
      <c r="H20" s="318"/>
      <c r="I20" s="318"/>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row>
    <row r="21" spans="1:37" ht="15.75" x14ac:dyDescent="0.2">
      <c r="B21" s="302" t="s">
        <v>367</v>
      </c>
      <c r="C21" s="376" t="s">
        <v>274</v>
      </c>
      <c r="D21" s="376"/>
      <c r="E21" s="376"/>
      <c r="F21" s="35"/>
      <c r="G21" s="377"/>
      <c r="H21" s="377"/>
      <c r="I21" s="377"/>
      <c r="P21" s="34"/>
      <c r="Q21" s="34"/>
      <c r="R21" s="34"/>
      <c r="S21" s="34"/>
      <c r="T21" s="34"/>
      <c r="U21" s="34"/>
      <c r="V21" s="34"/>
      <c r="W21" s="34"/>
      <c r="X21" s="34"/>
      <c r="Y21" s="34"/>
      <c r="Z21" s="34"/>
      <c r="AA21" s="34"/>
      <c r="AB21" s="34"/>
      <c r="AC21" s="34"/>
      <c r="AD21" s="34"/>
      <c r="AE21" s="34"/>
      <c r="AF21" s="34"/>
      <c r="AG21" s="34"/>
      <c r="AH21" s="34"/>
      <c r="AI21" s="34"/>
      <c r="AJ21" s="34"/>
      <c r="AK21" s="34"/>
    </row>
    <row r="22" spans="1:37" s="314" customFormat="1" ht="15.75" x14ac:dyDescent="0.2">
      <c r="A22" s="301"/>
      <c r="B22" s="302"/>
      <c r="C22" s="310" t="s">
        <v>392</v>
      </c>
      <c r="D22" s="310" t="s">
        <v>248</v>
      </c>
      <c r="E22" s="319"/>
      <c r="F22" s="317"/>
      <c r="G22" s="318"/>
      <c r="H22" s="318"/>
      <c r="I22" s="318"/>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3"/>
      <c r="AJ22" s="313"/>
      <c r="AK22" s="313"/>
    </row>
    <row r="23" spans="1:37" ht="15.75" x14ac:dyDescent="0.2">
      <c r="B23" s="302" t="s">
        <v>368</v>
      </c>
      <c r="C23" s="376" t="s">
        <v>275</v>
      </c>
      <c r="D23" s="376"/>
      <c r="E23" s="376"/>
      <c r="F23" s="35"/>
      <c r="G23" s="377"/>
      <c r="H23" s="377"/>
      <c r="I23" s="377"/>
      <c r="P23" s="34"/>
      <c r="Q23" s="34"/>
      <c r="R23" s="34"/>
      <c r="S23" s="34"/>
      <c r="T23" s="34"/>
      <c r="U23" s="34"/>
      <c r="V23" s="34"/>
      <c r="W23" s="34"/>
      <c r="X23" s="34"/>
      <c r="Y23" s="34"/>
      <c r="Z23" s="34"/>
      <c r="AA23" s="34"/>
      <c r="AB23" s="34"/>
      <c r="AC23" s="34"/>
      <c r="AD23" s="34"/>
      <c r="AE23" s="34"/>
      <c r="AF23" s="34"/>
      <c r="AG23" s="34"/>
      <c r="AH23" s="34"/>
      <c r="AI23" s="34"/>
      <c r="AJ23" s="34"/>
      <c r="AK23" s="34"/>
    </row>
    <row r="24" spans="1:37" s="314" customFormat="1" ht="13.5" customHeight="1" x14ac:dyDescent="0.2">
      <c r="A24" s="301"/>
      <c r="B24" s="302"/>
      <c r="C24" s="310" t="s">
        <v>391</v>
      </c>
      <c r="D24" s="310" t="s">
        <v>249</v>
      </c>
      <c r="E24" s="302"/>
      <c r="F24" s="317"/>
      <c r="G24" s="318"/>
      <c r="H24" s="318"/>
      <c r="I24" s="318"/>
      <c r="J24" s="313"/>
      <c r="K24" s="313"/>
      <c r="L24" s="313"/>
      <c r="M24" s="313"/>
      <c r="N24" s="313"/>
      <c r="O24" s="313"/>
      <c r="P24" s="313"/>
      <c r="Q24" s="313"/>
      <c r="R24" s="313"/>
      <c r="S24" s="313"/>
      <c r="T24" s="313"/>
      <c r="U24" s="313"/>
      <c r="V24" s="313"/>
      <c r="W24" s="313"/>
      <c r="X24" s="313"/>
      <c r="Y24" s="313"/>
      <c r="Z24" s="313"/>
      <c r="AA24" s="313"/>
      <c r="AB24" s="313"/>
      <c r="AC24" s="313"/>
      <c r="AD24" s="313"/>
      <c r="AE24" s="313"/>
      <c r="AF24" s="313"/>
      <c r="AG24" s="313"/>
      <c r="AH24" s="313"/>
      <c r="AI24" s="313"/>
      <c r="AJ24" s="313"/>
      <c r="AK24" s="313"/>
    </row>
    <row r="25" spans="1:37" ht="15.75" x14ac:dyDescent="0.2">
      <c r="B25" s="302" t="s">
        <v>369</v>
      </c>
      <c r="C25" s="376" t="s">
        <v>276</v>
      </c>
      <c r="D25" s="376"/>
      <c r="E25" s="376"/>
      <c r="F25" s="35"/>
      <c r="G25" s="377"/>
      <c r="H25" s="377"/>
      <c r="I25" s="377"/>
      <c r="P25" s="34"/>
      <c r="Q25" s="34"/>
      <c r="R25" s="34"/>
      <c r="S25" s="34"/>
      <c r="T25" s="34"/>
      <c r="U25" s="34"/>
      <c r="V25" s="34"/>
      <c r="W25" s="34"/>
      <c r="X25" s="34"/>
      <c r="Y25" s="34"/>
      <c r="Z25" s="34"/>
      <c r="AA25" s="34"/>
      <c r="AB25" s="34"/>
      <c r="AC25" s="34"/>
      <c r="AD25" s="34"/>
      <c r="AE25" s="34"/>
      <c r="AF25" s="34"/>
      <c r="AG25" s="34"/>
      <c r="AH25" s="34"/>
      <c r="AI25" s="34"/>
      <c r="AJ25" s="34"/>
      <c r="AK25" s="34"/>
    </row>
    <row r="26" spans="1:37" s="314" customFormat="1" ht="15.75" x14ac:dyDescent="0.2">
      <c r="A26" s="301"/>
      <c r="B26" s="302"/>
      <c r="C26" s="310" t="s">
        <v>390</v>
      </c>
      <c r="D26" s="310" t="s">
        <v>250</v>
      </c>
      <c r="E26" s="319"/>
      <c r="F26" s="317"/>
      <c r="G26" s="318"/>
      <c r="H26" s="318"/>
      <c r="I26" s="318"/>
      <c r="J26" s="313"/>
      <c r="K26" s="313"/>
      <c r="L26" s="313"/>
      <c r="M26" s="313"/>
      <c r="N26" s="313"/>
      <c r="O26" s="313"/>
      <c r="P26" s="313"/>
      <c r="Q26" s="313"/>
      <c r="R26" s="313"/>
      <c r="S26" s="313"/>
      <c r="T26" s="313"/>
      <c r="U26" s="313"/>
      <c r="V26" s="313"/>
      <c r="W26" s="313"/>
      <c r="X26" s="313"/>
      <c r="Y26" s="313"/>
      <c r="Z26" s="313"/>
      <c r="AA26" s="313"/>
      <c r="AB26" s="313"/>
      <c r="AC26" s="313"/>
      <c r="AD26" s="313"/>
      <c r="AE26" s="313"/>
      <c r="AF26" s="313"/>
      <c r="AG26" s="313"/>
      <c r="AH26" s="313"/>
      <c r="AI26" s="313"/>
      <c r="AJ26" s="313"/>
      <c r="AK26" s="313"/>
    </row>
    <row r="27" spans="1:37" ht="15.75" x14ac:dyDescent="0.2">
      <c r="B27" s="302" t="s">
        <v>370</v>
      </c>
      <c r="C27" s="376" t="s">
        <v>277</v>
      </c>
      <c r="D27" s="376"/>
      <c r="E27" s="376"/>
      <c r="F27" s="35"/>
      <c r="G27" s="377"/>
      <c r="H27" s="377"/>
      <c r="I27" s="377"/>
      <c r="P27" s="34"/>
      <c r="Q27" s="34"/>
      <c r="R27" s="34"/>
      <c r="S27" s="34"/>
      <c r="T27" s="34"/>
      <c r="U27" s="34"/>
      <c r="V27" s="34"/>
      <c r="W27" s="34"/>
      <c r="X27" s="34"/>
      <c r="Y27" s="34"/>
      <c r="Z27" s="34"/>
      <c r="AA27" s="34"/>
      <c r="AB27" s="34"/>
      <c r="AC27" s="34"/>
      <c r="AD27" s="34"/>
      <c r="AE27" s="34"/>
      <c r="AF27" s="34"/>
      <c r="AG27" s="34"/>
      <c r="AH27" s="34"/>
      <c r="AI27" s="34"/>
      <c r="AJ27" s="34"/>
      <c r="AK27" s="34"/>
    </row>
    <row r="28" spans="1:37" s="314" customFormat="1" ht="15.75" x14ac:dyDescent="0.2">
      <c r="A28" s="301"/>
      <c r="B28" s="302"/>
      <c r="C28" s="310" t="s">
        <v>389</v>
      </c>
      <c r="D28" s="310" t="s">
        <v>251</v>
      </c>
      <c r="E28" s="319"/>
      <c r="F28" s="317"/>
      <c r="G28" s="318"/>
      <c r="H28" s="318"/>
      <c r="I28" s="318"/>
      <c r="J28" s="313"/>
      <c r="K28" s="313"/>
      <c r="L28" s="313"/>
      <c r="M28" s="313"/>
      <c r="N28" s="313"/>
      <c r="O28" s="313"/>
      <c r="P28" s="313"/>
      <c r="Q28" s="313"/>
      <c r="R28" s="313"/>
      <c r="S28" s="313"/>
      <c r="T28" s="313"/>
      <c r="U28" s="313"/>
      <c r="V28" s="313"/>
      <c r="W28" s="313"/>
      <c r="X28" s="313"/>
      <c r="Y28" s="313"/>
      <c r="Z28" s="313"/>
      <c r="AA28" s="313"/>
      <c r="AB28" s="313"/>
      <c r="AC28" s="313"/>
      <c r="AD28" s="313"/>
      <c r="AE28" s="313"/>
      <c r="AF28" s="313"/>
      <c r="AG28" s="313"/>
      <c r="AH28" s="313"/>
      <c r="AI28" s="313"/>
      <c r="AJ28" s="313"/>
      <c r="AK28" s="313"/>
    </row>
    <row r="29" spans="1:37" ht="15.75" x14ac:dyDescent="0.2">
      <c r="B29" s="302" t="s">
        <v>371</v>
      </c>
      <c r="C29" s="376" t="s">
        <v>278</v>
      </c>
      <c r="D29" s="376"/>
      <c r="E29" s="376"/>
      <c r="F29" s="35"/>
      <c r="G29" s="377"/>
      <c r="H29" s="377"/>
      <c r="I29" s="377"/>
      <c r="P29" s="34"/>
      <c r="Q29" s="34"/>
      <c r="R29" s="34"/>
      <c r="S29" s="34"/>
      <c r="T29" s="34"/>
      <c r="U29" s="34"/>
      <c r="V29" s="34"/>
      <c r="W29" s="34"/>
      <c r="X29" s="34"/>
      <c r="Y29" s="34"/>
      <c r="Z29" s="34"/>
      <c r="AA29" s="34"/>
      <c r="AB29" s="34"/>
      <c r="AC29" s="34"/>
      <c r="AD29" s="34"/>
      <c r="AE29" s="34"/>
      <c r="AF29" s="34"/>
      <c r="AG29" s="34"/>
      <c r="AH29" s="34"/>
      <c r="AI29" s="34"/>
      <c r="AJ29" s="34"/>
      <c r="AK29" s="34"/>
    </row>
    <row r="30" spans="1:37" s="314" customFormat="1" ht="15.75" x14ac:dyDescent="0.2">
      <c r="A30" s="301"/>
      <c r="B30" s="302"/>
      <c r="C30" s="310" t="s">
        <v>388</v>
      </c>
      <c r="D30" s="310" t="s">
        <v>252</v>
      </c>
      <c r="E30" s="319"/>
      <c r="F30" s="317"/>
      <c r="G30" s="318"/>
      <c r="H30" s="318"/>
      <c r="I30" s="318"/>
      <c r="J30" s="313"/>
      <c r="K30" s="313"/>
      <c r="L30" s="313"/>
      <c r="M30" s="313"/>
      <c r="N30" s="313"/>
      <c r="O30" s="313"/>
      <c r="P30" s="313"/>
      <c r="Q30" s="313"/>
      <c r="R30" s="313"/>
      <c r="S30" s="313"/>
      <c r="T30" s="313"/>
      <c r="U30" s="313"/>
      <c r="V30" s="313"/>
      <c r="W30" s="313"/>
      <c r="X30" s="313"/>
      <c r="Y30" s="313"/>
      <c r="Z30" s="313"/>
      <c r="AA30" s="313"/>
      <c r="AB30" s="313"/>
      <c r="AC30" s="313"/>
      <c r="AD30" s="313"/>
      <c r="AE30" s="313"/>
      <c r="AF30" s="313"/>
      <c r="AG30" s="313"/>
      <c r="AH30" s="313"/>
      <c r="AI30" s="313"/>
      <c r="AJ30" s="313"/>
      <c r="AK30" s="313"/>
    </row>
    <row r="31" spans="1:37" ht="15.75" x14ac:dyDescent="0.2">
      <c r="B31" s="302" t="s">
        <v>372</v>
      </c>
      <c r="C31" s="376" t="s">
        <v>279</v>
      </c>
      <c r="D31" s="376"/>
      <c r="E31" s="376"/>
      <c r="F31" s="35"/>
      <c r="G31" s="377"/>
      <c r="H31" s="377"/>
      <c r="I31" s="377"/>
      <c r="P31" s="34"/>
      <c r="Q31" s="34"/>
      <c r="R31" s="34"/>
      <c r="S31" s="34"/>
      <c r="T31" s="34"/>
      <c r="U31" s="34"/>
      <c r="V31" s="34"/>
      <c r="W31" s="34"/>
      <c r="X31" s="34"/>
      <c r="Y31" s="34"/>
      <c r="Z31" s="34"/>
      <c r="AA31" s="34"/>
      <c r="AB31" s="34"/>
      <c r="AC31" s="34"/>
      <c r="AD31" s="34"/>
      <c r="AE31" s="34"/>
      <c r="AF31" s="34"/>
      <c r="AG31" s="34"/>
      <c r="AH31" s="34"/>
      <c r="AI31" s="34"/>
      <c r="AJ31" s="34"/>
      <c r="AK31" s="34"/>
    </row>
    <row r="32" spans="1:37" s="314" customFormat="1" ht="15.75" x14ac:dyDescent="0.2">
      <c r="A32" s="301"/>
      <c r="B32" s="302"/>
      <c r="C32" s="310" t="s">
        <v>387</v>
      </c>
      <c r="D32" s="310" t="s">
        <v>253</v>
      </c>
      <c r="E32" s="319"/>
      <c r="F32" s="317"/>
      <c r="G32" s="318"/>
      <c r="H32" s="318"/>
      <c r="I32" s="318"/>
      <c r="J32" s="313"/>
      <c r="K32" s="313"/>
      <c r="L32" s="313"/>
      <c r="M32" s="313"/>
      <c r="N32" s="313"/>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row>
    <row r="33" spans="1:37" ht="15.75" x14ac:dyDescent="0.2">
      <c r="B33" s="302" t="s">
        <v>373</v>
      </c>
      <c r="C33" s="376" t="s">
        <v>280</v>
      </c>
      <c r="D33" s="376"/>
      <c r="E33" s="376"/>
      <c r="F33" s="35"/>
      <c r="G33" s="377"/>
      <c r="H33" s="377"/>
      <c r="I33" s="377"/>
      <c r="P33" s="34"/>
      <c r="Q33" s="34"/>
      <c r="R33" s="34"/>
      <c r="S33" s="34"/>
      <c r="T33" s="34"/>
      <c r="U33" s="34"/>
      <c r="V33" s="34"/>
      <c r="W33" s="34"/>
      <c r="X33" s="34"/>
      <c r="Y33" s="34"/>
      <c r="Z33" s="34"/>
      <c r="AA33" s="34"/>
      <c r="AB33" s="34"/>
      <c r="AC33" s="34"/>
      <c r="AD33" s="34"/>
      <c r="AE33" s="34"/>
      <c r="AF33" s="34"/>
      <c r="AG33" s="34"/>
      <c r="AH33" s="34"/>
      <c r="AI33" s="34"/>
      <c r="AJ33" s="34"/>
      <c r="AK33" s="34"/>
    </row>
    <row r="34" spans="1:37" s="314" customFormat="1" ht="15.75" x14ac:dyDescent="0.2">
      <c r="A34" s="301"/>
      <c r="B34" s="302"/>
      <c r="C34" s="310" t="s">
        <v>386</v>
      </c>
      <c r="D34" s="310" t="s">
        <v>254</v>
      </c>
      <c r="E34" s="319"/>
      <c r="F34" s="317"/>
      <c r="G34" s="318"/>
      <c r="H34" s="318"/>
      <c r="I34" s="318"/>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row>
    <row r="35" spans="1:37" ht="15.75" x14ac:dyDescent="0.2">
      <c r="B35" s="302" t="s">
        <v>374</v>
      </c>
      <c r="C35" s="376" t="s">
        <v>281</v>
      </c>
      <c r="D35" s="376"/>
      <c r="E35" s="376"/>
      <c r="F35" s="35"/>
      <c r="P35" s="34"/>
      <c r="Q35" s="34"/>
      <c r="R35" s="34"/>
      <c r="S35" s="34"/>
      <c r="T35" s="34"/>
      <c r="U35" s="34"/>
      <c r="V35" s="34"/>
      <c r="W35" s="34"/>
      <c r="X35" s="34"/>
      <c r="Y35" s="34"/>
      <c r="Z35" s="34"/>
      <c r="AA35" s="34"/>
      <c r="AB35" s="34"/>
      <c r="AC35" s="34"/>
      <c r="AD35" s="34"/>
      <c r="AE35" s="34"/>
      <c r="AF35" s="34"/>
      <c r="AG35" s="34"/>
      <c r="AH35" s="34"/>
      <c r="AI35" s="34"/>
      <c r="AJ35" s="34"/>
      <c r="AK35" s="34"/>
    </row>
    <row r="36" spans="1:37" s="314" customFormat="1" ht="15.75" x14ac:dyDescent="0.2">
      <c r="A36" s="301"/>
      <c r="B36" s="302"/>
      <c r="C36" s="310" t="s">
        <v>385</v>
      </c>
      <c r="D36" s="310" t="s">
        <v>255</v>
      </c>
      <c r="E36" s="319"/>
      <c r="F36" s="317"/>
      <c r="G36" s="313"/>
      <c r="H36" s="313"/>
      <c r="I36" s="313"/>
      <c r="J36" s="313"/>
      <c r="K36" s="313"/>
      <c r="L36" s="313"/>
      <c r="M36" s="313"/>
      <c r="N36" s="313"/>
      <c r="O36" s="313"/>
      <c r="P36" s="313"/>
      <c r="Q36" s="313"/>
      <c r="R36" s="313"/>
      <c r="S36" s="313"/>
      <c r="T36" s="313"/>
      <c r="U36" s="313"/>
      <c r="V36" s="313"/>
      <c r="W36" s="313"/>
      <c r="X36" s="313"/>
      <c r="Y36" s="313"/>
      <c r="Z36" s="313"/>
      <c r="AA36" s="313"/>
      <c r="AB36" s="313"/>
      <c r="AC36" s="313"/>
      <c r="AD36" s="313"/>
      <c r="AE36" s="313"/>
      <c r="AF36" s="313"/>
      <c r="AG36" s="313"/>
      <c r="AH36" s="313"/>
      <c r="AI36" s="313"/>
      <c r="AJ36" s="313"/>
      <c r="AK36" s="313"/>
    </row>
    <row r="37" spans="1:37" ht="15.75" x14ac:dyDescent="0.2">
      <c r="B37" s="302" t="s">
        <v>375</v>
      </c>
      <c r="C37" s="376" t="s">
        <v>282</v>
      </c>
      <c r="D37" s="376"/>
      <c r="E37" s="376"/>
      <c r="F37" s="35"/>
      <c r="P37" s="34"/>
      <c r="Q37" s="34"/>
      <c r="R37" s="34"/>
      <c r="S37" s="34"/>
      <c r="T37" s="34"/>
      <c r="U37" s="34"/>
      <c r="V37" s="34"/>
      <c r="W37" s="34"/>
      <c r="X37" s="34"/>
      <c r="Y37" s="34"/>
      <c r="Z37" s="34"/>
      <c r="AA37" s="34"/>
      <c r="AB37" s="34"/>
      <c r="AC37" s="34"/>
      <c r="AD37" s="34"/>
      <c r="AE37" s="34"/>
      <c r="AF37" s="34"/>
      <c r="AG37" s="34"/>
      <c r="AH37" s="34"/>
      <c r="AI37" s="34"/>
      <c r="AJ37" s="34"/>
      <c r="AK37" s="34"/>
    </row>
    <row r="38" spans="1:37" s="314" customFormat="1" ht="15.75" x14ac:dyDescent="0.2">
      <c r="A38" s="301"/>
      <c r="B38" s="302"/>
      <c r="C38" s="310" t="s">
        <v>384</v>
      </c>
      <c r="D38" s="310" t="s">
        <v>256</v>
      </c>
      <c r="E38" s="320"/>
      <c r="F38" s="317"/>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313"/>
      <c r="AK38" s="313"/>
    </row>
    <row r="39" spans="1:37" ht="15.75" x14ac:dyDescent="0.2">
      <c r="B39" s="302" t="s">
        <v>376</v>
      </c>
      <c r="C39" s="376" t="s">
        <v>283</v>
      </c>
      <c r="D39" s="376"/>
      <c r="E39" s="376"/>
      <c r="F39" s="35"/>
      <c r="P39" s="34"/>
      <c r="Q39" s="34"/>
      <c r="R39" s="34"/>
      <c r="S39" s="34"/>
      <c r="T39" s="34"/>
      <c r="U39" s="34"/>
      <c r="V39" s="34"/>
      <c r="W39" s="34"/>
      <c r="X39" s="34"/>
      <c r="Y39" s="34"/>
      <c r="Z39" s="34"/>
      <c r="AA39" s="34"/>
      <c r="AB39" s="34"/>
      <c r="AC39" s="34"/>
      <c r="AD39" s="34"/>
      <c r="AE39" s="34"/>
      <c r="AF39" s="34"/>
      <c r="AG39" s="34"/>
      <c r="AH39" s="34"/>
      <c r="AI39" s="34"/>
      <c r="AJ39" s="34"/>
      <c r="AK39" s="34"/>
    </row>
    <row r="40" spans="1:37" s="314" customFormat="1" ht="15.75" x14ac:dyDescent="0.2">
      <c r="A40" s="301"/>
      <c r="B40" s="302"/>
      <c r="C40" s="310" t="s">
        <v>383</v>
      </c>
      <c r="D40" s="310" t="s">
        <v>257</v>
      </c>
      <c r="E40" s="320"/>
      <c r="F40" s="317"/>
      <c r="G40" s="313"/>
      <c r="H40" s="313"/>
      <c r="I40" s="313"/>
      <c r="J40" s="313"/>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3"/>
      <c r="AI40" s="313"/>
      <c r="AJ40" s="313"/>
      <c r="AK40" s="313"/>
    </row>
    <row r="41" spans="1:37" ht="15.75" x14ac:dyDescent="0.2">
      <c r="B41" s="302" t="s">
        <v>377</v>
      </c>
      <c r="C41" s="376" t="s">
        <v>284</v>
      </c>
      <c r="D41" s="376"/>
      <c r="E41" s="376"/>
      <c r="F41" s="35"/>
      <c r="P41" s="34"/>
      <c r="Q41" s="34"/>
      <c r="R41" s="34"/>
      <c r="S41" s="34"/>
      <c r="T41" s="34"/>
      <c r="U41" s="34"/>
      <c r="V41" s="34"/>
      <c r="W41" s="34"/>
      <c r="X41" s="34"/>
      <c r="Y41" s="34"/>
      <c r="Z41" s="34"/>
      <c r="AA41" s="34"/>
      <c r="AB41" s="34"/>
      <c r="AC41" s="34"/>
      <c r="AD41" s="34"/>
      <c r="AE41" s="34"/>
      <c r="AF41" s="34"/>
      <c r="AG41" s="34"/>
      <c r="AH41" s="34"/>
      <c r="AI41" s="34"/>
      <c r="AJ41" s="34"/>
      <c r="AK41" s="34"/>
    </row>
    <row r="42" spans="1:37" s="314" customFormat="1" ht="15.75" x14ac:dyDescent="0.2">
      <c r="A42" s="301"/>
      <c r="B42" s="302"/>
      <c r="C42" s="310" t="s">
        <v>382</v>
      </c>
      <c r="D42" s="310" t="s">
        <v>259</v>
      </c>
      <c r="E42" s="320"/>
      <c r="F42" s="317"/>
      <c r="G42" s="313"/>
      <c r="H42" s="313"/>
      <c r="I42" s="313"/>
      <c r="J42" s="313"/>
      <c r="K42" s="313"/>
      <c r="L42" s="313"/>
      <c r="M42" s="313"/>
      <c r="N42" s="313"/>
      <c r="O42" s="313"/>
      <c r="P42" s="313"/>
      <c r="Q42" s="313"/>
      <c r="R42" s="313"/>
      <c r="S42" s="313"/>
      <c r="T42" s="313"/>
      <c r="U42" s="313"/>
      <c r="V42" s="313"/>
      <c r="W42" s="313"/>
      <c r="X42" s="313"/>
      <c r="Y42" s="313"/>
      <c r="Z42" s="313"/>
      <c r="AA42" s="313"/>
      <c r="AB42" s="313"/>
      <c r="AC42" s="313"/>
      <c r="AD42" s="313"/>
      <c r="AE42" s="313"/>
      <c r="AF42" s="313"/>
      <c r="AG42" s="313"/>
      <c r="AH42" s="313"/>
      <c r="AI42" s="313"/>
      <c r="AJ42" s="313"/>
      <c r="AK42" s="313"/>
    </row>
    <row r="43" spans="1:37" ht="15.75" x14ac:dyDescent="0.2">
      <c r="B43" s="302" t="s">
        <v>378</v>
      </c>
      <c r="C43" s="376" t="s">
        <v>287</v>
      </c>
      <c r="D43" s="376"/>
      <c r="E43" s="376"/>
      <c r="F43" s="35"/>
      <c r="P43" s="34"/>
      <c r="Q43" s="34"/>
      <c r="R43" s="34"/>
      <c r="S43" s="34"/>
      <c r="T43" s="34"/>
      <c r="U43" s="34"/>
      <c r="V43" s="34"/>
      <c r="W43" s="34"/>
      <c r="X43" s="34"/>
      <c r="Y43" s="34"/>
      <c r="Z43" s="34"/>
      <c r="AA43" s="34"/>
      <c r="AB43" s="34"/>
      <c r="AC43" s="34"/>
      <c r="AD43" s="34"/>
      <c r="AE43" s="34"/>
      <c r="AF43" s="34"/>
      <c r="AG43" s="34"/>
      <c r="AH43" s="34"/>
      <c r="AI43" s="34"/>
      <c r="AJ43" s="34"/>
      <c r="AK43" s="34"/>
    </row>
    <row r="44" spans="1:37" s="314" customFormat="1" ht="15.75" x14ac:dyDescent="0.2">
      <c r="A44" s="301"/>
      <c r="B44" s="303"/>
      <c r="C44" s="310" t="s">
        <v>381</v>
      </c>
      <c r="D44" s="310" t="s">
        <v>262</v>
      </c>
      <c r="E44" s="320"/>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313"/>
      <c r="AK44" s="313"/>
    </row>
    <row r="45" spans="1:37" ht="15.75" x14ac:dyDescent="0.2">
      <c r="B45" s="302" t="s">
        <v>379</v>
      </c>
      <c r="C45" s="376" t="s">
        <v>285</v>
      </c>
      <c r="D45" s="376"/>
      <c r="E45" s="376"/>
      <c r="F45" s="35"/>
      <c r="P45" s="34"/>
      <c r="Q45" s="34"/>
      <c r="R45" s="34"/>
      <c r="S45" s="34"/>
      <c r="T45" s="34"/>
      <c r="U45" s="34"/>
      <c r="V45" s="34"/>
      <c r="W45" s="34"/>
      <c r="X45" s="34"/>
      <c r="Y45" s="34"/>
      <c r="Z45" s="34"/>
      <c r="AA45" s="34"/>
      <c r="AB45" s="34"/>
      <c r="AC45" s="34"/>
      <c r="AD45" s="34"/>
      <c r="AE45" s="34"/>
      <c r="AF45" s="34"/>
      <c r="AG45" s="34"/>
      <c r="AH45" s="34"/>
      <c r="AI45" s="34"/>
      <c r="AJ45" s="34"/>
      <c r="AK45" s="34"/>
    </row>
    <row r="46" spans="1:37" s="314" customFormat="1" ht="15.75" x14ac:dyDescent="0.2">
      <c r="A46" s="301"/>
      <c r="B46" s="303"/>
      <c r="C46" s="310" t="s">
        <v>380</v>
      </c>
      <c r="D46" s="310" t="s">
        <v>286</v>
      </c>
      <c r="E46" s="320"/>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row>
    <row r="47" spans="1:37" ht="14.25" customHeight="1" x14ac:dyDescent="0.2">
      <c r="B47" s="302" t="s">
        <v>398</v>
      </c>
      <c r="C47" s="375" t="s">
        <v>417</v>
      </c>
      <c r="D47" s="375"/>
      <c r="E47" s="375"/>
      <c r="P47" s="34"/>
      <c r="Q47" s="34"/>
      <c r="R47" s="34"/>
      <c r="S47" s="34"/>
      <c r="T47" s="34"/>
      <c r="U47" s="34"/>
      <c r="V47" s="34"/>
      <c r="W47" s="34"/>
      <c r="X47" s="34"/>
      <c r="Y47" s="34"/>
      <c r="Z47" s="34"/>
      <c r="AA47" s="34"/>
      <c r="AB47" s="34"/>
      <c r="AC47" s="34"/>
      <c r="AD47" s="34"/>
      <c r="AE47" s="34"/>
      <c r="AF47" s="34"/>
      <c r="AG47" s="34"/>
      <c r="AH47" s="34"/>
      <c r="AI47" s="34"/>
      <c r="AJ47" s="34"/>
      <c r="AK47" s="34"/>
    </row>
    <row r="48" spans="1:37" s="314" customFormat="1" ht="15.75" x14ac:dyDescent="0.2">
      <c r="A48" s="301"/>
      <c r="B48" s="303"/>
      <c r="C48" s="310" t="s">
        <v>407</v>
      </c>
      <c r="D48" s="310" t="s">
        <v>399</v>
      </c>
      <c r="E48" s="303"/>
      <c r="F48" s="313"/>
      <c r="G48" s="313"/>
      <c r="H48" s="313"/>
      <c r="I48" s="321"/>
      <c r="J48" s="321"/>
      <c r="K48" s="321"/>
      <c r="L48" s="321"/>
      <c r="M48" s="321"/>
      <c r="N48" s="321"/>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row>
    <row r="49" spans="1:37" ht="14.25" customHeight="1" x14ac:dyDescent="0.2">
      <c r="B49" s="302" t="s">
        <v>400</v>
      </c>
      <c r="C49" s="293" t="s">
        <v>356</v>
      </c>
      <c r="D49" s="292"/>
      <c r="E49" s="292"/>
      <c r="H49" s="38"/>
      <c r="I49" s="38"/>
      <c r="J49" s="38"/>
      <c r="K49" s="38"/>
      <c r="L49" s="38"/>
      <c r="M49" s="38"/>
      <c r="N49" s="38"/>
      <c r="P49" s="34"/>
      <c r="Q49" s="34"/>
      <c r="R49" s="34"/>
      <c r="S49" s="34"/>
      <c r="T49" s="34"/>
      <c r="U49" s="34"/>
      <c r="V49" s="34"/>
      <c r="W49" s="34"/>
      <c r="X49" s="34"/>
      <c r="Y49" s="34"/>
      <c r="Z49" s="34"/>
      <c r="AA49" s="34"/>
      <c r="AB49" s="34"/>
      <c r="AC49" s="34"/>
      <c r="AD49" s="34"/>
      <c r="AE49" s="34"/>
      <c r="AF49" s="34"/>
      <c r="AG49" s="34"/>
      <c r="AH49" s="34"/>
      <c r="AI49" s="34"/>
      <c r="AJ49" s="34"/>
      <c r="AK49" s="34"/>
    </row>
    <row r="50" spans="1:37" s="314" customFormat="1" ht="15.75" x14ac:dyDescent="0.2">
      <c r="A50" s="301"/>
      <c r="B50" s="303"/>
      <c r="C50" s="310" t="s">
        <v>404</v>
      </c>
      <c r="D50" s="303"/>
      <c r="E50" s="30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row>
    <row r="51" spans="1:37" ht="15.75" x14ac:dyDescent="0.2">
      <c r="B51" s="302" t="s">
        <v>401</v>
      </c>
      <c r="C51" s="292" t="s">
        <v>353</v>
      </c>
      <c r="D51" s="292"/>
      <c r="E51" s="292"/>
      <c r="P51" s="34"/>
      <c r="Q51" s="34"/>
      <c r="R51" s="34"/>
      <c r="S51" s="34"/>
      <c r="T51" s="34"/>
      <c r="U51" s="34"/>
      <c r="V51" s="34"/>
      <c r="W51" s="34"/>
      <c r="X51" s="34"/>
      <c r="Y51" s="34"/>
      <c r="Z51" s="34"/>
      <c r="AA51" s="34"/>
      <c r="AB51" s="34"/>
      <c r="AC51" s="34"/>
      <c r="AD51" s="34"/>
      <c r="AE51" s="34"/>
      <c r="AF51" s="34"/>
      <c r="AG51" s="34"/>
      <c r="AH51" s="34"/>
      <c r="AI51" s="34"/>
      <c r="AJ51" s="34"/>
      <c r="AK51" s="34"/>
    </row>
    <row r="52" spans="1:37" s="314" customFormat="1" ht="15.75" x14ac:dyDescent="0.2">
      <c r="A52" s="301"/>
      <c r="B52" s="303"/>
      <c r="C52" s="310" t="s">
        <v>408</v>
      </c>
      <c r="D52" s="303"/>
      <c r="E52" s="30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row>
    <row r="53" spans="1:37" ht="15.75" x14ac:dyDescent="0.2">
      <c r="B53" s="302" t="s">
        <v>402</v>
      </c>
      <c r="C53" s="292" t="s">
        <v>354</v>
      </c>
      <c r="D53" s="292"/>
      <c r="E53" s="292"/>
      <c r="F53"/>
      <c r="P53" s="34"/>
      <c r="Q53" s="34"/>
      <c r="R53" s="34"/>
      <c r="S53" s="34"/>
      <c r="T53" s="34"/>
      <c r="U53" s="34"/>
      <c r="V53" s="34"/>
      <c r="W53" s="34"/>
      <c r="X53" s="34"/>
      <c r="Y53" s="34"/>
      <c r="Z53" s="34"/>
      <c r="AA53" s="34"/>
      <c r="AB53" s="34"/>
      <c r="AC53" s="34"/>
      <c r="AD53" s="34"/>
      <c r="AE53" s="34"/>
      <c r="AF53" s="34"/>
      <c r="AG53" s="34"/>
      <c r="AH53" s="34"/>
      <c r="AI53" s="34"/>
      <c r="AJ53" s="34"/>
      <c r="AK53" s="34"/>
    </row>
    <row r="54" spans="1:37" s="314" customFormat="1" ht="15.75" x14ac:dyDescent="0.2">
      <c r="A54" s="322"/>
      <c r="B54" s="303"/>
      <c r="C54" s="310" t="s">
        <v>409</v>
      </c>
      <c r="D54" s="303"/>
      <c r="E54" s="303"/>
      <c r="F54" s="322"/>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row>
    <row r="55" spans="1:37" ht="15.75" x14ac:dyDescent="0.2">
      <c r="B55" s="302" t="s">
        <v>403</v>
      </c>
      <c r="C55" s="376" t="s">
        <v>405</v>
      </c>
      <c r="D55" s="376"/>
      <c r="E55" s="376"/>
      <c r="F55"/>
      <c r="G55" s="16"/>
      <c r="H55" s="16"/>
      <c r="I55" s="16"/>
      <c r="J55" s="16"/>
      <c r="K55" s="16"/>
      <c r="L55" s="16"/>
      <c r="M55" s="16"/>
      <c r="N55" s="16"/>
      <c r="P55" s="34"/>
      <c r="Q55" s="34"/>
      <c r="R55" s="34"/>
      <c r="S55" s="34"/>
      <c r="T55" s="34"/>
      <c r="U55" s="34"/>
      <c r="V55" s="34"/>
      <c r="W55" s="34"/>
      <c r="X55" s="34"/>
      <c r="Y55" s="34"/>
      <c r="Z55" s="34"/>
      <c r="AA55" s="34"/>
      <c r="AB55" s="34"/>
      <c r="AC55" s="34"/>
      <c r="AD55" s="34"/>
      <c r="AE55" s="34"/>
      <c r="AF55" s="34"/>
      <c r="AG55" s="34"/>
      <c r="AH55" s="34"/>
      <c r="AI55" s="34"/>
      <c r="AJ55" s="34"/>
      <c r="AK55" s="34"/>
    </row>
    <row r="56" spans="1:37" s="314" customFormat="1" ht="15.75" x14ac:dyDescent="0.25">
      <c r="A56" s="322"/>
      <c r="B56" s="304"/>
      <c r="C56" s="310" t="s">
        <v>747</v>
      </c>
      <c r="D56" s="323"/>
      <c r="E56" s="323"/>
      <c r="F56" s="322"/>
      <c r="G56" s="324"/>
      <c r="H56" s="324"/>
      <c r="I56" s="324"/>
      <c r="J56" s="324"/>
      <c r="K56" s="324"/>
      <c r="L56" s="324"/>
      <c r="M56" s="324"/>
      <c r="N56" s="324"/>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row>
    <row r="57" spans="1:37" ht="15.75" x14ac:dyDescent="0.2">
      <c r="B57" s="302" t="s">
        <v>411</v>
      </c>
      <c r="C57" s="376" t="s">
        <v>406</v>
      </c>
      <c r="D57" s="376"/>
      <c r="E57" s="376"/>
      <c r="H57" s="38"/>
      <c r="I57" s="38"/>
      <c r="J57" s="38"/>
      <c r="K57" s="38"/>
      <c r="L57" s="38"/>
      <c r="M57" s="38"/>
      <c r="N57" s="38"/>
      <c r="P57" s="34"/>
      <c r="Q57" s="34"/>
      <c r="R57" s="34"/>
      <c r="S57" s="34"/>
      <c r="T57" s="34"/>
      <c r="U57" s="34"/>
      <c r="V57" s="34"/>
      <c r="W57" s="34"/>
      <c r="X57" s="34"/>
      <c r="Y57" s="34"/>
      <c r="Z57" s="34"/>
      <c r="AA57" s="34"/>
      <c r="AB57" s="34"/>
      <c r="AC57" s="34"/>
      <c r="AD57" s="34"/>
      <c r="AE57" s="34"/>
      <c r="AF57" s="34"/>
      <c r="AG57" s="34"/>
      <c r="AH57" s="34"/>
      <c r="AI57" s="34"/>
      <c r="AJ57" s="34"/>
      <c r="AK57" s="34"/>
    </row>
    <row r="58" spans="1:37" s="314" customFormat="1" ht="15.75" x14ac:dyDescent="0.2">
      <c r="A58" s="322"/>
      <c r="B58" s="302"/>
      <c r="C58" s="310" t="s">
        <v>410</v>
      </c>
      <c r="D58" s="303"/>
      <c r="E58" s="303"/>
      <c r="F58" s="322"/>
      <c r="G58" s="322"/>
      <c r="H58" s="322"/>
      <c r="I58" s="322"/>
      <c r="J58" s="322"/>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row>
    <row r="59" spans="1:37" ht="15.95" customHeight="1" x14ac:dyDescent="0.2">
      <c r="B59" s="310" t="s">
        <v>541</v>
      </c>
      <c r="C59" s="294" t="s">
        <v>449</v>
      </c>
      <c r="D59" s="294"/>
      <c r="E59" s="294"/>
      <c r="F59"/>
      <c r="G59"/>
      <c r="H59"/>
      <c r="I59"/>
      <c r="J59"/>
      <c r="K59" s="16"/>
      <c r="L59" s="16"/>
      <c r="M59" s="16"/>
      <c r="N59" s="16"/>
      <c r="P59" s="34"/>
      <c r="Q59" s="34"/>
      <c r="R59" s="34"/>
      <c r="S59" s="34"/>
      <c r="T59" s="34"/>
      <c r="U59" s="34"/>
      <c r="V59" s="34"/>
      <c r="W59" s="34"/>
      <c r="X59" s="34"/>
      <c r="Y59" s="34"/>
      <c r="Z59" s="34"/>
      <c r="AA59" s="34"/>
      <c r="AB59" s="34"/>
      <c r="AC59" s="34"/>
      <c r="AD59" s="34"/>
      <c r="AE59" s="34"/>
      <c r="AF59" s="34"/>
      <c r="AG59" s="34"/>
      <c r="AH59" s="34"/>
      <c r="AI59" s="34"/>
      <c r="AJ59" s="34"/>
      <c r="AK59" s="34"/>
    </row>
    <row r="60" spans="1:37" ht="15.95" customHeight="1" x14ac:dyDescent="0.2">
      <c r="B60" s="310" t="s">
        <v>542</v>
      </c>
      <c r="C60" s="294" t="s">
        <v>450</v>
      </c>
      <c r="D60" s="294"/>
      <c r="E60" s="294"/>
      <c r="F60"/>
      <c r="G60"/>
      <c r="H60"/>
      <c r="I60"/>
      <c r="J60"/>
      <c r="K60" s="16"/>
      <c r="L60" s="16"/>
      <c r="M60" s="16"/>
      <c r="N60" s="16"/>
      <c r="P60" s="34"/>
      <c r="Q60" s="34"/>
      <c r="R60" s="34"/>
      <c r="S60" s="34"/>
      <c r="T60" s="34"/>
      <c r="U60" s="34"/>
      <c r="V60" s="34"/>
      <c r="W60" s="34"/>
      <c r="X60" s="34"/>
      <c r="Y60" s="34"/>
      <c r="Z60" s="34"/>
      <c r="AA60" s="34"/>
      <c r="AB60" s="34"/>
      <c r="AC60" s="34"/>
      <c r="AD60" s="34"/>
      <c r="AE60" s="34"/>
      <c r="AF60" s="34"/>
      <c r="AG60" s="34"/>
      <c r="AH60" s="34"/>
      <c r="AI60" s="34"/>
      <c r="AJ60" s="34"/>
      <c r="AK60" s="34"/>
    </row>
    <row r="61" spans="1:37" ht="15.95" customHeight="1" x14ac:dyDescent="0.2">
      <c r="B61" s="305" t="s">
        <v>540</v>
      </c>
      <c r="C61" s="294" t="s">
        <v>451</v>
      </c>
      <c r="D61" s="294"/>
      <c r="E61" s="294"/>
      <c r="F61"/>
      <c r="G61"/>
      <c r="H61"/>
      <c r="I61"/>
      <c r="J61"/>
      <c r="K61" s="16"/>
      <c r="L61" s="16"/>
      <c r="M61" s="16"/>
      <c r="N61" s="16"/>
      <c r="P61" s="34"/>
      <c r="Q61" s="34"/>
      <c r="R61" s="34"/>
      <c r="S61" s="34"/>
      <c r="T61" s="34"/>
      <c r="U61" s="34"/>
      <c r="V61" s="34"/>
      <c r="W61" s="34"/>
      <c r="X61" s="34"/>
      <c r="Y61" s="34"/>
      <c r="Z61" s="34"/>
      <c r="AA61" s="34"/>
      <c r="AB61" s="34"/>
      <c r="AC61" s="34"/>
      <c r="AD61" s="34"/>
      <c r="AE61" s="34"/>
      <c r="AF61" s="34"/>
      <c r="AG61" s="34"/>
      <c r="AH61" s="34"/>
      <c r="AI61" s="34"/>
      <c r="AJ61" s="34"/>
      <c r="AK61" s="34"/>
    </row>
    <row r="62" spans="1:37" ht="15.95" customHeight="1" x14ac:dyDescent="0.2">
      <c r="B62" s="305" t="s">
        <v>543</v>
      </c>
      <c r="C62" s="294" t="s">
        <v>452</v>
      </c>
      <c r="D62" s="294"/>
      <c r="E62" s="294"/>
      <c r="F62"/>
      <c r="G62"/>
      <c r="H62"/>
      <c r="I62"/>
      <c r="J62"/>
      <c r="K62" s="16"/>
      <c r="L62" s="16"/>
      <c r="M62" s="16"/>
      <c r="N62" s="16"/>
      <c r="P62" s="34"/>
      <c r="Q62" s="34"/>
      <c r="R62" s="34"/>
      <c r="S62" s="34"/>
      <c r="T62" s="34"/>
      <c r="U62" s="34"/>
      <c r="V62" s="34"/>
      <c r="W62" s="34"/>
      <c r="X62" s="34"/>
      <c r="Y62" s="34"/>
      <c r="Z62" s="34"/>
      <c r="AA62" s="34"/>
      <c r="AB62" s="34"/>
      <c r="AC62" s="34"/>
      <c r="AD62" s="34"/>
      <c r="AE62" s="34"/>
      <c r="AF62" s="34"/>
      <c r="AG62" s="34"/>
      <c r="AH62" s="34"/>
      <c r="AI62" s="34"/>
      <c r="AJ62" s="34"/>
      <c r="AK62" s="34"/>
    </row>
    <row r="63" spans="1:37" ht="15.95" customHeight="1" x14ac:dyDescent="0.2">
      <c r="B63" s="305" t="s">
        <v>596</v>
      </c>
      <c r="C63" s="294" t="s">
        <v>453</v>
      </c>
      <c r="D63" s="294"/>
      <c r="E63" s="294"/>
      <c r="F63"/>
      <c r="G63"/>
      <c r="H63"/>
      <c r="I63"/>
      <c r="J63"/>
      <c r="K63" s="16"/>
      <c r="L63" s="16"/>
      <c r="M63" s="16"/>
      <c r="N63" s="16"/>
      <c r="P63" s="34"/>
      <c r="Q63" s="34"/>
      <c r="R63" s="34"/>
      <c r="S63" s="34"/>
      <c r="T63" s="34"/>
      <c r="U63" s="34"/>
      <c r="V63" s="34"/>
      <c r="W63" s="34"/>
      <c r="X63" s="34"/>
      <c r="Y63" s="34"/>
      <c r="Z63" s="34"/>
      <c r="AA63" s="34"/>
      <c r="AB63" s="34"/>
      <c r="AC63" s="34"/>
      <c r="AD63" s="34"/>
      <c r="AE63" s="34"/>
      <c r="AF63" s="34"/>
      <c r="AG63" s="34"/>
      <c r="AH63" s="34"/>
      <c r="AI63" s="34"/>
      <c r="AJ63" s="34"/>
      <c r="AK63" s="34"/>
    </row>
    <row r="64" spans="1:37" ht="15.95" customHeight="1" x14ac:dyDescent="0.2">
      <c r="B64" s="305" t="s">
        <v>595</v>
      </c>
      <c r="C64" s="294" t="s">
        <v>454</v>
      </c>
      <c r="D64" s="294"/>
      <c r="E64" s="294"/>
      <c r="F64"/>
      <c r="G64"/>
      <c r="H64"/>
      <c r="I64"/>
      <c r="J64"/>
      <c r="K64" s="16"/>
      <c r="L64" s="16"/>
      <c r="M64" s="16"/>
      <c r="N64" s="16"/>
      <c r="P64" s="34"/>
      <c r="Q64" s="34"/>
      <c r="R64" s="34"/>
      <c r="S64" s="34"/>
      <c r="T64" s="34"/>
      <c r="U64" s="34"/>
      <c r="V64" s="34"/>
      <c r="W64" s="34"/>
      <c r="X64" s="34"/>
      <c r="Y64" s="34"/>
      <c r="Z64" s="34"/>
      <c r="AA64" s="34"/>
      <c r="AB64" s="34"/>
      <c r="AC64" s="34"/>
      <c r="AD64" s="34"/>
      <c r="AE64" s="34"/>
      <c r="AF64" s="34"/>
      <c r="AG64" s="34"/>
      <c r="AH64" s="34"/>
      <c r="AI64" s="34"/>
      <c r="AJ64" s="34"/>
      <c r="AK64" s="34"/>
    </row>
    <row r="65" spans="2:37" ht="15.95" customHeight="1" x14ac:dyDescent="0.2">
      <c r="B65" s="305" t="s">
        <v>553</v>
      </c>
      <c r="C65" s="294" t="s">
        <v>455</v>
      </c>
      <c r="D65" s="294"/>
      <c r="E65" s="294"/>
      <c r="F65"/>
      <c r="G65"/>
      <c r="H65"/>
      <c r="I65"/>
      <c r="J65"/>
      <c r="K65" s="16"/>
      <c r="L65" s="16"/>
      <c r="M65" s="16"/>
      <c r="N65" s="16"/>
      <c r="P65" s="34"/>
      <c r="Q65" s="34"/>
      <c r="R65" s="34"/>
      <c r="S65" s="34"/>
      <c r="T65" s="34"/>
      <c r="U65" s="34"/>
      <c r="V65" s="34"/>
      <c r="W65" s="34"/>
      <c r="X65" s="34"/>
      <c r="Y65" s="34"/>
      <c r="Z65" s="34"/>
      <c r="AA65" s="34"/>
      <c r="AB65" s="34"/>
      <c r="AC65" s="34"/>
      <c r="AD65" s="34"/>
      <c r="AE65" s="34"/>
      <c r="AF65" s="34"/>
      <c r="AG65" s="34"/>
      <c r="AH65" s="34"/>
      <c r="AI65" s="34"/>
      <c r="AJ65" s="34"/>
      <c r="AK65" s="34"/>
    </row>
    <row r="66" spans="2:37" ht="15.95" customHeight="1" x14ac:dyDescent="0.2">
      <c r="B66" s="305" t="s">
        <v>552</v>
      </c>
      <c r="C66" s="294" t="s">
        <v>456</v>
      </c>
      <c r="D66" s="294"/>
      <c r="E66" s="294"/>
      <c r="F66"/>
      <c r="G66"/>
      <c r="H66"/>
      <c r="I66"/>
      <c r="J66"/>
      <c r="K66" s="16"/>
      <c r="L66" s="16"/>
      <c r="M66" s="16"/>
      <c r="N66" s="16"/>
      <c r="P66" s="34"/>
      <c r="Q66" s="34"/>
      <c r="R66" s="34"/>
      <c r="S66" s="34"/>
      <c r="T66" s="34"/>
      <c r="U66" s="34"/>
      <c r="V66" s="34"/>
      <c r="W66" s="34"/>
      <c r="X66" s="34"/>
      <c r="Y66" s="34"/>
      <c r="Z66" s="34"/>
      <c r="AA66" s="34"/>
      <c r="AB66" s="34"/>
      <c r="AC66" s="34"/>
      <c r="AD66" s="34"/>
      <c r="AE66" s="34"/>
      <c r="AF66" s="34"/>
      <c r="AG66" s="34"/>
      <c r="AH66" s="34"/>
      <c r="AI66" s="34"/>
      <c r="AJ66" s="34"/>
      <c r="AK66" s="34"/>
    </row>
    <row r="67" spans="2:37" ht="15.95" customHeight="1" x14ac:dyDescent="0.2">
      <c r="B67" s="305" t="s">
        <v>551</v>
      </c>
      <c r="C67" s="294" t="s">
        <v>457</v>
      </c>
      <c r="D67" s="294"/>
      <c r="E67" s="294"/>
      <c r="F67"/>
      <c r="G67"/>
      <c r="H67"/>
      <c r="I67"/>
      <c r="J67"/>
      <c r="K67" s="16"/>
      <c r="L67" s="16"/>
      <c r="M67" s="16"/>
      <c r="N67" s="16"/>
      <c r="P67" s="34"/>
      <c r="Q67" s="34"/>
      <c r="R67" s="34"/>
      <c r="S67" s="34"/>
      <c r="T67" s="34"/>
      <c r="U67" s="34"/>
      <c r="V67" s="34"/>
      <c r="W67" s="34"/>
      <c r="X67" s="34"/>
      <c r="Y67" s="34"/>
      <c r="Z67" s="34"/>
      <c r="AA67" s="34"/>
      <c r="AB67" s="34"/>
      <c r="AC67" s="34"/>
      <c r="AD67" s="34"/>
      <c r="AE67" s="34"/>
      <c r="AF67" s="34"/>
      <c r="AG67" s="34"/>
      <c r="AH67" s="34"/>
      <c r="AI67" s="34"/>
      <c r="AJ67" s="34"/>
      <c r="AK67" s="34"/>
    </row>
    <row r="68" spans="2:37" ht="15.95" customHeight="1" x14ac:dyDescent="0.2">
      <c r="B68" s="305" t="s">
        <v>550</v>
      </c>
      <c r="C68" s="294" t="s">
        <v>458</v>
      </c>
      <c r="D68" s="294"/>
      <c r="E68" s="294"/>
      <c r="F68"/>
      <c r="G68"/>
      <c r="H68"/>
      <c r="I68"/>
      <c r="J68"/>
      <c r="P68" s="34"/>
      <c r="Q68" s="34"/>
      <c r="R68" s="34"/>
      <c r="S68" s="34"/>
      <c r="T68" s="34"/>
      <c r="U68" s="34"/>
      <c r="V68" s="34"/>
      <c r="W68" s="34"/>
      <c r="X68" s="34"/>
      <c r="Y68" s="34"/>
      <c r="Z68" s="34"/>
      <c r="AA68" s="34"/>
      <c r="AB68" s="34"/>
      <c r="AC68" s="34"/>
      <c r="AD68" s="34"/>
      <c r="AE68" s="34"/>
      <c r="AF68" s="34"/>
      <c r="AG68" s="34"/>
      <c r="AH68" s="34"/>
      <c r="AI68" s="34"/>
      <c r="AJ68" s="34"/>
      <c r="AK68" s="34"/>
    </row>
    <row r="69" spans="2:37" ht="15.95" customHeight="1" x14ac:dyDescent="0.2">
      <c r="B69" s="305" t="s">
        <v>549</v>
      </c>
      <c r="C69" s="294" t="s">
        <v>459</v>
      </c>
      <c r="D69" s="294"/>
      <c r="E69" s="294"/>
      <c r="F69"/>
      <c r="G69"/>
      <c r="H69"/>
      <c r="I69"/>
      <c r="J69"/>
      <c r="P69" s="34"/>
      <c r="Q69" s="34"/>
      <c r="R69" s="34"/>
      <c r="S69" s="34"/>
      <c r="T69" s="34"/>
      <c r="U69" s="34"/>
      <c r="V69" s="34"/>
      <c r="W69" s="34"/>
      <c r="X69" s="34"/>
      <c r="Y69" s="34"/>
      <c r="Z69" s="34"/>
      <c r="AA69" s="34"/>
      <c r="AB69" s="34"/>
      <c r="AC69" s="34"/>
      <c r="AD69" s="34"/>
      <c r="AE69" s="34"/>
      <c r="AF69" s="34"/>
      <c r="AG69" s="34"/>
      <c r="AH69" s="34"/>
      <c r="AI69" s="34"/>
      <c r="AJ69" s="34"/>
      <c r="AK69" s="34"/>
    </row>
    <row r="70" spans="2:37" ht="15.95" customHeight="1" x14ac:dyDescent="0.2">
      <c r="B70" s="305" t="s">
        <v>548</v>
      </c>
      <c r="C70" s="294" t="s">
        <v>460</v>
      </c>
      <c r="D70" s="294"/>
      <c r="E70" s="294"/>
      <c r="F70"/>
      <c r="G70"/>
      <c r="H70"/>
      <c r="I70"/>
      <c r="J70"/>
      <c r="P70" s="34"/>
      <c r="Q70" s="34"/>
      <c r="R70" s="34"/>
      <c r="S70" s="34"/>
      <c r="T70" s="34"/>
      <c r="U70" s="34"/>
      <c r="V70" s="34"/>
      <c r="W70" s="34"/>
      <c r="X70" s="34"/>
      <c r="Y70" s="34"/>
      <c r="Z70" s="34"/>
      <c r="AA70" s="34"/>
      <c r="AB70" s="34"/>
      <c r="AC70" s="34"/>
      <c r="AD70" s="34"/>
      <c r="AE70" s="34"/>
      <c r="AF70" s="34"/>
      <c r="AG70" s="34"/>
      <c r="AH70" s="34"/>
      <c r="AI70" s="34"/>
      <c r="AJ70" s="34"/>
      <c r="AK70" s="34"/>
    </row>
    <row r="71" spans="2:37" ht="15.95" customHeight="1" x14ac:dyDescent="0.2">
      <c r="B71" s="305" t="s">
        <v>547</v>
      </c>
      <c r="C71" s="294" t="s">
        <v>461</v>
      </c>
      <c r="D71" s="294"/>
      <c r="E71" s="294"/>
      <c r="F71"/>
      <c r="G71"/>
      <c r="H71"/>
      <c r="I71"/>
      <c r="J71"/>
      <c r="P71" s="34"/>
      <c r="Q71" s="34"/>
      <c r="R71" s="34"/>
      <c r="S71" s="34"/>
      <c r="T71" s="34"/>
      <c r="U71" s="34"/>
      <c r="V71" s="34"/>
      <c r="W71" s="34"/>
      <c r="X71" s="34"/>
      <c r="Y71" s="34"/>
      <c r="Z71" s="34"/>
      <c r="AA71" s="34"/>
      <c r="AB71" s="34"/>
      <c r="AC71" s="34"/>
      <c r="AD71" s="34"/>
      <c r="AE71" s="34"/>
      <c r="AF71" s="34"/>
      <c r="AG71" s="34"/>
      <c r="AH71" s="34"/>
      <c r="AI71" s="34"/>
      <c r="AJ71" s="34"/>
      <c r="AK71" s="34"/>
    </row>
    <row r="72" spans="2:37" ht="15.95" customHeight="1" x14ac:dyDescent="0.2">
      <c r="B72" s="305" t="s">
        <v>546</v>
      </c>
      <c r="C72" s="294" t="s">
        <v>462</v>
      </c>
      <c r="D72" s="294"/>
      <c r="E72" s="294"/>
      <c r="F72"/>
      <c r="G72"/>
      <c r="H72"/>
      <c r="I72"/>
      <c r="J72"/>
      <c r="P72" s="34"/>
      <c r="Q72" s="34"/>
      <c r="R72" s="34"/>
      <c r="S72" s="34"/>
      <c r="T72" s="34"/>
      <c r="U72" s="34"/>
      <c r="V72" s="34"/>
      <c r="W72" s="34"/>
      <c r="X72" s="34"/>
      <c r="Y72" s="34"/>
      <c r="Z72" s="34"/>
      <c r="AA72" s="34"/>
      <c r="AB72" s="34"/>
      <c r="AC72" s="34"/>
      <c r="AD72" s="34"/>
      <c r="AE72" s="34"/>
      <c r="AF72" s="34"/>
      <c r="AG72" s="34"/>
      <c r="AH72" s="34"/>
      <c r="AI72" s="34"/>
      <c r="AJ72" s="34"/>
      <c r="AK72" s="34"/>
    </row>
    <row r="73" spans="2:37" ht="15.95" customHeight="1" x14ac:dyDescent="0.2">
      <c r="B73" s="305" t="s">
        <v>545</v>
      </c>
      <c r="C73" s="294" t="s">
        <v>463</v>
      </c>
      <c r="D73" s="294"/>
      <c r="E73" s="294"/>
      <c r="F73"/>
      <c r="G73"/>
      <c r="H73"/>
      <c r="I73"/>
      <c r="J73"/>
      <c r="P73" s="34"/>
      <c r="Q73" s="34"/>
      <c r="R73" s="34"/>
      <c r="S73" s="34"/>
      <c r="T73" s="34"/>
      <c r="U73" s="34"/>
      <c r="V73" s="34"/>
      <c r="W73" s="34"/>
      <c r="X73" s="34"/>
      <c r="Y73" s="34"/>
      <c r="Z73" s="34"/>
      <c r="AA73" s="34"/>
      <c r="AB73" s="34"/>
      <c r="AC73" s="34"/>
      <c r="AD73" s="34"/>
      <c r="AE73" s="34"/>
      <c r="AF73" s="34"/>
      <c r="AG73" s="34"/>
      <c r="AH73" s="34"/>
      <c r="AI73" s="34"/>
      <c r="AJ73" s="34"/>
      <c r="AK73" s="34"/>
    </row>
    <row r="74" spans="2:37" ht="15.95" customHeight="1" x14ac:dyDescent="0.2">
      <c r="B74" s="305" t="s">
        <v>544</v>
      </c>
      <c r="C74" s="294" t="s">
        <v>464</v>
      </c>
      <c r="D74" s="294"/>
      <c r="E74" s="294"/>
      <c r="F74"/>
      <c r="G74"/>
      <c r="H74"/>
      <c r="I74"/>
      <c r="J74"/>
      <c r="P74" s="34"/>
      <c r="Q74" s="34"/>
      <c r="R74" s="34"/>
      <c r="S74" s="34"/>
      <c r="T74" s="34"/>
      <c r="U74" s="34"/>
      <c r="V74" s="34"/>
      <c r="W74" s="34"/>
      <c r="X74" s="34"/>
      <c r="Y74" s="34"/>
      <c r="Z74" s="34"/>
      <c r="AA74" s="34"/>
      <c r="AB74" s="34"/>
      <c r="AC74" s="34"/>
      <c r="AD74" s="34"/>
      <c r="AE74" s="34"/>
      <c r="AF74" s="34"/>
      <c r="AG74" s="34"/>
      <c r="AH74" s="34"/>
      <c r="AI74" s="34"/>
      <c r="AJ74" s="34"/>
      <c r="AK74" s="34"/>
    </row>
    <row r="75" spans="2:37" ht="15.95" customHeight="1" x14ac:dyDescent="0.2">
      <c r="B75" s="305" t="s">
        <v>594</v>
      </c>
      <c r="C75" s="294" t="s">
        <v>465</v>
      </c>
      <c r="D75" s="294"/>
      <c r="E75" s="294"/>
      <c r="F75"/>
      <c r="G75"/>
      <c r="H75"/>
      <c r="I75"/>
      <c r="J75"/>
      <c r="P75" s="34"/>
      <c r="Q75" s="34"/>
      <c r="R75" s="34"/>
      <c r="S75" s="34"/>
      <c r="T75" s="34"/>
      <c r="U75" s="34"/>
      <c r="V75" s="34"/>
      <c r="W75" s="34"/>
      <c r="X75" s="34"/>
      <c r="Y75" s="34"/>
      <c r="Z75" s="34"/>
      <c r="AA75" s="34"/>
      <c r="AB75" s="34"/>
      <c r="AC75" s="34"/>
      <c r="AD75" s="34"/>
      <c r="AE75" s="34"/>
      <c r="AF75" s="34"/>
      <c r="AG75" s="34"/>
      <c r="AH75" s="34"/>
      <c r="AI75" s="34"/>
      <c r="AJ75" s="34"/>
      <c r="AK75" s="34"/>
    </row>
    <row r="76" spans="2:37" ht="15.95" customHeight="1" x14ac:dyDescent="0.2">
      <c r="B76" s="305" t="s">
        <v>593</v>
      </c>
      <c r="C76" s="294" t="s">
        <v>535</v>
      </c>
      <c r="D76" s="294"/>
      <c r="E76" s="294"/>
      <c r="F76"/>
      <c r="G76"/>
      <c r="H76"/>
      <c r="I76"/>
      <c r="J76"/>
      <c r="P76" s="34"/>
      <c r="Q76" s="34"/>
      <c r="R76" s="34"/>
      <c r="S76" s="34"/>
      <c r="T76" s="34"/>
      <c r="U76" s="34"/>
      <c r="V76" s="34"/>
      <c r="W76" s="34"/>
      <c r="X76" s="34"/>
      <c r="Y76" s="34"/>
      <c r="Z76" s="34"/>
      <c r="AA76" s="34"/>
      <c r="AB76" s="34"/>
      <c r="AC76" s="34"/>
      <c r="AD76" s="34"/>
      <c r="AE76" s="34"/>
      <c r="AF76" s="34"/>
      <c r="AG76" s="34"/>
      <c r="AH76" s="34"/>
      <c r="AI76" s="34"/>
      <c r="AJ76" s="34"/>
      <c r="AK76" s="34"/>
    </row>
    <row r="77" spans="2:37" ht="15.95" customHeight="1" x14ac:dyDescent="0.2">
      <c r="B77" s="305" t="s">
        <v>592</v>
      </c>
      <c r="C77" s="294" t="s">
        <v>466</v>
      </c>
      <c r="D77" s="294"/>
      <c r="E77" s="294"/>
      <c r="F77"/>
      <c r="G77"/>
      <c r="H77"/>
      <c r="I77"/>
      <c r="J77"/>
      <c r="P77" s="34"/>
      <c r="Q77" s="34"/>
      <c r="R77" s="34"/>
      <c r="S77" s="34"/>
      <c r="T77" s="34"/>
      <c r="U77" s="34"/>
      <c r="V77" s="34"/>
      <c r="W77" s="34"/>
      <c r="X77" s="34"/>
      <c r="Y77" s="34"/>
      <c r="Z77" s="34"/>
      <c r="AA77" s="34"/>
      <c r="AB77" s="34"/>
      <c r="AC77" s="34"/>
      <c r="AD77" s="34"/>
      <c r="AE77" s="34"/>
      <c r="AF77" s="34"/>
      <c r="AG77" s="34"/>
      <c r="AH77" s="34"/>
      <c r="AI77" s="34"/>
      <c r="AJ77" s="34"/>
      <c r="AK77" s="34"/>
    </row>
    <row r="78" spans="2:37" ht="15.95" customHeight="1" x14ac:dyDescent="0.2">
      <c r="B78" s="305" t="s">
        <v>591</v>
      </c>
      <c r="C78" s="294" t="s">
        <v>467</v>
      </c>
      <c r="D78" s="294"/>
      <c r="E78" s="294"/>
      <c r="F78"/>
      <c r="G78"/>
      <c r="H78"/>
      <c r="I78"/>
      <c r="J78"/>
      <c r="P78" s="34"/>
      <c r="Q78" s="34"/>
      <c r="R78" s="34"/>
      <c r="S78" s="34"/>
      <c r="T78" s="34"/>
      <c r="U78" s="34"/>
      <c r="V78" s="34"/>
      <c r="W78" s="34"/>
      <c r="X78" s="34"/>
      <c r="Y78" s="34"/>
      <c r="Z78" s="34"/>
      <c r="AA78" s="34"/>
      <c r="AB78" s="34"/>
      <c r="AC78" s="34"/>
      <c r="AD78" s="34"/>
      <c r="AE78" s="34"/>
      <c r="AF78" s="34"/>
      <c r="AG78" s="34"/>
      <c r="AH78" s="34"/>
      <c r="AI78" s="34"/>
      <c r="AJ78" s="34"/>
      <c r="AK78" s="34"/>
    </row>
    <row r="79" spans="2:37" ht="15.95" customHeight="1" x14ac:dyDescent="0.2">
      <c r="B79" s="305" t="s">
        <v>590</v>
      </c>
      <c r="C79" s="294" t="s">
        <v>468</v>
      </c>
      <c r="D79" s="294"/>
      <c r="E79" s="294"/>
      <c r="F79"/>
      <c r="G79"/>
      <c r="H79"/>
      <c r="I79"/>
      <c r="J79"/>
      <c r="P79" s="34"/>
      <c r="Q79" s="34"/>
      <c r="R79" s="34"/>
      <c r="S79" s="34"/>
      <c r="T79" s="34"/>
      <c r="U79" s="34"/>
      <c r="V79" s="34"/>
      <c r="W79" s="34"/>
      <c r="X79" s="34"/>
      <c r="Y79" s="34"/>
      <c r="Z79" s="34"/>
      <c r="AA79" s="34"/>
      <c r="AB79" s="34"/>
      <c r="AC79" s="34"/>
      <c r="AD79" s="34"/>
      <c r="AE79" s="34"/>
      <c r="AF79" s="34"/>
      <c r="AG79" s="34"/>
      <c r="AH79" s="34"/>
      <c r="AI79" s="34"/>
      <c r="AJ79" s="34"/>
      <c r="AK79" s="34"/>
    </row>
    <row r="80" spans="2:37" ht="15.95" customHeight="1" x14ac:dyDescent="0.2">
      <c r="B80" s="305" t="s">
        <v>589</v>
      </c>
      <c r="C80" s="294" t="s">
        <v>469</v>
      </c>
      <c r="D80" s="294"/>
      <c r="E80" s="294"/>
      <c r="F80"/>
      <c r="G80"/>
      <c r="H80"/>
      <c r="I80"/>
      <c r="J80"/>
      <c r="P80" s="34"/>
      <c r="Q80" s="34"/>
      <c r="R80" s="34"/>
      <c r="S80" s="34"/>
      <c r="T80" s="34"/>
      <c r="U80" s="34"/>
      <c r="V80" s="34"/>
      <c r="W80" s="34"/>
      <c r="X80" s="34"/>
      <c r="Y80" s="34"/>
      <c r="Z80" s="34"/>
      <c r="AA80" s="34"/>
      <c r="AB80" s="34"/>
      <c r="AC80" s="34"/>
      <c r="AD80" s="34"/>
      <c r="AE80" s="34"/>
      <c r="AF80" s="34"/>
      <c r="AG80" s="34"/>
      <c r="AH80" s="34"/>
      <c r="AI80" s="34"/>
      <c r="AJ80" s="34"/>
      <c r="AK80" s="34"/>
    </row>
    <row r="81" spans="2:37" ht="15.95" customHeight="1" x14ac:dyDescent="0.2">
      <c r="B81" s="305" t="s">
        <v>588</v>
      </c>
      <c r="C81" s="294" t="s">
        <v>470</v>
      </c>
      <c r="D81" s="294"/>
      <c r="E81" s="294"/>
      <c r="F81"/>
      <c r="G81"/>
      <c r="H81"/>
      <c r="I81"/>
      <c r="J81"/>
      <c r="P81" s="34"/>
      <c r="Q81" s="34"/>
      <c r="R81" s="34"/>
      <c r="S81" s="34"/>
      <c r="T81" s="34"/>
      <c r="U81" s="34"/>
      <c r="V81" s="34"/>
      <c r="W81" s="34"/>
      <c r="X81" s="34"/>
      <c r="Y81" s="34"/>
      <c r="Z81" s="34"/>
      <c r="AA81" s="34"/>
      <c r="AB81" s="34"/>
      <c r="AC81" s="34"/>
      <c r="AD81" s="34"/>
      <c r="AE81" s="34"/>
      <c r="AF81" s="34"/>
      <c r="AG81" s="34"/>
      <c r="AH81" s="34"/>
      <c r="AI81" s="34"/>
      <c r="AJ81" s="34"/>
      <c r="AK81" s="34"/>
    </row>
    <row r="82" spans="2:37" ht="15.95" customHeight="1" x14ac:dyDescent="0.2">
      <c r="B82" s="305" t="s">
        <v>587</v>
      </c>
      <c r="C82" s="294" t="s">
        <v>471</v>
      </c>
      <c r="D82" s="294"/>
      <c r="E82" s="294"/>
      <c r="F82"/>
      <c r="G82"/>
      <c r="H82"/>
      <c r="I82"/>
      <c r="J82"/>
      <c r="P82" s="34"/>
      <c r="Q82" s="34"/>
      <c r="R82" s="34"/>
      <c r="S82" s="34"/>
      <c r="T82" s="34"/>
      <c r="U82" s="34"/>
      <c r="V82" s="34"/>
      <c r="W82" s="34"/>
      <c r="X82" s="34"/>
      <c r="Y82" s="34"/>
      <c r="Z82" s="34"/>
      <c r="AA82" s="34"/>
      <c r="AB82" s="34"/>
      <c r="AC82" s="34"/>
      <c r="AD82" s="34"/>
      <c r="AE82" s="34"/>
      <c r="AF82" s="34"/>
      <c r="AG82" s="34"/>
      <c r="AH82" s="34"/>
      <c r="AI82" s="34"/>
      <c r="AJ82" s="34"/>
      <c r="AK82" s="34"/>
    </row>
    <row r="83" spans="2:37" ht="15.95" customHeight="1" x14ac:dyDescent="0.2">
      <c r="B83" s="305" t="s">
        <v>586</v>
      </c>
      <c r="C83" s="294" t="s">
        <v>472</v>
      </c>
      <c r="D83" s="294"/>
      <c r="E83" s="294"/>
      <c r="F83"/>
      <c r="G83"/>
      <c r="H83"/>
      <c r="I83"/>
      <c r="J83"/>
      <c r="P83" s="34"/>
      <c r="Q83" s="34"/>
      <c r="R83" s="34"/>
      <c r="S83" s="34"/>
      <c r="T83" s="34"/>
      <c r="U83" s="34"/>
      <c r="V83" s="34"/>
      <c r="W83" s="34"/>
      <c r="X83" s="34"/>
      <c r="Y83" s="34"/>
      <c r="Z83" s="34"/>
      <c r="AA83" s="34"/>
      <c r="AB83" s="34"/>
      <c r="AC83" s="34"/>
      <c r="AD83" s="34"/>
      <c r="AE83" s="34"/>
      <c r="AF83" s="34"/>
      <c r="AG83" s="34"/>
      <c r="AH83" s="34"/>
      <c r="AI83" s="34"/>
      <c r="AJ83" s="34"/>
      <c r="AK83" s="34"/>
    </row>
    <row r="84" spans="2:37" ht="15.95" customHeight="1" x14ac:dyDescent="0.2">
      <c r="B84" s="305" t="s">
        <v>585</v>
      </c>
      <c r="C84" s="294" t="s">
        <v>473</v>
      </c>
      <c r="D84" s="294"/>
      <c r="E84" s="294"/>
      <c r="F84"/>
      <c r="G84"/>
      <c r="H84"/>
      <c r="I84"/>
      <c r="J84"/>
      <c r="P84" s="34"/>
      <c r="Q84" s="34"/>
      <c r="R84" s="34"/>
      <c r="S84" s="34"/>
      <c r="T84" s="34"/>
      <c r="U84" s="34"/>
      <c r="V84" s="34"/>
      <c r="W84" s="34"/>
      <c r="X84" s="34"/>
      <c r="Y84" s="34"/>
      <c r="Z84" s="34"/>
      <c r="AA84" s="34"/>
      <c r="AB84" s="34"/>
      <c r="AC84" s="34"/>
      <c r="AD84" s="34"/>
      <c r="AE84" s="34"/>
      <c r="AF84" s="34"/>
      <c r="AG84" s="34"/>
      <c r="AH84" s="34"/>
      <c r="AI84" s="34"/>
      <c r="AJ84" s="34"/>
      <c r="AK84" s="34"/>
    </row>
    <row r="85" spans="2:37" ht="15.95" customHeight="1" x14ac:dyDescent="0.2">
      <c r="B85" s="305" t="s">
        <v>584</v>
      </c>
      <c r="C85" s="294" t="s">
        <v>474</v>
      </c>
      <c r="D85" s="294"/>
      <c r="E85" s="294"/>
      <c r="F85"/>
      <c r="G85"/>
      <c r="H85"/>
      <c r="I85"/>
      <c r="J85"/>
      <c r="P85" s="34"/>
      <c r="Q85" s="34"/>
      <c r="R85" s="34"/>
      <c r="S85" s="34"/>
      <c r="T85" s="34"/>
      <c r="U85" s="34"/>
      <c r="V85" s="34"/>
      <c r="W85" s="34"/>
      <c r="X85" s="34"/>
      <c r="Y85" s="34"/>
      <c r="Z85" s="34"/>
      <c r="AA85" s="34"/>
      <c r="AB85" s="34"/>
      <c r="AC85" s="34"/>
      <c r="AD85" s="34"/>
      <c r="AE85" s="34"/>
      <c r="AF85" s="34"/>
      <c r="AG85" s="34"/>
      <c r="AH85" s="34"/>
      <c r="AI85" s="34"/>
      <c r="AJ85" s="34"/>
      <c r="AK85" s="34"/>
    </row>
    <row r="86" spans="2:37" ht="15.95" customHeight="1" x14ac:dyDescent="0.2">
      <c r="B86" s="305" t="s">
        <v>583</v>
      </c>
      <c r="C86" s="294" t="s">
        <v>475</v>
      </c>
      <c r="D86" s="294"/>
      <c r="E86" s="294"/>
      <c r="F86"/>
      <c r="G86"/>
      <c r="H86"/>
      <c r="I86"/>
      <c r="J86"/>
      <c r="P86" s="34"/>
      <c r="Q86" s="34"/>
      <c r="R86" s="34"/>
      <c r="S86" s="34"/>
      <c r="T86" s="34"/>
      <c r="U86" s="34"/>
      <c r="V86" s="34"/>
      <c r="W86" s="34"/>
      <c r="X86" s="34"/>
      <c r="Y86" s="34"/>
      <c r="Z86" s="34"/>
      <c r="AA86" s="34"/>
      <c r="AB86" s="34"/>
      <c r="AC86" s="34"/>
      <c r="AD86" s="34"/>
      <c r="AE86" s="34"/>
      <c r="AF86" s="34"/>
      <c r="AG86" s="34"/>
      <c r="AH86" s="34"/>
      <c r="AI86" s="34"/>
      <c r="AJ86" s="34"/>
      <c r="AK86" s="34"/>
    </row>
    <row r="87" spans="2:37" ht="15.95" customHeight="1" x14ac:dyDescent="0.2">
      <c r="B87" s="305" t="s">
        <v>582</v>
      </c>
      <c r="C87" s="294" t="s">
        <v>476</v>
      </c>
      <c r="D87" s="294"/>
      <c r="E87" s="294"/>
      <c r="F87"/>
      <c r="G87"/>
      <c r="H87"/>
      <c r="I87"/>
      <c r="J87"/>
      <c r="P87" s="34"/>
      <c r="Q87" s="34"/>
      <c r="R87" s="34"/>
      <c r="S87" s="34"/>
      <c r="T87" s="34"/>
      <c r="U87" s="34"/>
      <c r="V87" s="34"/>
      <c r="W87" s="34"/>
      <c r="X87" s="34"/>
      <c r="Y87" s="34"/>
      <c r="Z87" s="34"/>
      <c r="AA87" s="34"/>
      <c r="AB87" s="34"/>
      <c r="AC87" s="34"/>
      <c r="AD87" s="34"/>
      <c r="AE87" s="34"/>
      <c r="AF87" s="34"/>
      <c r="AG87" s="34"/>
      <c r="AH87" s="34"/>
      <c r="AI87" s="34"/>
      <c r="AJ87" s="34"/>
      <c r="AK87" s="34"/>
    </row>
    <row r="88" spans="2:37" ht="15.95" customHeight="1" x14ac:dyDescent="0.2">
      <c r="B88" s="305" t="s">
        <v>581</v>
      </c>
      <c r="C88" s="294" t="s">
        <v>477</v>
      </c>
      <c r="D88" s="294"/>
      <c r="E88" s="294"/>
      <c r="F88"/>
      <c r="G88"/>
      <c r="H88"/>
      <c r="I88"/>
      <c r="J88"/>
      <c r="P88" s="34"/>
      <c r="Q88" s="34"/>
      <c r="R88" s="34"/>
      <c r="S88" s="34"/>
      <c r="T88" s="34"/>
      <c r="U88" s="34"/>
      <c r="V88" s="34"/>
      <c r="W88" s="34"/>
      <c r="X88" s="34"/>
      <c r="Y88" s="34"/>
      <c r="Z88" s="34"/>
      <c r="AA88" s="34"/>
      <c r="AB88" s="34"/>
      <c r="AC88" s="34"/>
      <c r="AD88" s="34"/>
      <c r="AE88" s="34"/>
      <c r="AF88" s="34"/>
      <c r="AG88" s="34"/>
      <c r="AH88" s="34"/>
      <c r="AI88" s="34"/>
      <c r="AJ88" s="34"/>
      <c r="AK88" s="34"/>
    </row>
    <row r="89" spans="2:37" ht="15.95" customHeight="1" x14ac:dyDescent="0.2">
      <c r="B89" s="305" t="s">
        <v>580</v>
      </c>
      <c r="C89" s="294" t="s">
        <v>478</v>
      </c>
      <c r="D89" s="294"/>
      <c r="E89" s="294"/>
      <c r="F89"/>
      <c r="G89"/>
      <c r="H89"/>
      <c r="I89"/>
      <c r="J89"/>
      <c r="P89" s="34"/>
      <c r="Q89" s="34"/>
      <c r="R89" s="34"/>
      <c r="S89" s="34"/>
      <c r="T89" s="34"/>
      <c r="U89" s="34"/>
      <c r="V89" s="34"/>
      <c r="W89" s="34"/>
      <c r="X89" s="34"/>
      <c r="Y89" s="34"/>
      <c r="Z89" s="34"/>
      <c r="AA89" s="34"/>
      <c r="AB89" s="34"/>
      <c r="AC89" s="34"/>
      <c r="AD89" s="34"/>
      <c r="AE89" s="34"/>
      <c r="AF89" s="34"/>
      <c r="AG89" s="34"/>
      <c r="AH89" s="34"/>
      <c r="AI89" s="34"/>
      <c r="AJ89" s="34"/>
      <c r="AK89" s="34"/>
    </row>
    <row r="90" spans="2:37" ht="15.95" customHeight="1" x14ac:dyDescent="0.2">
      <c r="B90" s="305" t="s">
        <v>579</v>
      </c>
      <c r="C90" s="294" t="s">
        <v>479</v>
      </c>
      <c r="D90" s="294"/>
      <c r="E90" s="294"/>
      <c r="F90"/>
      <c r="G90"/>
      <c r="H90"/>
      <c r="I90"/>
      <c r="J90"/>
      <c r="P90" s="34"/>
      <c r="Q90" s="34"/>
      <c r="R90" s="34"/>
      <c r="S90" s="34"/>
      <c r="T90" s="34"/>
      <c r="U90" s="34"/>
      <c r="V90" s="34"/>
      <c r="W90" s="34"/>
      <c r="X90" s="34"/>
      <c r="Y90" s="34"/>
      <c r="Z90" s="34"/>
      <c r="AA90" s="34"/>
      <c r="AB90" s="34"/>
      <c r="AC90" s="34"/>
      <c r="AD90" s="34"/>
      <c r="AE90" s="34"/>
      <c r="AF90" s="34"/>
      <c r="AG90" s="34"/>
      <c r="AH90" s="34"/>
      <c r="AI90" s="34"/>
      <c r="AJ90" s="34"/>
      <c r="AK90" s="34"/>
    </row>
    <row r="91" spans="2:37" ht="15.95" customHeight="1" x14ac:dyDescent="0.2">
      <c r="B91" s="305" t="s">
        <v>578</v>
      </c>
      <c r="C91" s="294" t="s">
        <v>480</v>
      </c>
      <c r="D91" s="294"/>
      <c r="E91" s="294"/>
      <c r="F91"/>
      <c r="G91"/>
      <c r="H91"/>
      <c r="I91"/>
      <c r="J91"/>
      <c r="P91" s="34"/>
      <c r="Q91" s="34"/>
      <c r="R91" s="34"/>
      <c r="S91" s="34"/>
      <c r="T91" s="34"/>
      <c r="U91" s="34"/>
      <c r="V91" s="34"/>
      <c r="W91" s="34"/>
      <c r="X91" s="34"/>
      <c r="Y91" s="34"/>
      <c r="Z91" s="34"/>
      <c r="AA91" s="34"/>
      <c r="AB91" s="34"/>
      <c r="AC91" s="34"/>
      <c r="AD91" s="34"/>
      <c r="AE91" s="34"/>
      <c r="AF91" s="34"/>
      <c r="AG91" s="34"/>
      <c r="AH91" s="34"/>
      <c r="AI91" s="34"/>
      <c r="AJ91" s="34"/>
      <c r="AK91" s="34"/>
    </row>
    <row r="92" spans="2:37" ht="15.95" customHeight="1" x14ac:dyDescent="0.2">
      <c r="B92" s="305" t="s">
        <v>536</v>
      </c>
      <c r="C92" s="294" t="s">
        <v>481</v>
      </c>
      <c r="D92" s="294"/>
      <c r="E92" s="294"/>
      <c r="F92"/>
      <c r="G92"/>
      <c r="H92"/>
      <c r="I92"/>
      <c r="J92"/>
      <c r="P92" s="34"/>
      <c r="Q92" s="34"/>
      <c r="R92" s="34"/>
      <c r="S92" s="34"/>
      <c r="T92" s="34"/>
      <c r="U92" s="34"/>
      <c r="V92" s="34"/>
      <c r="W92" s="34"/>
      <c r="X92" s="34"/>
      <c r="Y92" s="34"/>
      <c r="Z92" s="34"/>
      <c r="AA92" s="34"/>
      <c r="AB92" s="34"/>
      <c r="AC92" s="34"/>
      <c r="AD92" s="34"/>
      <c r="AE92" s="34"/>
      <c r="AF92" s="34"/>
      <c r="AG92" s="34"/>
      <c r="AH92" s="34"/>
      <c r="AI92" s="34"/>
      <c r="AJ92" s="34"/>
      <c r="AK92" s="34"/>
    </row>
    <row r="93" spans="2:37" ht="15.95" customHeight="1" x14ac:dyDescent="0.2">
      <c r="B93" s="305" t="s">
        <v>577</v>
      </c>
      <c r="C93" s="294" t="s">
        <v>482</v>
      </c>
      <c r="D93" s="294"/>
      <c r="E93" s="294"/>
      <c r="F93"/>
      <c r="G93"/>
      <c r="H93"/>
      <c r="I93"/>
      <c r="J93"/>
      <c r="P93" s="34"/>
      <c r="Q93" s="34"/>
      <c r="R93" s="34"/>
      <c r="S93" s="34"/>
      <c r="T93" s="34"/>
      <c r="U93" s="34"/>
      <c r="V93" s="34"/>
      <c r="W93" s="34"/>
      <c r="X93" s="34"/>
      <c r="Y93" s="34"/>
      <c r="Z93" s="34"/>
      <c r="AA93" s="34"/>
      <c r="AB93" s="34"/>
      <c r="AC93" s="34"/>
      <c r="AD93" s="34"/>
      <c r="AE93" s="34"/>
      <c r="AF93" s="34"/>
      <c r="AG93" s="34"/>
      <c r="AH93" s="34"/>
      <c r="AI93" s="34"/>
      <c r="AJ93" s="34"/>
      <c r="AK93" s="34"/>
    </row>
    <row r="94" spans="2:37" ht="15.95" customHeight="1" x14ac:dyDescent="0.2">
      <c r="B94" s="305" t="s">
        <v>576</v>
      </c>
      <c r="C94" s="294" t="s">
        <v>483</v>
      </c>
      <c r="D94" s="294"/>
      <c r="E94" s="294"/>
      <c r="F94"/>
      <c r="G94"/>
      <c r="H94"/>
      <c r="I94"/>
      <c r="J94"/>
      <c r="P94" s="34"/>
      <c r="Q94" s="34"/>
      <c r="R94" s="34"/>
      <c r="S94" s="34"/>
      <c r="T94" s="34"/>
      <c r="U94" s="34"/>
      <c r="V94" s="34"/>
      <c r="W94" s="34"/>
      <c r="X94" s="34"/>
      <c r="Y94" s="34"/>
      <c r="Z94" s="34"/>
      <c r="AA94" s="34"/>
      <c r="AB94" s="34"/>
      <c r="AC94" s="34"/>
      <c r="AD94" s="34"/>
      <c r="AE94" s="34"/>
      <c r="AF94" s="34"/>
      <c r="AG94" s="34"/>
      <c r="AH94" s="34"/>
      <c r="AI94" s="34"/>
      <c r="AJ94" s="34"/>
      <c r="AK94" s="34"/>
    </row>
    <row r="95" spans="2:37" ht="15.95" customHeight="1" x14ac:dyDescent="0.2">
      <c r="B95" s="305" t="s">
        <v>575</v>
      </c>
      <c r="C95" s="294" t="s">
        <v>484</v>
      </c>
      <c r="D95" s="294"/>
      <c r="E95" s="294"/>
      <c r="F95"/>
      <c r="G95"/>
      <c r="H95"/>
      <c r="I95"/>
      <c r="J95"/>
      <c r="P95" s="34"/>
      <c r="Q95" s="34"/>
      <c r="R95" s="34"/>
      <c r="S95" s="34"/>
      <c r="T95" s="34"/>
      <c r="U95" s="34"/>
      <c r="V95" s="34"/>
      <c r="W95" s="34"/>
      <c r="X95" s="34"/>
      <c r="Y95" s="34"/>
      <c r="Z95" s="34"/>
      <c r="AA95" s="34"/>
      <c r="AB95" s="34"/>
      <c r="AC95" s="34"/>
      <c r="AD95" s="34"/>
      <c r="AE95" s="34"/>
      <c r="AF95" s="34"/>
      <c r="AG95" s="34"/>
      <c r="AH95" s="34"/>
      <c r="AI95" s="34"/>
      <c r="AJ95" s="34"/>
      <c r="AK95" s="34"/>
    </row>
    <row r="96" spans="2:37" ht="15.95" customHeight="1" x14ac:dyDescent="0.2">
      <c r="B96" s="305" t="s">
        <v>574</v>
      </c>
      <c r="C96" s="294" t="s">
        <v>485</v>
      </c>
      <c r="D96" s="294"/>
      <c r="E96" s="294"/>
      <c r="F96"/>
      <c r="G96"/>
      <c r="H96"/>
      <c r="I96"/>
      <c r="J96"/>
      <c r="P96" s="34"/>
      <c r="Q96" s="34"/>
      <c r="R96" s="34"/>
      <c r="S96" s="34"/>
      <c r="T96" s="34"/>
      <c r="U96" s="34"/>
      <c r="V96" s="34"/>
      <c r="W96" s="34"/>
      <c r="X96" s="34"/>
      <c r="Y96" s="34"/>
      <c r="Z96" s="34"/>
      <c r="AA96" s="34"/>
      <c r="AB96" s="34"/>
      <c r="AC96" s="34"/>
      <c r="AD96" s="34"/>
      <c r="AE96" s="34"/>
      <c r="AF96" s="34"/>
      <c r="AG96" s="34"/>
      <c r="AH96" s="34"/>
      <c r="AI96" s="34"/>
      <c r="AJ96" s="34"/>
      <c r="AK96" s="34"/>
    </row>
    <row r="97" spans="1:37" ht="15.95" customHeight="1" x14ac:dyDescent="0.2">
      <c r="B97" s="305" t="s">
        <v>573</v>
      </c>
      <c r="C97" s="294" t="s">
        <v>486</v>
      </c>
      <c r="D97" s="294"/>
      <c r="E97" s="294"/>
      <c r="F97"/>
      <c r="G97"/>
      <c r="H97"/>
      <c r="I97"/>
      <c r="J97"/>
      <c r="P97" s="34"/>
      <c r="Q97" s="34"/>
      <c r="R97" s="34"/>
      <c r="S97" s="34"/>
      <c r="T97" s="34"/>
      <c r="U97" s="34"/>
      <c r="V97" s="34"/>
      <c r="W97" s="34"/>
      <c r="X97" s="34"/>
      <c r="Y97" s="34"/>
      <c r="Z97" s="34"/>
      <c r="AA97" s="34"/>
      <c r="AB97" s="34"/>
      <c r="AC97" s="34"/>
      <c r="AD97" s="34"/>
      <c r="AE97" s="34"/>
      <c r="AF97" s="34"/>
      <c r="AG97" s="34"/>
      <c r="AH97" s="34"/>
      <c r="AI97" s="34"/>
      <c r="AJ97" s="34"/>
      <c r="AK97" s="34"/>
    </row>
    <row r="98" spans="1:37" ht="15.95" customHeight="1" x14ac:dyDescent="0.2">
      <c r="B98" s="305" t="s">
        <v>537</v>
      </c>
      <c r="C98" s="294" t="s">
        <v>487</v>
      </c>
      <c r="D98" s="294"/>
      <c r="E98" s="294"/>
      <c r="F98"/>
      <c r="G98"/>
      <c r="H98"/>
      <c r="I98"/>
      <c r="J98"/>
      <c r="P98" s="34"/>
      <c r="Q98" s="34"/>
      <c r="R98" s="34"/>
      <c r="S98" s="34"/>
      <c r="T98" s="34"/>
      <c r="U98" s="34"/>
      <c r="V98" s="34"/>
      <c r="W98" s="34"/>
      <c r="X98" s="34"/>
      <c r="Y98" s="34"/>
      <c r="Z98" s="34"/>
      <c r="AA98" s="34"/>
      <c r="AB98" s="34"/>
      <c r="AC98" s="34"/>
      <c r="AD98" s="34"/>
      <c r="AE98" s="34"/>
      <c r="AF98" s="34"/>
      <c r="AG98" s="34"/>
      <c r="AH98" s="34"/>
      <c r="AI98" s="34"/>
      <c r="AJ98" s="34"/>
      <c r="AK98" s="34"/>
    </row>
    <row r="99" spans="1:37" ht="15.95" customHeight="1" x14ac:dyDescent="0.2">
      <c r="B99" s="305" t="s">
        <v>572</v>
      </c>
      <c r="C99" s="294" t="s">
        <v>758</v>
      </c>
      <c r="D99" s="295"/>
      <c r="E99" s="295"/>
      <c r="F99"/>
      <c r="G99" s="143"/>
      <c r="P99" s="34"/>
      <c r="Q99" s="34"/>
      <c r="R99" s="34"/>
      <c r="S99" s="34"/>
      <c r="T99" s="34"/>
      <c r="U99" s="34"/>
      <c r="V99" s="34"/>
      <c r="W99" s="34"/>
      <c r="X99" s="34"/>
      <c r="Y99" s="34"/>
      <c r="Z99" s="34"/>
      <c r="AA99" s="34"/>
      <c r="AB99" s="34"/>
      <c r="AC99" s="34"/>
      <c r="AD99" s="34"/>
      <c r="AE99" s="34"/>
      <c r="AF99" s="34"/>
      <c r="AG99" s="34"/>
      <c r="AH99" s="34"/>
      <c r="AI99" s="34"/>
      <c r="AJ99" s="34"/>
      <c r="AK99" s="34"/>
    </row>
    <row r="100" spans="1:37" s="328" customFormat="1" ht="15.95" customHeight="1" x14ac:dyDescent="0.2">
      <c r="A100" s="301"/>
      <c r="B100" s="306"/>
      <c r="C100" s="305" t="s">
        <v>751</v>
      </c>
      <c r="D100" s="325"/>
      <c r="E100" s="325"/>
      <c r="F100" s="301"/>
      <c r="G100" s="326"/>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row>
    <row r="101" spans="1:37" ht="15.95" customHeight="1" x14ac:dyDescent="0.2">
      <c r="B101" s="305" t="s">
        <v>748</v>
      </c>
      <c r="C101" s="294" t="s">
        <v>752</v>
      </c>
      <c r="D101" s="296"/>
      <c r="E101" s="296"/>
      <c r="F101"/>
      <c r="G101" s="143"/>
      <c r="P101" s="34"/>
      <c r="Q101" s="34"/>
      <c r="R101" s="34"/>
      <c r="S101" s="34"/>
      <c r="T101" s="34"/>
      <c r="U101" s="34"/>
      <c r="V101" s="34"/>
      <c r="W101" s="34"/>
      <c r="X101" s="34"/>
      <c r="Y101" s="34"/>
      <c r="Z101" s="34"/>
      <c r="AA101" s="34"/>
      <c r="AB101" s="34"/>
      <c r="AC101" s="34"/>
      <c r="AD101" s="34"/>
      <c r="AE101" s="34"/>
      <c r="AF101" s="34"/>
      <c r="AG101" s="34"/>
      <c r="AH101" s="34"/>
      <c r="AI101" s="34"/>
      <c r="AJ101" s="34"/>
      <c r="AK101" s="34"/>
    </row>
    <row r="102" spans="1:37" ht="15.95" customHeight="1" x14ac:dyDescent="0.2">
      <c r="B102" s="305" t="s">
        <v>570</v>
      </c>
      <c r="C102" s="296" t="s">
        <v>753</v>
      </c>
      <c r="D102" s="296"/>
      <c r="E102" s="296"/>
      <c r="F102"/>
      <c r="P102" s="34"/>
      <c r="Q102" s="34"/>
      <c r="R102" s="34"/>
      <c r="S102" s="34"/>
      <c r="T102" s="34"/>
      <c r="U102" s="34"/>
      <c r="V102" s="34"/>
      <c r="W102" s="34"/>
      <c r="X102" s="34"/>
      <c r="Y102" s="34"/>
      <c r="Z102" s="34"/>
      <c r="AA102" s="34"/>
      <c r="AB102" s="34"/>
      <c r="AC102" s="34"/>
      <c r="AD102" s="34"/>
      <c r="AE102" s="34"/>
      <c r="AF102" s="34"/>
      <c r="AG102" s="34"/>
      <c r="AH102" s="34"/>
      <c r="AI102" s="34"/>
      <c r="AJ102" s="34"/>
      <c r="AK102" s="34"/>
    </row>
    <row r="103" spans="1:37" ht="15.95" customHeight="1" x14ac:dyDescent="0.2">
      <c r="B103" s="305" t="s">
        <v>569</v>
      </c>
      <c r="C103" s="296" t="s">
        <v>754</v>
      </c>
      <c r="D103" s="296"/>
      <c r="E103" s="296"/>
      <c r="F103"/>
      <c r="P103" s="34"/>
      <c r="Q103" s="34"/>
      <c r="R103" s="34"/>
      <c r="S103" s="34"/>
      <c r="T103" s="34"/>
      <c r="U103" s="34"/>
      <c r="V103" s="34"/>
      <c r="W103" s="34"/>
      <c r="X103" s="34"/>
      <c r="Y103" s="34"/>
      <c r="Z103" s="34"/>
      <c r="AA103" s="34"/>
      <c r="AB103" s="34"/>
      <c r="AC103" s="34"/>
      <c r="AD103" s="34"/>
      <c r="AE103" s="34"/>
      <c r="AF103" s="34"/>
      <c r="AG103" s="34"/>
      <c r="AH103" s="34"/>
      <c r="AI103" s="34"/>
      <c r="AJ103" s="34"/>
      <c r="AK103" s="34"/>
    </row>
    <row r="104" spans="1:37" ht="15.95" customHeight="1" x14ac:dyDescent="0.2">
      <c r="B104" s="305" t="s">
        <v>568</v>
      </c>
      <c r="C104" s="294" t="s">
        <v>756</v>
      </c>
      <c r="D104" s="294"/>
      <c r="E104" s="296"/>
      <c r="F104"/>
      <c r="G104" s="143"/>
      <c r="P104" s="34"/>
      <c r="Q104" s="34"/>
      <c r="R104" s="34"/>
      <c r="S104" s="34"/>
      <c r="T104" s="34"/>
      <c r="U104" s="34"/>
      <c r="V104" s="34"/>
      <c r="W104" s="34"/>
      <c r="X104" s="34"/>
      <c r="Y104" s="34"/>
      <c r="Z104" s="34"/>
      <c r="AA104" s="34"/>
      <c r="AB104" s="34"/>
      <c r="AC104" s="34"/>
      <c r="AD104" s="34"/>
      <c r="AE104" s="34"/>
      <c r="AF104" s="34"/>
      <c r="AG104" s="34"/>
      <c r="AH104" s="34"/>
      <c r="AI104" s="34"/>
      <c r="AJ104" s="34"/>
      <c r="AK104" s="34"/>
    </row>
    <row r="105" spans="1:37" ht="15.95" customHeight="1" x14ac:dyDescent="0.2">
      <c r="B105" s="305" t="s">
        <v>567</v>
      </c>
      <c r="C105" s="296" t="s">
        <v>755</v>
      </c>
      <c r="D105" s="296"/>
      <c r="E105" s="296"/>
      <c r="F105"/>
      <c r="P105" s="34"/>
      <c r="Q105" s="34"/>
      <c r="R105" s="34"/>
      <c r="S105" s="34"/>
      <c r="T105" s="34"/>
      <c r="U105" s="34"/>
      <c r="V105" s="34"/>
      <c r="W105" s="34"/>
      <c r="X105" s="34"/>
      <c r="Y105" s="34"/>
      <c r="Z105" s="34"/>
      <c r="AA105" s="34"/>
      <c r="AB105" s="34"/>
      <c r="AC105" s="34"/>
      <c r="AD105" s="34"/>
      <c r="AE105" s="34"/>
      <c r="AF105" s="34"/>
      <c r="AG105" s="34"/>
      <c r="AH105" s="34"/>
      <c r="AI105" s="34"/>
      <c r="AJ105" s="34"/>
      <c r="AK105" s="34"/>
    </row>
    <row r="106" spans="1:37" ht="15.95" customHeight="1" x14ac:dyDescent="0.2">
      <c r="B106" s="305" t="s">
        <v>749</v>
      </c>
      <c r="C106" s="296" t="s">
        <v>757</v>
      </c>
      <c r="D106" s="296"/>
      <c r="E106" s="296"/>
      <c r="F106"/>
      <c r="P106" s="34"/>
      <c r="Q106" s="34"/>
      <c r="R106" s="34"/>
      <c r="S106" s="34"/>
      <c r="T106" s="34"/>
      <c r="U106" s="34"/>
      <c r="V106" s="34"/>
      <c r="W106" s="34"/>
      <c r="X106" s="34"/>
      <c r="Y106" s="34"/>
      <c r="Z106" s="34"/>
      <c r="AA106" s="34"/>
      <c r="AB106" s="34"/>
      <c r="AC106" s="34"/>
      <c r="AD106" s="34"/>
      <c r="AE106" s="34"/>
      <c r="AF106" s="34"/>
      <c r="AG106" s="34"/>
      <c r="AH106" s="34"/>
      <c r="AI106" s="34"/>
      <c r="AJ106" s="34"/>
      <c r="AK106" s="34"/>
    </row>
    <row r="107" spans="1:37" ht="15.95" customHeight="1" x14ac:dyDescent="0.2">
      <c r="B107" s="307" t="s">
        <v>750</v>
      </c>
      <c r="C107" s="296" t="s">
        <v>743</v>
      </c>
      <c r="D107" s="296"/>
      <c r="E107" s="296"/>
      <c r="F107"/>
      <c r="P107" s="34"/>
      <c r="Q107" s="34"/>
      <c r="R107" s="34"/>
      <c r="S107" s="34"/>
      <c r="T107" s="34"/>
      <c r="U107" s="34"/>
      <c r="V107" s="34"/>
      <c r="W107" s="34"/>
      <c r="X107" s="34"/>
      <c r="Y107" s="34"/>
      <c r="Z107" s="34"/>
      <c r="AA107" s="34"/>
      <c r="AB107" s="34"/>
      <c r="AC107" s="34"/>
      <c r="AD107" s="34"/>
      <c r="AE107" s="34"/>
      <c r="AF107" s="34"/>
      <c r="AG107" s="34"/>
      <c r="AH107" s="34"/>
      <c r="AI107" s="34"/>
      <c r="AJ107" s="34"/>
      <c r="AK107" s="34"/>
    </row>
    <row r="108" spans="1:37" ht="14.25" customHeight="1" x14ac:dyDescent="0.2">
      <c r="B108" s="308"/>
      <c r="C108" s="16"/>
      <c r="D108" s="16"/>
      <c r="E108" s="16"/>
      <c r="F108"/>
      <c r="G108"/>
      <c r="P108" s="34"/>
      <c r="Q108" s="34"/>
      <c r="R108" s="34"/>
      <c r="S108" s="34"/>
      <c r="T108" s="34"/>
      <c r="U108" s="34"/>
      <c r="V108" s="34"/>
      <c r="W108" s="34"/>
      <c r="X108" s="34"/>
      <c r="Y108" s="34"/>
      <c r="Z108" s="34"/>
      <c r="AA108" s="34"/>
      <c r="AB108" s="34"/>
      <c r="AC108" s="34"/>
      <c r="AD108" s="34"/>
      <c r="AE108" s="34"/>
      <c r="AF108" s="34"/>
      <c r="AG108" s="34"/>
      <c r="AH108" s="34"/>
      <c r="AI108" s="34"/>
      <c r="AJ108" s="34"/>
      <c r="AK108" s="34"/>
    </row>
    <row r="109" spans="1:37" x14ac:dyDescent="0.2">
      <c r="B109" s="300"/>
      <c r="C109" s="16"/>
      <c r="D109" s="16"/>
      <c r="E109" s="16"/>
      <c r="F109"/>
      <c r="G109"/>
      <c r="P109" s="34"/>
      <c r="Q109" s="34"/>
      <c r="R109" s="34"/>
      <c r="S109" s="34"/>
      <c r="T109" s="34"/>
      <c r="U109" s="34"/>
      <c r="V109" s="34"/>
      <c r="W109" s="34"/>
      <c r="X109" s="34"/>
      <c r="Y109" s="34"/>
      <c r="Z109" s="34"/>
      <c r="AA109" s="34"/>
      <c r="AB109" s="34"/>
      <c r="AC109" s="34"/>
      <c r="AD109" s="34"/>
      <c r="AE109" s="34"/>
      <c r="AF109" s="34"/>
      <c r="AG109" s="34"/>
      <c r="AH109" s="34"/>
      <c r="AI109" s="34"/>
      <c r="AJ109" s="34"/>
      <c r="AK109" s="34"/>
    </row>
    <row r="110" spans="1:37" x14ac:dyDescent="0.2">
      <c r="B110" s="300"/>
      <c r="P110" s="34"/>
      <c r="Q110" s="34"/>
      <c r="R110" s="34"/>
      <c r="S110" s="34"/>
      <c r="T110" s="34"/>
      <c r="U110" s="34"/>
      <c r="V110" s="34"/>
      <c r="W110" s="34"/>
      <c r="X110" s="34"/>
      <c r="Y110" s="34"/>
      <c r="Z110" s="34"/>
      <c r="AA110" s="34"/>
      <c r="AB110" s="34"/>
      <c r="AC110" s="34"/>
      <c r="AD110" s="34"/>
      <c r="AE110" s="34"/>
      <c r="AF110" s="34"/>
      <c r="AG110" s="34"/>
      <c r="AH110" s="34"/>
      <c r="AI110" s="34"/>
      <c r="AJ110" s="34"/>
      <c r="AK110" s="34"/>
    </row>
    <row r="111" spans="1:37" x14ac:dyDescent="0.2">
      <c r="B111" s="300"/>
      <c r="P111" s="34"/>
      <c r="Q111" s="34"/>
      <c r="R111" s="34"/>
      <c r="S111" s="34"/>
      <c r="T111" s="34"/>
      <c r="U111" s="34"/>
      <c r="V111" s="34"/>
      <c r="W111" s="34"/>
      <c r="X111" s="34"/>
      <c r="Y111" s="34"/>
      <c r="Z111" s="34"/>
      <c r="AA111" s="34"/>
      <c r="AB111" s="34"/>
      <c r="AC111" s="34"/>
      <c r="AD111" s="34"/>
      <c r="AE111" s="34"/>
      <c r="AF111" s="34"/>
      <c r="AG111" s="34"/>
      <c r="AH111" s="34"/>
      <c r="AI111" s="34"/>
      <c r="AJ111" s="34"/>
      <c r="AK111" s="34"/>
    </row>
    <row r="112" spans="1:37" x14ac:dyDescent="0.2">
      <c r="B112" s="300"/>
      <c r="P112" s="34"/>
      <c r="Q112" s="34"/>
      <c r="R112" s="34"/>
      <c r="S112" s="34"/>
      <c r="T112" s="34"/>
      <c r="U112" s="34"/>
      <c r="V112" s="34"/>
      <c r="W112" s="34"/>
      <c r="X112" s="34"/>
      <c r="Y112" s="34"/>
      <c r="Z112" s="34"/>
      <c r="AA112" s="34"/>
      <c r="AB112" s="34"/>
      <c r="AC112" s="34"/>
      <c r="AD112" s="34"/>
      <c r="AE112" s="34"/>
      <c r="AF112" s="34"/>
      <c r="AG112" s="34"/>
      <c r="AH112" s="34"/>
      <c r="AI112" s="34"/>
      <c r="AJ112" s="34"/>
      <c r="AK112" s="34"/>
    </row>
    <row r="113" spans="2:37" x14ac:dyDescent="0.2">
      <c r="B113" s="300"/>
      <c r="P113" s="34"/>
      <c r="Q113" s="34"/>
      <c r="R113" s="34"/>
      <c r="S113" s="34"/>
      <c r="T113" s="34"/>
      <c r="U113" s="34"/>
      <c r="V113" s="34"/>
      <c r="W113" s="34"/>
      <c r="X113" s="34"/>
      <c r="Y113" s="34"/>
      <c r="Z113" s="34"/>
      <c r="AA113" s="34"/>
      <c r="AB113" s="34"/>
      <c r="AC113" s="34"/>
      <c r="AD113" s="34"/>
      <c r="AE113" s="34"/>
      <c r="AF113" s="34"/>
      <c r="AG113" s="34"/>
      <c r="AH113" s="34"/>
      <c r="AI113" s="34"/>
      <c r="AJ113" s="34"/>
      <c r="AK113" s="34"/>
    </row>
    <row r="114" spans="2:37" x14ac:dyDescent="0.2">
      <c r="B114" s="300"/>
      <c r="P114" s="34"/>
      <c r="Q114" s="34"/>
      <c r="R114" s="34"/>
      <c r="S114" s="34"/>
      <c r="T114" s="34"/>
      <c r="U114" s="34"/>
      <c r="V114" s="34"/>
      <c r="W114" s="34"/>
      <c r="X114" s="34"/>
      <c r="Y114" s="34"/>
      <c r="Z114" s="34"/>
      <c r="AA114" s="34"/>
      <c r="AB114" s="34"/>
      <c r="AC114" s="34"/>
      <c r="AD114" s="34"/>
      <c r="AE114" s="34"/>
      <c r="AF114" s="34"/>
      <c r="AG114" s="34"/>
      <c r="AH114" s="34"/>
      <c r="AI114" s="34"/>
      <c r="AJ114" s="34"/>
      <c r="AK114" s="34"/>
    </row>
    <row r="115" spans="2:37" x14ac:dyDescent="0.2">
      <c r="B115" s="300"/>
      <c r="P115" s="34"/>
      <c r="Q115" s="34"/>
      <c r="R115" s="34"/>
      <c r="S115" s="34"/>
      <c r="T115" s="34"/>
      <c r="U115" s="34"/>
      <c r="V115" s="34"/>
      <c r="W115" s="34"/>
      <c r="X115" s="34"/>
      <c r="Y115" s="34"/>
      <c r="Z115" s="34"/>
      <c r="AA115" s="34"/>
      <c r="AB115" s="34"/>
      <c r="AC115" s="34"/>
      <c r="AD115" s="34"/>
      <c r="AE115" s="34"/>
      <c r="AF115" s="34"/>
      <c r="AG115" s="34"/>
      <c r="AH115" s="34"/>
      <c r="AI115" s="34"/>
      <c r="AJ115" s="34"/>
      <c r="AK115" s="34"/>
    </row>
    <row r="116" spans="2:37" x14ac:dyDescent="0.2">
      <c r="B116" s="300"/>
      <c r="P116" s="34"/>
      <c r="Q116" s="34"/>
      <c r="R116" s="34"/>
      <c r="S116" s="34"/>
      <c r="T116" s="34"/>
      <c r="U116" s="34"/>
      <c r="V116" s="34"/>
      <c r="W116" s="34"/>
      <c r="X116" s="34"/>
      <c r="Y116" s="34"/>
      <c r="Z116" s="34"/>
      <c r="AA116" s="34"/>
      <c r="AB116" s="34"/>
      <c r="AC116" s="34"/>
      <c r="AD116" s="34"/>
      <c r="AE116" s="34"/>
      <c r="AF116" s="34"/>
      <c r="AG116" s="34"/>
      <c r="AH116" s="34"/>
      <c r="AI116" s="34"/>
      <c r="AJ116" s="34"/>
      <c r="AK116" s="34"/>
    </row>
    <row r="117" spans="2:37" x14ac:dyDescent="0.2">
      <c r="B117" s="300"/>
      <c r="P117" s="34"/>
      <c r="Q117" s="34"/>
      <c r="R117" s="34"/>
      <c r="S117" s="34"/>
      <c r="T117" s="34"/>
      <c r="U117" s="34"/>
      <c r="V117" s="34"/>
      <c r="W117" s="34"/>
      <c r="X117" s="34"/>
      <c r="Y117" s="34"/>
      <c r="Z117" s="34"/>
      <c r="AA117" s="34"/>
      <c r="AB117" s="34"/>
      <c r="AC117" s="34"/>
      <c r="AD117" s="34"/>
      <c r="AE117" s="34"/>
      <c r="AF117" s="34"/>
      <c r="AG117" s="34"/>
      <c r="AH117" s="34"/>
      <c r="AI117" s="34"/>
      <c r="AJ117" s="34"/>
      <c r="AK117" s="34"/>
    </row>
    <row r="118" spans="2:37" x14ac:dyDescent="0.2">
      <c r="B118" s="300"/>
      <c r="P118" s="34"/>
      <c r="Q118" s="34"/>
      <c r="R118" s="34"/>
      <c r="S118" s="34"/>
      <c r="T118" s="34"/>
      <c r="U118" s="34"/>
      <c r="V118" s="34"/>
      <c r="W118" s="34"/>
      <c r="X118" s="34"/>
      <c r="Y118" s="34"/>
      <c r="Z118" s="34"/>
      <c r="AA118" s="34"/>
      <c r="AB118" s="34"/>
      <c r="AC118" s="34"/>
      <c r="AD118" s="34"/>
      <c r="AE118" s="34"/>
      <c r="AF118" s="34"/>
      <c r="AG118" s="34"/>
      <c r="AH118" s="34"/>
      <c r="AI118" s="34"/>
      <c r="AJ118" s="34"/>
      <c r="AK118" s="34"/>
    </row>
    <row r="119" spans="2:37" x14ac:dyDescent="0.2">
      <c r="B119" s="300"/>
      <c r="P119" s="34"/>
      <c r="Q119" s="34"/>
      <c r="R119" s="34"/>
      <c r="S119" s="34"/>
      <c r="T119" s="34"/>
      <c r="U119" s="34"/>
      <c r="V119" s="34"/>
      <c r="W119" s="34"/>
      <c r="X119" s="34"/>
      <c r="Y119" s="34"/>
      <c r="Z119" s="34"/>
      <c r="AA119" s="34"/>
      <c r="AB119" s="34"/>
      <c r="AC119" s="34"/>
      <c r="AD119" s="34"/>
      <c r="AE119" s="34"/>
      <c r="AF119" s="34"/>
      <c r="AG119" s="34"/>
      <c r="AH119" s="34"/>
      <c r="AI119" s="34"/>
      <c r="AJ119" s="34"/>
      <c r="AK119" s="34"/>
    </row>
    <row r="120" spans="2:37" x14ac:dyDescent="0.2">
      <c r="B120" s="300"/>
      <c r="P120" s="34"/>
      <c r="Q120" s="34"/>
      <c r="R120" s="34"/>
      <c r="S120" s="34"/>
      <c r="T120" s="34"/>
      <c r="U120" s="34"/>
      <c r="V120" s="34"/>
      <c r="W120" s="34"/>
      <c r="X120" s="34"/>
      <c r="Y120" s="34"/>
      <c r="Z120" s="34"/>
      <c r="AA120" s="34"/>
      <c r="AB120" s="34"/>
      <c r="AC120" s="34"/>
      <c r="AD120" s="34"/>
      <c r="AE120" s="34"/>
      <c r="AF120" s="34"/>
      <c r="AG120" s="34"/>
      <c r="AH120" s="34"/>
      <c r="AI120" s="34"/>
      <c r="AJ120" s="34"/>
      <c r="AK120" s="34"/>
    </row>
    <row r="121" spans="2:37" x14ac:dyDescent="0.2">
      <c r="B121" s="300"/>
      <c r="P121" s="34"/>
      <c r="Q121" s="34"/>
      <c r="R121" s="34"/>
      <c r="S121" s="34"/>
      <c r="T121" s="34"/>
      <c r="U121" s="34"/>
      <c r="V121" s="34"/>
      <c r="W121" s="34"/>
      <c r="X121" s="34"/>
      <c r="Y121" s="34"/>
      <c r="Z121" s="34"/>
      <c r="AA121" s="34"/>
      <c r="AB121" s="34"/>
      <c r="AC121" s="34"/>
      <c r="AD121" s="34"/>
      <c r="AE121" s="34"/>
      <c r="AF121" s="34"/>
      <c r="AG121" s="34"/>
      <c r="AH121" s="34"/>
      <c r="AI121" s="34"/>
      <c r="AJ121" s="34"/>
      <c r="AK121" s="34"/>
    </row>
    <row r="122" spans="2:37" x14ac:dyDescent="0.2">
      <c r="B122" s="300"/>
      <c r="P122" s="34"/>
      <c r="Q122" s="34"/>
      <c r="R122" s="34"/>
      <c r="S122" s="34"/>
      <c r="T122" s="34"/>
      <c r="U122" s="34"/>
      <c r="V122" s="34"/>
      <c r="W122" s="34"/>
      <c r="X122" s="34"/>
      <c r="Y122" s="34"/>
      <c r="Z122" s="34"/>
      <c r="AA122" s="34"/>
      <c r="AB122" s="34"/>
      <c r="AC122" s="34"/>
      <c r="AD122" s="34"/>
      <c r="AE122" s="34"/>
      <c r="AF122" s="34"/>
      <c r="AG122" s="34"/>
      <c r="AH122" s="34"/>
      <c r="AI122" s="34"/>
      <c r="AJ122" s="34"/>
      <c r="AK122" s="34"/>
    </row>
    <row r="123" spans="2:37" x14ac:dyDescent="0.2">
      <c r="B123" s="300"/>
      <c r="P123" s="34"/>
      <c r="Q123" s="34"/>
      <c r="R123" s="34"/>
      <c r="S123" s="34"/>
      <c r="T123" s="34"/>
      <c r="U123" s="34"/>
      <c r="V123" s="34"/>
      <c r="W123" s="34"/>
      <c r="X123" s="34"/>
      <c r="Y123" s="34"/>
      <c r="Z123" s="34"/>
      <c r="AA123" s="34"/>
      <c r="AB123" s="34"/>
      <c r="AC123" s="34"/>
      <c r="AD123" s="34"/>
      <c r="AE123" s="34"/>
      <c r="AF123" s="34"/>
      <c r="AG123" s="34"/>
      <c r="AH123" s="34"/>
      <c r="AI123" s="34"/>
      <c r="AJ123" s="34"/>
      <c r="AK123" s="34"/>
    </row>
    <row r="124" spans="2:37" x14ac:dyDescent="0.2">
      <c r="B124" s="300"/>
      <c r="P124" s="34"/>
      <c r="Q124" s="34"/>
      <c r="R124" s="34"/>
      <c r="S124" s="34"/>
      <c r="T124" s="34"/>
      <c r="U124" s="34"/>
      <c r="V124" s="34"/>
      <c r="W124" s="34"/>
      <c r="X124" s="34"/>
      <c r="Y124" s="34"/>
      <c r="Z124" s="34"/>
      <c r="AA124" s="34"/>
      <c r="AB124" s="34"/>
      <c r="AC124" s="34"/>
      <c r="AD124" s="34"/>
      <c r="AE124" s="34"/>
      <c r="AF124" s="34"/>
      <c r="AG124" s="34"/>
      <c r="AH124" s="34"/>
      <c r="AI124" s="34"/>
      <c r="AJ124" s="34"/>
      <c r="AK124" s="34"/>
    </row>
    <row r="125" spans="2:37" x14ac:dyDescent="0.2">
      <c r="B125" s="300"/>
      <c r="P125" s="34"/>
      <c r="Q125" s="34"/>
      <c r="R125" s="34"/>
      <c r="S125" s="34"/>
      <c r="T125" s="34"/>
      <c r="U125" s="34"/>
      <c r="V125" s="34"/>
      <c r="W125" s="34"/>
      <c r="X125" s="34"/>
      <c r="Y125" s="34"/>
      <c r="Z125" s="34"/>
      <c r="AA125" s="34"/>
      <c r="AB125" s="34"/>
      <c r="AC125" s="34"/>
      <c r="AD125" s="34"/>
      <c r="AE125" s="34"/>
      <c r="AF125" s="34"/>
      <c r="AG125" s="34"/>
      <c r="AH125" s="34"/>
      <c r="AI125" s="34"/>
      <c r="AJ125" s="34"/>
      <c r="AK125" s="34"/>
    </row>
    <row r="126" spans="2:37" x14ac:dyDescent="0.2">
      <c r="B126" s="300"/>
      <c r="P126" s="34"/>
      <c r="Q126" s="34"/>
      <c r="R126" s="34"/>
      <c r="S126" s="34"/>
      <c r="T126" s="34"/>
      <c r="U126" s="34"/>
      <c r="V126" s="34"/>
      <c r="W126" s="34"/>
      <c r="X126" s="34"/>
      <c r="Y126" s="34"/>
      <c r="Z126" s="34"/>
      <c r="AA126" s="34"/>
      <c r="AB126" s="34"/>
      <c r="AC126" s="34"/>
      <c r="AD126" s="34"/>
      <c r="AE126" s="34"/>
      <c r="AF126" s="34"/>
      <c r="AG126" s="34"/>
      <c r="AH126" s="34"/>
      <c r="AI126" s="34"/>
      <c r="AJ126" s="34"/>
      <c r="AK126" s="34"/>
    </row>
    <row r="127" spans="2:37" x14ac:dyDescent="0.2">
      <c r="B127" s="300"/>
      <c r="P127" s="34"/>
      <c r="Q127" s="34"/>
      <c r="R127" s="34"/>
      <c r="S127" s="34"/>
      <c r="T127" s="34"/>
      <c r="U127" s="34"/>
      <c r="V127" s="34"/>
      <c r="W127" s="34"/>
      <c r="X127" s="34"/>
      <c r="Y127" s="34"/>
      <c r="Z127" s="34"/>
      <c r="AA127" s="34"/>
      <c r="AB127" s="34"/>
      <c r="AC127" s="34"/>
      <c r="AD127" s="34"/>
      <c r="AE127" s="34"/>
      <c r="AF127" s="34"/>
      <c r="AG127" s="34"/>
      <c r="AH127" s="34"/>
      <c r="AI127" s="34"/>
      <c r="AJ127" s="34"/>
      <c r="AK127" s="34"/>
    </row>
    <row r="128" spans="2:37" x14ac:dyDescent="0.2">
      <c r="B128" s="300"/>
      <c r="P128" s="34"/>
      <c r="Q128" s="34"/>
      <c r="R128" s="34"/>
      <c r="S128" s="34"/>
      <c r="T128" s="34"/>
      <c r="U128" s="34"/>
      <c r="V128" s="34"/>
      <c r="W128" s="34"/>
      <c r="X128" s="34"/>
      <c r="Y128" s="34"/>
      <c r="Z128" s="34"/>
      <c r="AA128" s="34"/>
      <c r="AB128" s="34"/>
      <c r="AC128" s="34"/>
      <c r="AD128" s="34"/>
      <c r="AE128" s="34"/>
      <c r="AF128" s="34"/>
      <c r="AG128" s="34"/>
      <c r="AH128" s="34"/>
      <c r="AI128" s="34"/>
      <c r="AJ128" s="34"/>
      <c r="AK128" s="34"/>
    </row>
    <row r="129" spans="2:37" x14ac:dyDescent="0.2">
      <c r="B129" s="300"/>
      <c r="P129" s="34"/>
      <c r="Q129" s="34"/>
      <c r="R129" s="34"/>
      <c r="S129" s="34"/>
      <c r="T129" s="34"/>
      <c r="U129" s="34"/>
      <c r="V129" s="34"/>
      <c r="W129" s="34"/>
      <c r="X129" s="34"/>
      <c r="Y129" s="34"/>
      <c r="Z129" s="34"/>
      <c r="AA129" s="34"/>
      <c r="AB129" s="34"/>
      <c r="AC129" s="34"/>
      <c r="AD129" s="34"/>
      <c r="AE129" s="34"/>
      <c r="AF129" s="34"/>
      <c r="AG129" s="34"/>
      <c r="AH129" s="34"/>
      <c r="AI129" s="34"/>
      <c r="AJ129" s="34"/>
      <c r="AK129" s="34"/>
    </row>
    <row r="130" spans="2:37" x14ac:dyDescent="0.2">
      <c r="B130" s="300"/>
      <c r="P130" s="34"/>
      <c r="Q130" s="34"/>
      <c r="R130" s="34"/>
      <c r="S130" s="34"/>
      <c r="T130" s="34"/>
      <c r="U130" s="34"/>
      <c r="V130" s="34"/>
      <c r="W130" s="34"/>
      <c r="X130" s="34"/>
      <c r="Y130" s="34"/>
      <c r="Z130" s="34"/>
      <c r="AA130" s="34"/>
      <c r="AB130" s="34"/>
      <c r="AC130" s="34"/>
      <c r="AD130" s="34"/>
      <c r="AE130" s="34"/>
      <c r="AF130" s="34"/>
      <c r="AG130" s="34"/>
      <c r="AH130" s="34"/>
      <c r="AI130" s="34"/>
      <c r="AJ130" s="34"/>
      <c r="AK130" s="34"/>
    </row>
    <row r="131" spans="2:37" x14ac:dyDescent="0.2">
      <c r="B131" s="300"/>
      <c r="P131" s="34"/>
      <c r="Q131" s="34"/>
      <c r="R131" s="34"/>
      <c r="S131" s="34"/>
      <c r="T131" s="34"/>
      <c r="U131" s="34"/>
      <c r="V131" s="34"/>
      <c r="W131" s="34"/>
      <c r="X131" s="34"/>
      <c r="Y131" s="34"/>
      <c r="Z131" s="34"/>
      <c r="AA131" s="34"/>
      <c r="AB131" s="34"/>
      <c r="AC131" s="34"/>
      <c r="AD131" s="34"/>
      <c r="AE131" s="34"/>
      <c r="AF131" s="34"/>
      <c r="AG131" s="34"/>
      <c r="AH131" s="34"/>
      <c r="AI131" s="34"/>
      <c r="AJ131" s="34"/>
      <c r="AK131" s="34"/>
    </row>
    <row r="132" spans="2:37" x14ac:dyDescent="0.2">
      <c r="B132" s="300"/>
      <c r="P132" s="34"/>
      <c r="Q132" s="34"/>
      <c r="R132" s="34"/>
      <c r="S132" s="34"/>
      <c r="T132" s="34"/>
      <c r="U132" s="34"/>
      <c r="V132" s="34"/>
      <c r="W132" s="34"/>
      <c r="X132" s="34"/>
      <c r="Y132" s="34"/>
      <c r="Z132" s="34"/>
      <c r="AA132" s="34"/>
      <c r="AB132" s="34"/>
      <c r="AC132" s="34"/>
      <c r="AD132" s="34"/>
      <c r="AE132" s="34"/>
      <c r="AF132" s="34"/>
      <c r="AG132" s="34"/>
      <c r="AH132" s="34"/>
      <c r="AI132" s="34"/>
      <c r="AJ132" s="34"/>
      <c r="AK132" s="34"/>
    </row>
    <row r="133" spans="2:37" x14ac:dyDescent="0.2">
      <c r="B133" s="300"/>
      <c r="P133" s="34"/>
      <c r="Q133" s="34"/>
      <c r="R133" s="34"/>
      <c r="S133" s="34"/>
      <c r="T133" s="34"/>
      <c r="U133" s="34"/>
      <c r="V133" s="34"/>
      <c r="W133" s="34"/>
      <c r="X133" s="34"/>
      <c r="Y133" s="34"/>
      <c r="Z133" s="34"/>
      <c r="AA133" s="34"/>
      <c r="AB133" s="34"/>
      <c r="AC133" s="34"/>
      <c r="AD133" s="34"/>
      <c r="AE133" s="34"/>
      <c r="AF133" s="34"/>
      <c r="AG133" s="34"/>
      <c r="AH133" s="34"/>
      <c r="AI133" s="34"/>
      <c r="AJ133" s="34"/>
      <c r="AK133" s="34"/>
    </row>
    <row r="134" spans="2:37" x14ac:dyDescent="0.2">
      <c r="B134" s="300"/>
      <c r="P134" s="34"/>
      <c r="Q134" s="34"/>
      <c r="R134" s="34"/>
      <c r="S134" s="34"/>
      <c r="T134" s="34"/>
      <c r="U134" s="34"/>
      <c r="V134" s="34"/>
      <c r="W134" s="34"/>
      <c r="X134" s="34"/>
      <c r="Y134" s="34"/>
      <c r="Z134" s="34"/>
      <c r="AA134" s="34"/>
      <c r="AB134" s="34"/>
      <c r="AC134" s="34"/>
      <c r="AD134" s="34"/>
      <c r="AE134" s="34"/>
      <c r="AF134" s="34"/>
      <c r="AG134" s="34"/>
      <c r="AH134" s="34"/>
      <c r="AI134" s="34"/>
      <c r="AJ134" s="34"/>
      <c r="AK134" s="34"/>
    </row>
    <row r="135" spans="2:37" x14ac:dyDescent="0.2">
      <c r="B135" s="300"/>
      <c r="P135" s="34"/>
      <c r="Q135" s="34"/>
      <c r="R135" s="34"/>
      <c r="S135" s="34"/>
      <c r="T135" s="34"/>
      <c r="U135" s="34"/>
      <c r="V135" s="34"/>
      <c r="W135" s="34"/>
      <c r="X135" s="34"/>
      <c r="Y135" s="34"/>
      <c r="Z135" s="34"/>
      <c r="AA135" s="34"/>
      <c r="AB135" s="34"/>
      <c r="AC135" s="34"/>
      <c r="AD135" s="34"/>
      <c r="AE135" s="34"/>
      <c r="AF135" s="34"/>
      <c r="AG135" s="34"/>
      <c r="AH135" s="34"/>
      <c r="AI135" s="34"/>
      <c r="AJ135" s="34"/>
      <c r="AK135" s="34"/>
    </row>
    <row r="136" spans="2:37" x14ac:dyDescent="0.2">
      <c r="B136" s="300"/>
      <c r="P136" s="34"/>
      <c r="Q136" s="34"/>
      <c r="R136" s="34"/>
      <c r="S136" s="34"/>
      <c r="T136" s="34"/>
      <c r="U136" s="34"/>
      <c r="V136" s="34"/>
      <c r="W136" s="34"/>
      <c r="X136" s="34"/>
      <c r="Y136" s="34"/>
      <c r="Z136" s="34"/>
      <c r="AA136" s="34"/>
      <c r="AB136" s="34"/>
      <c r="AC136" s="34"/>
      <c r="AD136" s="34"/>
      <c r="AE136" s="34"/>
      <c r="AF136" s="34"/>
      <c r="AG136" s="34"/>
      <c r="AH136" s="34"/>
      <c r="AI136" s="34"/>
      <c r="AJ136" s="34"/>
      <c r="AK136" s="34"/>
    </row>
    <row r="137" spans="2:37" x14ac:dyDescent="0.2">
      <c r="B137" s="300"/>
      <c r="P137" s="34"/>
      <c r="Q137" s="34"/>
      <c r="R137" s="34"/>
      <c r="S137" s="34"/>
      <c r="T137" s="34"/>
      <c r="U137" s="34"/>
      <c r="V137" s="34"/>
      <c r="W137" s="34"/>
      <c r="X137" s="34"/>
      <c r="Y137" s="34"/>
      <c r="Z137" s="34"/>
      <c r="AA137" s="34"/>
      <c r="AB137" s="34"/>
      <c r="AC137" s="34"/>
      <c r="AD137" s="34"/>
      <c r="AE137" s="34"/>
      <c r="AF137" s="34"/>
      <c r="AG137" s="34"/>
      <c r="AH137" s="34"/>
      <c r="AI137" s="34"/>
      <c r="AJ137" s="34"/>
      <c r="AK137" s="34"/>
    </row>
    <row r="138" spans="2:37" x14ac:dyDescent="0.2">
      <c r="B138" s="300"/>
      <c r="P138" s="34"/>
      <c r="Q138" s="34"/>
      <c r="R138" s="34"/>
      <c r="S138" s="34"/>
      <c r="T138" s="34"/>
      <c r="U138" s="34"/>
      <c r="V138" s="34"/>
      <c r="W138" s="34"/>
      <c r="X138" s="34"/>
      <c r="Y138" s="34"/>
      <c r="Z138" s="34"/>
      <c r="AA138" s="34"/>
      <c r="AB138" s="34"/>
      <c r="AC138" s="34"/>
      <c r="AD138" s="34"/>
      <c r="AE138" s="34"/>
      <c r="AF138" s="34"/>
      <c r="AG138" s="34"/>
      <c r="AH138" s="34"/>
      <c r="AI138" s="34"/>
      <c r="AJ138" s="34"/>
      <c r="AK138" s="34"/>
    </row>
    <row r="139" spans="2:37" x14ac:dyDescent="0.2">
      <c r="B139" s="300"/>
      <c r="P139" s="34"/>
      <c r="Q139" s="34"/>
      <c r="R139" s="34"/>
      <c r="S139" s="34"/>
      <c r="T139" s="34"/>
      <c r="U139" s="34"/>
      <c r="V139" s="34"/>
      <c r="W139" s="34"/>
      <c r="X139" s="34"/>
      <c r="Y139" s="34"/>
      <c r="Z139" s="34"/>
      <c r="AA139" s="34"/>
      <c r="AB139" s="34"/>
      <c r="AC139" s="34"/>
      <c r="AD139" s="34"/>
      <c r="AE139" s="34"/>
      <c r="AF139" s="34"/>
      <c r="AG139" s="34"/>
      <c r="AH139" s="34"/>
      <c r="AI139" s="34"/>
      <c r="AJ139" s="34"/>
      <c r="AK139" s="34"/>
    </row>
    <row r="140" spans="2:37" x14ac:dyDescent="0.2">
      <c r="B140" s="300"/>
      <c r="P140" s="34"/>
      <c r="Q140" s="34"/>
      <c r="R140" s="34"/>
      <c r="S140" s="34"/>
      <c r="T140" s="34"/>
      <c r="U140" s="34"/>
      <c r="V140" s="34"/>
      <c r="W140" s="34"/>
      <c r="X140" s="34"/>
      <c r="Y140" s="34"/>
      <c r="Z140" s="34"/>
      <c r="AA140" s="34"/>
      <c r="AB140" s="34"/>
      <c r="AC140" s="34"/>
      <c r="AD140" s="34"/>
      <c r="AE140" s="34"/>
      <c r="AF140" s="34"/>
      <c r="AG140" s="34"/>
      <c r="AH140" s="34"/>
      <c r="AI140" s="34"/>
      <c r="AJ140" s="34"/>
      <c r="AK140" s="34"/>
    </row>
    <row r="141" spans="2:37" x14ac:dyDescent="0.2">
      <c r="B141" s="300"/>
      <c r="P141" s="34"/>
      <c r="Q141" s="34"/>
      <c r="R141" s="34"/>
      <c r="S141" s="34"/>
      <c r="T141" s="34"/>
      <c r="U141" s="34"/>
      <c r="V141" s="34"/>
      <c r="W141" s="34"/>
      <c r="X141" s="34"/>
      <c r="Y141" s="34"/>
      <c r="Z141" s="34"/>
      <c r="AA141" s="34"/>
      <c r="AB141" s="34"/>
      <c r="AC141" s="34"/>
      <c r="AD141" s="34"/>
      <c r="AE141" s="34"/>
      <c r="AF141" s="34"/>
      <c r="AG141" s="34"/>
      <c r="AH141" s="34"/>
      <c r="AI141" s="34"/>
      <c r="AJ141" s="34"/>
      <c r="AK141" s="34"/>
    </row>
    <row r="142" spans="2:37" x14ac:dyDescent="0.2">
      <c r="B142" s="300"/>
      <c r="P142" s="34"/>
      <c r="Q142" s="34"/>
      <c r="R142" s="34"/>
      <c r="S142" s="34"/>
      <c r="T142" s="34"/>
      <c r="U142" s="34"/>
      <c r="V142" s="34"/>
      <c r="W142" s="34"/>
      <c r="X142" s="34"/>
      <c r="Y142" s="34"/>
      <c r="Z142" s="34"/>
      <c r="AA142" s="34"/>
      <c r="AB142" s="34"/>
      <c r="AC142" s="34"/>
      <c r="AD142" s="34"/>
      <c r="AE142" s="34"/>
      <c r="AF142" s="34"/>
      <c r="AG142" s="34"/>
      <c r="AH142" s="34"/>
      <c r="AI142" s="34"/>
      <c r="AJ142" s="34"/>
      <c r="AK142" s="34"/>
    </row>
    <row r="143" spans="2:37" x14ac:dyDescent="0.2">
      <c r="B143" s="300"/>
      <c r="P143" s="34"/>
      <c r="Q143" s="34"/>
      <c r="R143" s="34"/>
      <c r="S143" s="34"/>
      <c r="T143" s="34"/>
      <c r="U143" s="34"/>
      <c r="V143" s="34"/>
      <c r="W143" s="34"/>
      <c r="X143" s="34"/>
      <c r="Y143" s="34"/>
      <c r="Z143" s="34"/>
      <c r="AA143" s="34"/>
      <c r="AB143" s="34"/>
      <c r="AC143" s="34"/>
      <c r="AD143" s="34"/>
      <c r="AE143" s="34"/>
      <c r="AF143" s="34"/>
      <c r="AG143" s="34"/>
      <c r="AH143" s="34"/>
      <c r="AI143" s="34"/>
      <c r="AJ143" s="34"/>
      <c r="AK143" s="34"/>
    </row>
    <row r="144" spans="2:37" x14ac:dyDescent="0.2">
      <c r="B144" s="300"/>
      <c r="P144" s="34"/>
      <c r="Q144" s="34"/>
      <c r="R144" s="34"/>
      <c r="S144" s="34"/>
      <c r="T144" s="34"/>
      <c r="U144" s="34"/>
      <c r="V144" s="34"/>
      <c r="W144" s="34"/>
      <c r="X144" s="34"/>
      <c r="Y144" s="34"/>
      <c r="Z144" s="34"/>
      <c r="AA144" s="34"/>
      <c r="AB144" s="34"/>
      <c r="AC144" s="34"/>
      <c r="AD144" s="34"/>
      <c r="AE144" s="34"/>
      <c r="AF144" s="34"/>
      <c r="AG144" s="34"/>
      <c r="AH144" s="34"/>
      <c r="AI144" s="34"/>
      <c r="AJ144" s="34"/>
      <c r="AK144" s="34"/>
    </row>
    <row r="145" spans="2:37" x14ac:dyDescent="0.2">
      <c r="B145" s="300"/>
      <c r="P145" s="34"/>
      <c r="Q145" s="34"/>
      <c r="R145" s="34"/>
      <c r="S145" s="34"/>
      <c r="T145" s="34"/>
      <c r="U145" s="34"/>
      <c r="V145" s="34"/>
      <c r="W145" s="34"/>
      <c r="X145" s="34"/>
      <c r="Y145" s="34"/>
      <c r="Z145" s="34"/>
      <c r="AA145" s="34"/>
      <c r="AB145" s="34"/>
      <c r="AC145" s="34"/>
      <c r="AD145" s="34"/>
      <c r="AE145" s="34"/>
      <c r="AF145" s="34"/>
      <c r="AG145" s="34"/>
      <c r="AH145" s="34"/>
      <c r="AI145" s="34"/>
      <c r="AJ145" s="34"/>
      <c r="AK145" s="34"/>
    </row>
    <row r="146" spans="2:37" x14ac:dyDescent="0.2">
      <c r="B146" s="300"/>
      <c r="P146" s="34"/>
      <c r="Q146" s="34"/>
      <c r="R146" s="34"/>
      <c r="S146" s="34"/>
      <c r="T146" s="34"/>
      <c r="U146" s="34"/>
      <c r="V146" s="34"/>
      <c r="W146" s="34"/>
      <c r="X146" s="34"/>
      <c r="Y146" s="34"/>
      <c r="Z146" s="34"/>
      <c r="AA146" s="34"/>
      <c r="AB146" s="34"/>
      <c r="AC146" s="34"/>
      <c r="AD146" s="34"/>
      <c r="AE146" s="34"/>
      <c r="AF146" s="34"/>
      <c r="AG146" s="34"/>
      <c r="AH146" s="34"/>
      <c r="AI146" s="34"/>
      <c r="AJ146" s="34"/>
      <c r="AK146" s="34"/>
    </row>
    <row r="147" spans="2:37" x14ac:dyDescent="0.2">
      <c r="B147" s="300"/>
      <c r="P147" s="34"/>
      <c r="Q147" s="34"/>
      <c r="R147" s="34"/>
      <c r="S147" s="34"/>
      <c r="T147" s="34"/>
      <c r="U147" s="34"/>
      <c r="V147" s="34"/>
      <c r="W147" s="34"/>
      <c r="X147" s="34"/>
      <c r="Y147" s="34"/>
      <c r="Z147" s="34"/>
      <c r="AA147" s="34"/>
      <c r="AB147" s="34"/>
      <c r="AC147" s="34"/>
      <c r="AD147" s="34"/>
      <c r="AE147" s="34"/>
      <c r="AF147" s="34"/>
      <c r="AG147" s="34"/>
      <c r="AH147" s="34"/>
      <c r="AI147" s="34"/>
      <c r="AJ147" s="34"/>
      <c r="AK147" s="34"/>
    </row>
    <row r="148" spans="2:37" x14ac:dyDescent="0.2">
      <c r="B148" s="300"/>
      <c r="P148" s="34"/>
      <c r="Q148" s="34"/>
      <c r="R148" s="34"/>
      <c r="S148" s="34"/>
      <c r="T148" s="34"/>
      <c r="U148" s="34"/>
      <c r="V148" s="34"/>
      <c r="W148" s="34"/>
      <c r="X148" s="34"/>
      <c r="Y148" s="34"/>
      <c r="Z148" s="34"/>
      <c r="AA148" s="34"/>
      <c r="AB148" s="34"/>
      <c r="AC148" s="34"/>
      <c r="AD148" s="34"/>
      <c r="AE148" s="34"/>
      <c r="AF148" s="34"/>
      <c r="AG148" s="34"/>
      <c r="AH148" s="34"/>
      <c r="AI148" s="34"/>
      <c r="AJ148" s="34"/>
      <c r="AK148" s="34"/>
    </row>
    <row r="149" spans="2:37" x14ac:dyDescent="0.2">
      <c r="B149" s="300"/>
      <c r="P149" s="34"/>
      <c r="Q149" s="34"/>
      <c r="R149" s="34"/>
      <c r="S149" s="34"/>
      <c r="T149" s="34"/>
      <c r="U149" s="34"/>
      <c r="V149" s="34"/>
      <c r="W149" s="34"/>
      <c r="X149" s="34"/>
      <c r="Y149" s="34"/>
      <c r="Z149" s="34"/>
      <c r="AA149" s="34"/>
      <c r="AB149" s="34"/>
      <c r="AC149" s="34"/>
      <c r="AD149" s="34"/>
      <c r="AE149" s="34"/>
      <c r="AF149" s="34"/>
      <c r="AG149" s="34"/>
      <c r="AH149" s="34"/>
      <c r="AI149" s="34"/>
      <c r="AJ149" s="34"/>
      <c r="AK149" s="34"/>
    </row>
    <row r="150" spans="2:37" x14ac:dyDescent="0.2">
      <c r="B150" s="300"/>
      <c r="P150" s="34"/>
      <c r="Q150" s="34"/>
      <c r="R150" s="34"/>
      <c r="S150" s="34"/>
      <c r="T150" s="34"/>
      <c r="U150" s="34"/>
      <c r="V150" s="34"/>
      <c r="W150" s="34"/>
      <c r="X150" s="34"/>
      <c r="Y150" s="34"/>
      <c r="Z150" s="34"/>
      <c r="AA150" s="34"/>
      <c r="AB150" s="34"/>
      <c r="AC150" s="34"/>
      <c r="AD150" s="34"/>
      <c r="AE150" s="34"/>
      <c r="AF150" s="34"/>
      <c r="AG150" s="34"/>
      <c r="AH150" s="34"/>
      <c r="AI150" s="34"/>
      <c r="AJ150" s="34"/>
      <c r="AK150" s="34"/>
    </row>
    <row r="151" spans="2:37" x14ac:dyDescent="0.2">
      <c r="B151" s="300"/>
      <c r="P151" s="34"/>
      <c r="Q151" s="34"/>
      <c r="R151" s="34"/>
      <c r="S151" s="34"/>
      <c r="T151" s="34"/>
      <c r="U151" s="34"/>
      <c r="V151" s="34"/>
      <c r="W151" s="34"/>
      <c r="X151" s="34"/>
      <c r="Y151" s="34"/>
      <c r="Z151" s="34"/>
      <c r="AA151" s="34"/>
      <c r="AB151" s="34"/>
      <c r="AC151" s="34"/>
      <c r="AD151" s="34"/>
      <c r="AE151" s="34"/>
      <c r="AF151" s="34"/>
      <c r="AG151" s="34"/>
      <c r="AH151" s="34"/>
      <c r="AI151" s="34"/>
      <c r="AJ151" s="34"/>
      <c r="AK151" s="34"/>
    </row>
    <row r="152" spans="2:37" x14ac:dyDescent="0.2">
      <c r="B152" s="300"/>
      <c r="P152" s="34"/>
      <c r="Q152" s="34"/>
      <c r="R152" s="34"/>
      <c r="S152" s="34"/>
      <c r="T152" s="34"/>
      <c r="U152" s="34"/>
      <c r="V152" s="34"/>
      <c r="W152" s="34"/>
      <c r="X152" s="34"/>
      <c r="Y152" s="34"/>
      <c r="Z152" s="34"/>
      <c r="AA152" s="34"/>
      <c r="AB152" s="34"/>
      <c r="AC152" s="34"/>
      <c r="AD152" s="34"/>
      <c r="AE152" s="34"/>
      <c r="AF152" s="34"/>
      <c r="AG152" s="34"/>
      <c r="AH152" s="34"/>
      <c r="AI152" s="34"/>
      <c r="AJ152" s="34"/>
      <c r="AK152" s="34"/>
    </row>
    <row r="153" spans="2:37" x14ac:dyDescent="0.2">
      <c r="B153" s="300"/>
      <c r="P153" s="34"/>
      <c r="Q153" s="34"/>
      <c r="R153" s="34"/>
      <c r="S153" s="34"/>
      <c r="T153" s="34"/>
      <c r="U153" s="34"/>
      <c r="V153" s="34"/>
      <c r="W153" s="34"/>
      <c r="X153" s="34"/>
      <c r="Y153" s="34"/>
      <c r="Z153" s="34"/>
      <c r="AA153" s="34"/>
      <c r="AB153" s="34"/>
      <c r="AC153" s="34"/>
      <c r="AD153" s="34"/>
      <c r="AE153" s="34"/>
      <c r="AF153" s="34"/>
      <c r="AG153" s="34"/>
      <c r="AH153" s="34"/>
      <c r="AI153" s="34"/>
      <c r="AJ153" s="34"/>
      <c r="AK153" s="34"/>
    </row>
    <row r="154" spans="2:37" x14ac:dyDescent="0.2">
      <c r="B154" s="300"/>
      <c r="P154" s="34"/>
      <c r="Q154" s="34"/>
      <c r="R154" s="34"/>
      <c r="S154" s="34"/>
      <c r="T154" s="34"/>
      <c r="U154" s="34"/>
      <c r="V154" s="34"/>
      <c r="W154" s="34"/>
      <c r="X154" s="34"/>
      <c r="Y154" s="34"/>
      <c r="Z154" s="34"/>
      <c r="AA154" s="34"/>
      <c r="AB154" s="34"/>
      <c r="AC154" s="34"/>
      <c r="AD154" s="34"/>
      <c r="AE154" s="34"/>
      <c r="AF154" s="34"/>
      <c r="AG154" s="34"/>
      <c r="AH154" s="34"/>
      <c r="AI154" s="34"/>
      <c r="AJ154" s="34"/>
      <c r="AK154" s="34"/>
    </row>
    <row r="155" spans="2:37" x14ac:dyDescent="0.2">
      <c r="B155" s="300"/>
      <c r="P155" s="34"/>
      <c r="Q155" s="34"/>
      <c r="R155" s="34"/>
      <c r="S155" s="34"/>
      <c r="T155" s="34"/>
      <c r="U155" s="34"/>
      <c r="V155" s="34"/>
      <c r="W155" s="34"/>
      <c r="X155" s="34"/>
      <c r="Y155" s="34"/>
      <c r="Z155" s="34"/>
      <c r="AA155" s="34"/>
      <c r="AB155" s="34"/>
      <c r="AC155" s="34"/>
      <c r="AD155" s="34"/>
      <c r="AE155" s="34"/>
      <c r="AF155" s="34"/>
      <c r="AG155" s="34"/>
      <c r="AH155" s="34"/>
      <c r="AI155" s="34"/>
      <c r="AJ155" s="34"/>
      <c r="AK155" s="34"/>
    </row>
    <row r="156" spans="2:37" x14ac:dyDescent="0.2">
      <c r="B156" s="300"/>
      <c r="P156" s="34"/>
      <c r="Q156" s="34"/>
      <c r="R156" s="34"/>
      <c r="S156" s="34"/>
      <c r="T156" s="34"/>
      <c r="U156" s="34"/>
      <c r="V156" s="34"/>
      <c r="W156" s="34"/>
      <c r="X156" s="34"/>
      <c r="Y156" s="34"/>
      <c r="Z156" s="34"/>
      <c r="AA156" s="34"/>
      <c r="AB156" s="34"/>
      <c r="AC156" s="34"/>
      <c r="AD156" s="34"/>
      <c r="AE156" s="34"/>
      <c r="AF156" s="34"/>
      <c r="AG156" s="34"/>
      <c r="AH156" s="34"/>
      <c r="AI156" s="34"/>
      <c r="AJ156" s="34"/>
      <c r="AK156" s="34"/>
    </row>
    <row r="157" spans="2:37" x14ac:dyDescent="0.2">
      <c r="B157" s="300"/>
      <c r="P157" s="34"/>
      <c r="Q157" s="34"/>
      <c r="R157" s="34"/>
      <c r="S157" s="34"/>
      <c r="T157" s="34"/>
      <c r="U157" s="34"/>
      <c r="V157" s="34"/>
      <c r="W157" s="34"/>
      <c r="X157" s="34"/>
      <c r="Y157" s="34"/>
      <c r="Z157" s="34"/>
      <c r="AA157" s="34"/>
      <c r="AB157" s="34"/>
      <c r="AC157" s="34"/>
      <c r="AD157" s="34"/>
      <c r="AE157" s="34"/>
      <c r="AF157" s="34"/>
      <c r="AG157" s="34"/>
      <c r="AH157" s="34"/>
      <c r="AI157" s="34"/>
      <c r="AJ157" s="34"/>
      <c r="AK157" s="34"/>
    </row>
    <row r="158" spans="2:37" x14ac:dyDescent="0.2">
      <c r="B158" s="300"/>
      <c r="P158" s="34"/>
      <c r="Q158" s="34"/>
      <c r="R158" s="34"/>
      <c r="S158" s="34"/>
      <c r="T158" s="34"/>
      <c r="U158" s="34"/>
      <c r="V158" s="34"/>
      <c r="W158" s="34"/>
      <c r="X158" s="34"/>
      <c r="Y158" s="34"/>
      <c r="Z158" s="34"/>
      <c r="AA158" s="34"/>
      <c r="AB158" s="34"/>
      <c r="AC158" s="34"/>
      <c r="AD158" s="34"/>
      <c r="AE158" s="34"/>
      <c r="AF158" s="34"/>
      <c r="AG158" s="34"/>
      <c r="AH158" s="34"/>
      <c r="AI158" s="34"/>
      <c r="AJ158" s="34"/>
      <c r="AK158" s="34"/>
    </row>
    <row r="159" spans="2:37" x14ac:dyDescent="0.2">
      <c r="B159" s="300"/>
      <c r="P159" s="34"/>
      <c r="Q159" s="34"/>
      <c r="R159" s="34"/>
      <c r="S159" s="34"/>
      <c r="T159" s="34"/>
      <c r="U159" s="34"/>
      <c r="V159" s="34"/>
      <c r="W159" s="34"/>
      <c r="X159" s="34"/>
      <c r="Y159" s="34"/>
      <c r="Z159" s="34"/>
      <c r="AA159" s="34"/>
      <c r="AB159" s="34"/>
      <c r="AC159" s="34"/>
      <c r="AD159" s="34"/>
      <c r="AE159" s="34"/>
      <c r="AF159" s="34"/>
      <c r="AG159" s="34"/>
      <c r="AH159" s="34"/>
      <c r="AI159" s="34"/>
      <c r="AJ159" s="34"/>
      <c r="AK159" s="34"/>
    </row>
    <row r="160" spans="2:37" x14ac:dyDescent="0.2">
      <c r="B160" s="300"/>
      <c r="P160" s="34"/>
      <c r="Q160" s="34"/>
      <c r="R160" s="34"/>
      <c r="S160" s="34"/>
      <c r="T160" s="34"/>
      <c r="U160" s="34"/>
      <c r="V160" s="34"/>
      <c r="W160" s="34"/>
      <c r="X160" s="34"/>
      <c r="Y160" s="34"/>
      <c r="Z160" s="34"/>
      <c r="AA160" s="34"/>
      <c r="AB160" s="34"/>
      <c r="AC160" s="34"/>
      <c r="AD160" s="34"/>
      <c r="AE160" s="34"/>
      <c r="AF160" s="34"/>
      <c r="AG160" s="34"/>
      <c r="AH160" s="34"/>
      <c r="AI160" s="34"/>
      <c r="AJ160" s="34"/>
      <c r="AK160" s="34"/>
    </row>
    <row r="161" spans="2:37" x14ac:dyDescent="0.2">
      <c r="B161" s="300"/>
      <c r="P161" s="34"/>
      <c r="Q161" s="34"/>
      <c r="R161" s="34"/>
      <c r="S161" s="34"/>
      <c r="T161" s="34"/>
      <c r="U161" s="34"/>
      <c r="V161" s="34"/>
      <c r="W161" s="34"/>
      <c r="X161" s="34"/>
      <c r="Y161" s="34"/>
      <c r="Z161" s="34"/>
      <c r="AA161" s="34"/>
      <c r="AB161" s="34"/>
      <c r="AC161" s="34"/>
      <c r="AD161" s="34"/>
      <c r="AE161" s="34"/>
      <c r="AF161" s="34"/>
      <c r="AG161" s="34"/>
      <c r="AH161" s="34"/>
      <c r="AI161" s="34"/>
      <c r="AJ161" s="34"/>
      <c r="AK161" s="34"/>
    </row>
    <row r="162" spans="2:37" x14ac:dyDescent="0.2">
      <c r="B162" s="300"/>
      <c r="P162" s="34"/>
      <c r="Q162" s="34"/>
      <c r="R162" s="34"/>
      <c r="S162" s="34"/>
      <c r="T162" s="34"/>
      <c r="U162" s="34"/>
      <c r="V162" s="34"/>
      <c r="W162" s="34"/>
      <c r="X162" s="34"/>
      <c r="Y162" s="34"/>
      <c r="Z162" s="34"/>
      <c r="AA162" s="34"/>
      <c r="AB162" s="34"/>
      <c r="AC162" s="34"/>
      <c r="AD162" s="34"/>
      <c r="AE162" s="34"/>
      <c r="AF162" s="34"/>
      <c r="AG162" s="34"/>
      <c r="AH162" s="34"/>
      <c r="AI162" s="34"/>
      <c r="AJ162" s="34"/>
      <c r="AK162" s="34"/>
    </row>
    <row r="163" spans="2:37" x14ac:dyDescent="0.2">
      <c r="B163" s="300"/>
      <c r="P163" s="34"/>
      <c r="Q163" s="34"/>
      <c r="R163" s="34"/>
      <c r="S163" s="34"/>
      <c r="T163" s="34"/>
      <c r="U163" s="34"/>
      <c r="V163" s="34"/>
      <c r="W163" s="34"/>
      <c r="X163" s="34"/>
      <c r="Y163" s="34"/>
      <c r="Z163" s="34"/>
      <c r="AA163" s="34"/>
      <c r="AB163" s="34"/>
      <c r="AC163" s="34"/>
      <c r="AD163" s="34"/>
      <c r="AE163" s="34"/>
      <c r="AF163" s="34"/>
      <c r="AG163" s="34"/>
      <c r="AH163" s="34"/>
      <c r="AI163" s="34"/>
      <c r="AJ163" s="34"/>
      <c r="AK163" s="34"/>
    </row>
    <row r="164" spans="2:37" x14ac:dyDescent="0.2">
      <c r="B164" s="300"/>
      <c r="P164" s="34"/>
      <c r="Q164" s="34"/>
      <c r="R164" s="34"/>
      <c r="S164" s="34"/>
      <c r="T164" s="34"/>
      <c r="U164" s="34"/>
      <c r="V164" s="34"/>
      <c r="W164" s="34"/>
      <c r="X164" s="34"/>
      <c r="Y164" s="34"/>
      <c r="Z164" s="34"/>
      <c r="AA164" s="34"/>
      <c r="AB164" s="34"/>
      <c r="AC164" s="34"/>
      <c r="AD164" s="34"/>
      <c r="AE164" s="34"/>
      <c r="AF164" s="34"/>
      <c r="AG164" s="34"/>
      <c r="AH164" s="34"/>
      <c r="AI164" s="34"/>
      <c r="AJ164" s="34"/>
      <c r="AK164" s="34"/>
    </row>
    <row r="165" spans="2:37" x14ac:dyDescent="0.2">
      <c r="B165" s="300"/>
      <c r="P165" s="34"/>
      <c r="Q165" s="34"/>
      <c r="R165" s="34"/>
      <c r="S165" s="34"/>
      <c r="T165" s="34"/>
      <c r="U165" s="34"/>
      <c r="V165" s="34"/>
      <c r="W165" s="34"/>
      <c r="X165" s="34"/>
      <c r="Y165" s="34"/>
      <c r="Z165" s="34"/>
      <c r="AA165" s="34"/>
      <c r="AB165" s="34"/>
      <c r="AC165" s="34"/>
      <c r="AD165" s="34"/>
      <c r="AE165" s="34"/>
      <c r="AF165" s="34"/>
      <c r="AG165" s="34"/>
      <c r="AH165" s="34"/>
      <c r="AI165" s="34"/>
      <c r="AJ165" s="34"/>
      <c r="AK165" s="34"/>
    </row>
    <row r="166" spans="2:37" x14ac:dyDescent="0.2">
      <c r="B166" s="300"/>
      <c r="P166" s="34"/>
      <c r="Q166" s="34"/>
      <c r="R166" s="34"/>
      <c r="S166" s="34"/>
      <c r="T166" s="34"/>
      <c r="U166" s="34"/>
      <c r="V166" s="34"/>
      <c r="W166" s="34"/>
      <c r="X166" s="34"/>
      <c r="Y166" s="34"/>
      <c r="Z166" s="34"/>
      <c r="AA166" s="34"/>
      <c r="AB166" s="34"/>
      <c r="AC166" s="34"/>
      <c r="AD166" s="34"/>
      <c r="AE166" s="34"/>
      <c r="AF166" s="34"/>
      <c r="AG166" s="34"/>
      <c r="AH166" s="34"/>
      <c r="AI166" s="34"/>
      <c r="AJ166" s="34"/>
      <c r="AK166" s="34"/>
    </row>
    <row r="167" spans="2:37" x14ac:dyDescent="0.2">
      <c r="B167" s="300"/>
      <c r="P167" s="34"/>
      <c r="Q167" s="34"/>
      <c r="R167" s="34"/>
      <c r="S167" s="34"/>
      <c r="T167" s="34"/>
      <c r="U167" s="34"/>
      <c r="V167" s="34"/>
      <c r="W167" s="34"/>
      <c r="X167" s="34"/>
      <c r="Y167" s="34"/>
      <c r="Z167" s="34"/>
      <c r="AA167" s="34"/>
      <c r="AB167" s="34"/>
      <c r="AC167" s="34"/>
      <c r="AD167" s="34"/>
      <c r="AE167" s="34"/>
      <c r="AF167" s="34"/>
      <c r="AG167" s="34"/>
      <c r="AH167" s="34"/>
      <c r="AI167" s="34"/>
      <c r="AJ167" s="34"/>
      <c r="AK167" s="34"/>
    </row>
    <row r="168" spans="2:37" x14ac:dyDescent="0.2">
      <c r="B168" s="300"/>
      <c r="P168" s="34"/>
      <c r="Q168" s="34"/>
      <c r="R168" s="34"/>
      <c r="S168" s="34"/>
      <c r="T168" s="34"/>
      <c r="U168" s="34"/>
      <c r="V168" s="34"/>
      <c r="W168" s="34"/>
      <c r="X168" s="34"/>
      <c r="Y168" s="34"/>
      <c r="Z168" s="34"/>
      <c r="AA168" s="34"/>
      <c r="AB168" s="34"/>
      <c r="AC168" s="34"/>
      <c r="AD168" s="34"/>
      <c r="AE168" s="34"/>
      <c r="AF168" s="34"/>
      <c r="AG168" s="34"/>
      <c r="AH168" s="34"/>
      <c r="AI168" s="34"/>
      <c r="AJ168" s="34"/>
      <c r="AK168" s="34"/>
    </row>
    <row r="169" spans="2:37" x14ac:dyDescent="0.2">
      <c r="B169" s="300"/>
      <c r="P169" s="34"/>
      <c r="Q169" s="34"/>
      <c r="R169" s="34"/>
      <c r="S169" s="34"/>
      <c r="T169" s="34"/>
      <c r="U169" s="34"/>
      <c r="V169" s="34"/>
      <c r="W169" s="34"/>
      <c r="X169" s="34"/>
      <c r="Y169" s="34"/>
      <c r="Z169" s="34"/>
      <c r="AA169" s="34"/>
      <c r="AB169" s="34"/>
      <c r="AC169" s="34"/>
      <c r="AD169" s="34"/>
      <c r="AE169" s="34"/>
      <c r="AF169" s="34"/>
      <c r="AG169" s="34"/>
      <c r="AH169" s="34"/>
      <c r="AI169" s="34"/>
      <c r="AJ169" s="34"/>
      <c r="AK169" s="34"/>
    </row>
    <row r="170" spans="2:37" x14ac:dyDescent="0.2">
      <c r="B170" s="300"/>
      <c r="P170" s="34"/>
      <c r="Q170" s="34"/>
      <c r="R170" s="34"/>
      <c r="S170" s="34"/>
      <c r="T170" s="34"/>
      <c r="U170" s="34"/>
      <c r="V170" s="34"/>
      <c r="W170" s="34"/>
      <c r="X170" s="34"/>
      <c r="Y170" s="34"/>
      <c r="Z170" s="34"/>
      <c r="AA170" s="34"/>
      <c r="AB170" s="34"/>
      <c r="AC170" s="34"/>
      <c r="AD170" s="34"/>
      <c r="AE170" s="34"/>
      <c r="AF170" s="34"/>
      <c r="AG170" s="34"/>
      <c r="AH170" s="34"/>
      <c r="AI170" s="34"/>
      <c r="AJ170" s="34"/>
      <c r="AK170" s="34"/>
    </row>
    <row r="171" spans="2:37" x14ac:dyDescent="0.2">
      <c r="B171" s="300"/>
      <c r="P171" s="34"/>
      <c r="Q171" s="34"/>
      <c r="R171" s="34"/>
      <c r="S171" s="34"/>
      <c r="T171" s="34"/>
      <c r="U171" s="34"/>
      <c r="V171" s="34"/>
      <c r="W171" s="34"/>
      <c r="X171" s="34"/>
      <c r="Y171" s="34"/>
      <c r="Z171" s="34"/>
      <c r="AA171" s="34"/>
      <c r="AB171" s="34"/>
      <c r="AC171" s="34"/>
      <c r="AD171" s="34"/>
      <c r="AE171" s="34"/>
      <c r="AF171" s="34"/>
      <c r="AG171" s="34"/>
      <c r="AH171" s="34"/>
      <c r="AI171" s="34"/>
      <c r="AJ171" s="34"/>
      <c r="AK171" s="34"/>
    </row>
    <row r="172" spans="2:37" x14ac:dyDescent="0.2">
      <c r="B172" s="300"/>
      <c r="P172" s="34"/>
      <c r="Q172" s="34"/>
      <c r="R172" s="34"/>
      <c r="S172" s="34"/>
      <c r="T172" s="34"/>
      <c r="U172" s="34"/>
      <c r="V172" s="34"/>
      <c r="W172" s="34"/>
      <c r="X172" s="34"/>
      <c r="Y172" s="34"/>
      <c r="Z172" s="34"/>
      <c r="AA172" s="34"/>
      <c r="AB172" s="34"/>
      <c r="AC172" s="34"/>
      <c r="AD172" s="34"/>
      <c r="AE172" s="34"/>
      <c r="AF172" s="34"/>
      <c r="AG172" s="34"/>
      <c r="AH172" s="34"/>
      <c r="AI172" s="34"/>
      <c r="AJ172" s="34"/>
      <c r="AK172" s="34"/>
    </row>
    <row r="173" spans="2:37" x14ac:dyDescent="0.2">
      <c r="B173" s="300"/>
      <c r="P173" s="34"/>
      <c r="Q173" s="34"/>
      <c r="R173" s="34"/>
      <c r="S173" s="34"/>
      <c r="T173" s="34"/>
      <c r="U173" s="34"/>
      <c r="V173" s="34"/>
      <c r="W173" s="34"/>
      <c r="X173" s="34"/>
      <c r="Y173" s="34"/>
      <c r="Z173" s="34"/>
      <c r="AA173" s="34"/>
      <c r="AB173" s="34"/>
      <c r="AC173" s="34"/>
      <c r="AD173" s="34"/>
      <c r="AE173" s="34"/>
      <c r="AF173" s="34"/>
      <c r="AG173" s="34"/>
      <c r="AH173" s="34"/>
      <c r="AI173" s="34"/>
      <c r="AJ173" s="34"/>
      <c r="AK173" s="34"/>
    </row>
    <row r="174" spans="2:37" x14ac:dyDescent="0.2">
      <c r="B174" s="300"/>
      <c r="P174" s="34"/>
      <c r="Q174" s="34"/>
      <c r="R174" s="34"/>
      <c r="S174" s="34"/>
      <c r="T174" s="34"/>
      <c r="U174" s="34"/>
      <c r="V174" s="34"/>
      <c r="W174" s="34"/>
      <c r="X174" s="34"/>
      <c r="Y174" s="34"/>
      <c r="Z174" s="34"/>
      <c r="AA174" s="34"/>
      <c r="AB174" s="34"/>
      <c r="AC174" s="34"/>
      <c r="AD174" s="34"/>
      <c r="AE174" s="34"/>
      <c r="AF174" s="34"/>
      <c r="AG174" s="34"/>
      <c r="AH174" s="34"/>
      <c r="AI174" s="34"/>
      <c r="AJ174" s="34"/>
      <c r="AK174" s="34"/>
    </row>
    <row r="175" spans="2:37" x14ac:dyDescent="0.2">
      <c r="B175" s="300"/>
      <c r="P175" s="34"/>
      <c r="Q175" s="34"/>
      <c r="R175" s="34"/>
      <c r="S175" s="34"/>
      <c r="T175" s="34"/>
      <c r="U175" s="34"/>
      <c r="V175" s="34"/>
      <c r="W175" s="34"/>
      <c r="X175" s="34"/>
      <c r="Y175" s="34"/>
      <c r="Z175" s="34"/>
      <c r="AA175" s="34"/>
      <c r="AB175" s="34"/>
      <c r="AC175" s="34"/>
      <c r="AD175" s="34"/>
      <c r="AE175" s="34"/>
      <c r="AF175" s="34"/>
      <c r="AG175" s="34"/>
      <c r="AH175" s="34"/>
      <c r="AI175" s="34"/>
      <c r="AJ175" s="34"/>
      <c r="AK175" s="34"/>
    </row>
    <row r="176" spans="2:37" x14ac:dyDescent="0.2">
      <c r="B176" s="300"/>
      <c r="P176" s="34"/>
      <c r="Q176" s="34"/>
      <c r="R176" s="34"/>
      <c r="S176" s="34"/>
      <c r="T176" s="34"/>
      <c r="U176" s="34"/>
      <c r="V176" s="34"/>
      <c r="W176" s="34"/>
      <c r="X176" s="34"/>
      <c r="Y176" s="34"/>
      <c r="Z176" s="34"/>
      <c r="AA176" s="34"/>
      <c r="AB176" s="34"/>
      <c r="AC176" s="34"/>
      <c r="AD176" s="34"/>
      <c r="AE176" s="34"/>
      <c r="AF176" s="34"/>
      <c r="AG176" s="34"/>
      <c r="AH176" s="34"/>
      <c r="AI176" s="34"/>
      <c r="AJ176" s="34"/>
      <c r="AK176" s="34"/>
    </row>
    <row r="177" spans="2:37" x14ac:dyDescent="0.2">
      <c r="B177" s="300"/>
      <c r="P177" s="34"/>
      <c r="Q177" s="34"/>
      <c r="R177" s="34"/>
      <c r="S177" s="34"/>
      <c r="T177" s="34"/>
      <c r="U177" s="34"/>
      <c r="V177" s="34"/>
      <c r="W177" s="34"/>
      <c r="X177" s="34"/>
      <c r="Y177" s="34"/>
      <c r="Z177" s="34"/>
      <c r="AA177" s="34"/>
      <c r="AB177" s="34"/>
      <c r="AC177" s="34"/>
      <c r="AD177" s="34"/>
      <c r="AE177" s="34"/>
      <c r="AF177" s="34"/>
      <c r="AG177" s="34"/>
      <c r="AH177" s="34"/>
      <c r="AI177" s="34"/>
      <c r="AJ177" s="34"/>
      <c r="AK177" s="34"/>
    </row>
    <row r="178" spans="2:37" x14ac:dyDescent="0.2">
      <c r="B178" s="300"/>
      <c r="P178" s="34"/>
      <c r="Q178" s="34"/>
      <c r="R178" s="34"/>
      <c r="S178" s="34"/>
      <c r="T178" s="34"/>
      <c r="U178" s="34"/>
      <c r="V178" s="34"/>
      <c r="W178" s="34"/>
      <c r="X178" s="34"/>
      <c r="Y178" s="34"/>
      <c r="Z178" s="34"/>
      <c r="AA178" s="34"/>
      <c r="AB178" s="34"/>
      <c r="AC178" s="34"/>
      <c r="AD178" s="34"/>
      <c r="AE178" s="34"/>
      <c r="AF178" s="34"/>
      <c r="AG178" s="34"/>
      <c r="AH178" s="34"/>
      <c r="AI178" s="34"/>
      <c r="AJ178" s="34"/>
      <c r="AK178" s="34"/>
    </row>
    <row r="179" spans="2:37" x14ac:dyDescent="0.2">
      <c r="B179" s="300"/>
      <c r="P179" s="34"/>
      <c r="Q179" s="34"/>
      <c r="R179" s="34"/>
      <c r="S179" s="34"/>
      <c r="T179" s="34"/>
      <c r="U179" s="34"/>
      <c r="V179" s="34"/>
      <c r="W179" s="34"/>
      <c r="X179" s="34"/>
      <c r="Y179" s="34"/>
      <c r="Z179" s="34"/>
      <c r="AA179" s="34"/>
      <c r="AB179" s="34"/>
      <c r="AC179" s="34"/>
      <c r="AD179" s="34"/>
      <c r="AE179" s="34"/>
      <c r="AF179" s="34"/>
      <c r="AG179" s="34"/>
      <c r="AH179" s="34"/>
      <c r="AI179" s="34"/>
      <c r="AJ179" s="34"/>
      <c r="AK179" s="34"/>
    </row>
    <row r="180" spans="2:37" x14ac:dyDescent="0.2">
      <c r="B180" s="300"/>
      <c r="P180" s="34"/>
      <c r="Q180" s="34"/>
      <c r="R180" s="34"/>
      <c r="S180" s="34"/>
      <c r="T180" s="34"/>
      <c r="U180" s="34"/>
      <c r="V180" s="34"/>
      <c r="W180" s="34"/>
      <c r="X180" s="34"/>
      <c r="Y180" s="34"/>
      <c r="Z180" s="34"/>
      <c r="AA180" s="34"/>
      <c r="AB180" s="34"/>
      <c r="AC180" s="34"/>
      <c r="AD180" s="34"/>
      <c r="AE180" s="34"/>
      <c r="AF180" s="34"/>
      <c r="AG180" s="34"/>
      <c r="AH180" s="34"/>
      <c r="AI180" s="34"/>
      <c r="AJ180" s="34"/>
      <c r="AK180" s="34"/>
    </row>
    <row r="181" spans="2:37" x14ac:dyDescent="0.2">
      <c r="B181" s="300"/>
      <c r="P181" s="34"/>
      <c r="Q181" s="34"/>
      <c r="R181" s="34"/>
      <c r="S181" s="34"/>
      <c r="T181" s="34"/>
      <c r="U181" s="34"/>
      <c r="V181" s="34"/>
      <c r="W181" s="34"/>
      <c r="X181" s="34"/>
      <c r="Y181" s="34"/>
      <c r="Z181" s="34"/>
      <c r="AA181" s="34"/>
      <c r="AB181" s="34"/>
      <c r="AC181" s="34"/>
      <c r="AD181" s="34"/>
      <c r="AE181" s="34"/>
      <c r="AF181" s="34"/>
      <c r="AG181" s="34"/>
      <c r="AH181" s="34"/>
      <c r="AI181" s="34"/>
      <c r="AJ181" s="34"/>
      <c r="AK181" s="34"/>
    </row>
    <row r="182" spans="2:37" x14ac:dyDescent="0.2">
      <c r="B182" s="300"/>
      <c r="P182" s="34"/>
      <c r="Q182" s="34"/>
      <c r="R182" s="34"/>
      <c r="S182" s="34"/>
      <c r="T182" s="34"/>
      <c r="U182" s="34"/>
      <c r="V182" s="34"/>
      <c r="W182" s="34"/>
      <c r="X182" s="34"/>
      <c r="Y182" s="34"/>
      <c r="Z182" s="34"/>
      <c r="AA182" s="34"/>
      <c r="AB182" s="34"/>
      <c r="AC182" s="34"/>
      <c r="AD182" s="34"/>
      <c r="AE182" s="34"/>
      <c r="AF182" s="34"/>
      <c r="AG182" s="34"/>
      <c r="AH182" s="34"/>
      <c r="AI182" s="34"/>
      <c r="AJ182" s="34"/>
      <c r="AK182" s="34"/>
    </row>
    <row r="183" spans="2:37" x14ac:dyDescent="0.2">
      <c r="B183" s="300"/>
      <c r="P183" s="34"/>
      <c r="Q183" s="34"/>
      <c r="R183" s="34"/>
      <c r="S183" s="34"/>
      <c r="T183" s="34"/>
      <c r="U183" s="34"/>
      <c r="V183" s="34"/>
      <c r="W183" s="34"/>
      <c r="X183" s="34"/>
      <c r="Y183" s="34"/>
      <c r="Z183" s="34"/>
      <c r="AA183" s="34"/>
      <c r="AB183" s="34"/>
      <c r="AC183" s="34"/>
      <c r="AD183" s="34"/>
      <c r="AE183" s="34"/>
      <c r="AF183" s="34"/>
      <c r="AG183" s="34"/>
      <c r="AH183" s="34"/>
      <c r="AI183" s="34"/>
      <c r="AJ183" s="34"/>
      <c r="AK183" s="34"/>
    </row>
    <row r="184" spans="2:37" x14ac:dyDescent="0.2">
      <c r="B184" s="300"/>
      <c r="P184" s="34"/>
      <c r="Q184" s="34"/>
      <c r="R184" s="34"/>
      <c r="S184" s="34"/>
      <c r="T184" s="34"/>
      <c r="U184" s="34"/>
      <c r="V184" s="34"/>
      <c r="W184" s="34"/>
      <c r="X184" s="34"/>
      <c r="Y184" s="34"/>
      <c r="Z184" s="34"/>
      <c r="AA184" s="34"/>
      <c r="AB184" s="34"/>
      <c r="AC184" s="34"/>
      <c r="AD184" s="34"/>
      <c r="AE184" s="34"/>
      <c r="AF184" s="34"/>
      <c r="AG184" s="34"/>
      <c r="AH184" s="34"/>
      <c r="AI184" s="34"/>
      <c r="AJ184" s="34"/>
      <c r="AK184" s="34"/>
    </row>
    <row r="185" spans="2:37" x14ac:dyDescent="0.2">
      <c r="B185" s="300"/>
      <c r="P185" s="34"/>
      <c r="Q185" s="34"/>
      <c r="R185" s="34"/>
      <c r="S185" s="34"/>
      <c r="T185" s="34"/>
      <c r="U185" s="34"/>
      <c r="V185" s="34"/>
      <c r="W185" s="34"/>
      <c r="X185" s="34"/>
      <c r="Y185" s="34"/>
      <c r="Z185" s="34"/>
      <c r="AA185" s="34"/>
      <c r="AB185" s="34"/>
      <c r="AC185" s="34"/>
      <c r="AD185" s="34"/>
      <c r="AE185" s="34"/>
      <c r="AF185" s="34"/>
      <c r="AG185" s="34"/>
      <c r="AH185" s="34"/>
      <c r="AI185" s="34"/>
      <c r="AJ185" s="34"/>
      <c r="AK185" s="34"/>
    </row>
    <row r="186" spans="2:37" x14ac:dyDescent="0.2">
      <c r="B186" s="300"/>
      <c r="P186" s="34"/>
      <c r="Q186" s="34"/>
      <c r="R186" s="34"/>
      <c r="S186" s="34"/>
      <c r="T186" s="34"/>
      <c r="U186" s="34"/>
      <c r="V186" s="34"/>
      <c r="W186" s="34"/>
      <c r="X186" s="34"/>
      <c r="Y186" s="34"/>
      <c r="Z186" s="34"/>
      <c r="AA186" s="34"/>
      <c r="AB186" s="34"/>
      <c r="AC186" s="34"/>
      <c r="AD186" s="34"/>
      <c r="AE186" s="34"/>
      <c r="AF186" s="34"/>
      <c r="AG186" s="34"/>
      <c r="AH186" s="34"/>
      <c r="AI186" s="34"/>
      <c r="AJ186" s="34"/>
      <c r="AK186" s="34"/>
    </row>
    <row r="187" spans="2:37" x14ac:dyDescent="0.2">
      <c r="B187" s="300"/>
      <c r="P187" s="34"/>
      <c r="Q187" s="34"/>
      <c r="R187" s="34"/>
      <c r="S187" s="34"/>
      <c r="T187" s="34"/>
      <c r="U187" s="34"/>
      <c r="V187" s="34"/>
      <c r="W187" s="34"/>
      <c r="X187" s="34"/>
      <c r="Y187" s="34"/>
      <c r="Z187" s="34"/>
      <c r="AA187" s="34"/>
      <c r="AB187" s="34"/>
      <c r="AC187" s="34"/>
      <c r="AD187" s="34"/>
      <c r="AE187" s="34"/>
      <c r="AF187" s="34"/>
      <c r="AG187" s="34"/>
      <c r="AH187" s="34"/>
      <c r="AI187" s="34"/>
      <c r="AJ187" s="34"/>
      <c r="AK187" s="34"/>
    </row>
    <row r="188" spans="2:37" x14ac:dyDescent="0.2">
      <c r="B188" s="300"/>
      <c r="P188" s="34"/>
      <c r="Q188" s="34"/>
      <c r="R188" s="34"/>
      <c r="S188" s="34"/>
      <c r="T188" s="34"/>
      <c r="U188" s="34"/>
      <c r="V188" s="34"/>
      <c r="W188" s="34"/>
      <c r="X188" s="34"/>
      <c r="Y188" s="34"/>
      <c r="Z188" s="34"/>
      <c r="AA188" s="34"/>
      <c r="AB188" s="34"/>
      <c r="AC188" s="34"/>
      <c r="AD188" s="34"/>
      <c r="AE188" s="34"/>
      <c r="AF188" s="34"/>
      <c r="AG188" s="34"/>
      <c r="AH188" s="34"/>
      <c r="AI188" s="34"/>
      <c r="AJ188" s="34"/>
      <c r="AK188" s="34"/>
    </row>
    <row r="189" spans="2:37" x14ac:dyDescent="0.2">
      <c r="B189" s="300"/>
      <c r="P189" s="34"/>
      <c r="Q189" s="34"/>
      <c r="R189" s="34"/>
      <c r="S189" s="34"/>
      <c r="T189" s="34"/>
      <c r="U189" s="34"/>
      <c r="V189" s="34"/>
      <c r="W189" s="34"/>
      <c r="X189" s="34"/>
      <c r="Y189" s="34"/>
      <c r="Z189" s="34"/>
      <c r="AA189" s="34"/>
      <c r="AB189" s="34"/>
      <c r="AC189" s="34"/>
      <c r="AD189" s="34"/>
      <c r="AE189" s="34"/>
      <c r="AF189" s="34"/>
      <c r="AG189" s="34"/>
      <c r="AH189" s="34"/>
      <c r="AI189" s="34"/>
      <c r="AJ189" s="34"/>
      <c r="AK189" s="34"/>
    </row>
    <row r="190" spans="2:37" x14ac:dyDescent="0.2">
      <c r="B190" s="300"/>
      <c r="P190" s="34"/>
      <c r="Q190" s="34"/>
      <c r="R190" s="34"/>
      <c r="S190" s="34"/>
      <c r="T190" s="34"/>
      <c r="U190" s="34"/>
      <c r="V190" s="34"/>
      <c r="W190" s="34"/>
      <c r="X190" s="34"/>
      <c r="Y190" s="34"/>
      <c r="Z190" s="34"/>
      <c r="AA190" s="34"/>
      <c r="AB190" s="34"/>
      <c r="AC190" s="34"/>
      <c r="AD190" s="34"/>
      <c r="AE190" s="34"/>
      <c r="AF190" s="34"/>
      <c r="AG190" s="34"/>
      <c r="AH190" s="34"/>
      <c r="AI190" s="34"/>
      <c r="AJ190" s="34"/>
      <c r="AK190" s="34"/>
    </row>
    <row r="191" spans="2:37" x14ac:dyDescent="0.2">
      <c r="B191" s="300"/>
      <c r="P191" s="34"/>
      <c r="Q191" s="34"/>
      <c r="R191" s="34"/>
      <c r="S191" s="34"/>
      <c r="T191" s="34"/>
      <c r="U191" s="34"/>
      <c r="V191" s="34"/>
      <c r="W191" s="34"/>
      <c r="X191" s="34"/>
      <c r="Y191" s="34"/>
      <c r="Z191" s="34"/>
      <c r="AA191" s="34"/>
      <c r="AB191" s="34"/>
      <c r="AC191" s="34"/>
      <c r="AD191" s="34"/>
      <c r="AE191" s="34"/>
      <c r="AF191" s="34"/>
      <c r="AG191" s="34"/>
      <c r="AH191" s="34"/>
      <c r="AI191" s="34"/>
      <c r="AJ191" s="34"/>
      <c r="AK191" s="34"/>
    </row>
    <row r="192" spans="2:37" x14ac:dyDescent="0.2">
      <c r="B192" s="300"/>
      <c r="P192" s="34"/>
      <c r="Q192" s="34"/>
      <c r="R192" s="34"/>
      <c r="S192" s="34"/>
      <c r="T192" s="34"/>
      <c r="U192" s="34"/>
      <c r="V192" s="34"/>
      <c r="W192" s="34"/>
      <c r="X192" s="34"/>
      <c r="Y192" s="34"/>
      <c r="Z192" s="34"/>
      <c r="AA192" s="34"/>
      <c r="AB192" s="34"/>
      <c r="AC192" s="34"/>
      <c r="AD192" s="34"/>
      <c r="AE192" s="34"/>
      <c r="AF192" s="34"/>
      <c r="AG192" s="34"/>
      <c r="AH192" s="34"/>
      <c r="AI192" s="34"/>
      <c r="AJ192" s="34"/>
      <c r="AK192" s="34"/>
    </row>
    <row r="193" spans="2:37" x14ac:dyDescent="0.2">
      <c r="B193" s="300"/>
      <c r="P193" s="34"/>
      <c r="Q193" s="34"/>
      <c r="R193" s="34"/>
      <c r="S193" s="34"/>
      <c r="T193" s="34"/>
      <c r="U193" s="34"/>
      <c r="V193" s="34"/>
      <c r="W193" s="34"/>
      <c r="X193" s="34"/>
      <c r="Y193" s="34"/>
      <c r="Z193" s="34"/>
      <c r="AA193" s="34"/>
      <c r="AB193" s="34"/>
      <c r="AC193" s="34"/>
      <c r="AD193" s="34"/>
      <c r="AE193" s="34"/>
      <c r="AF193" s="34"/>
      <c r="AG193" s="34"/>
      <c r="AH193" s="34"/>
      <c r="AI193" s="34"/>
      <c r="AJ193" s="34"/>
      <c r="AK193" s="34"/>
    </row>
    <row r="194" spans="2:37" x14ac:dyDescent="0.2">
      <c r="B194" s="300"/>
      <c r="P194" s="34"/>
      <c r="Q194" s="34"/>
      <c r="R194" s="34"/>
      <c r="S194" s="34"/>
      <c r="T194" s="34"/>
      <c r="U194" s="34"/>
      <c r="V194" s="34"/>
      <c r="W194" s="34"/>
      <c r="X194" s="34"/>
      <c r="Y194" s="34"/>
      <c r="Z194" s="34"/>
      <c r="AA194" s="34"/>
      <c r="AB194" s="34"/>
      <c r="AC194" s="34"/>
      <c r="AD194" s="34"/>
      <c r="AE194" s="34"/>
      <c r="AF194" s="34"/>
      <c r="AG194" s="34"/>
      <c r="AH194" s="34"/>
      <c r="AI194" s="34"/>
      <c r="AJ194" s="34"/>
      <c r="AK194" s="34"/>
    </row>
    <row r="195" spans="2:37" x14ac:dyDescent="0.2">
      <c r="B195" s="300"/>
      <c r="P195" s="34"/>
      <c r="Q195" s="34"/>
      <c r="R195" s="34"/>
      <c r="S195" s="34"/>
      <c r="T195" s="34"/>
      <c r="U195" s="34"/>
      <c r="V195" s="34"/>
      <c r="W195" s="34"/>
      <c r="X195" s="34"/>
      <c r="Y195" s="34"/>
      <c r="Z195" s="34"/>
      <c r="AA195" s="34"/>
      <c r="AB195" s="34"/>
      <c r="AC195" s="34"/>
      <c r="AD195" s="34"/>
      <c r="AE195" s="34"/>
      <c r="AF195" s="34"/>
      <c r="AG195" s="34"/>
      <c r="AH195" s="34"/>
      <c r="AI195" s="34"/>
      <c r="AJ195" s="34"/>
      <c r="AK195" s="34"/>
    </row>
    <row r="196" spans="2:37" x14ac:dyDescent="0.2">
      <c r="B196" s="300"/>
      <c r="P196" s="34"/>
      <c r="Q196" s="34"/>
      <c r="R196" s="34"/>
      <c r="S196" s="34"/>
      <c r="T196" s="34"/>
      <c r="U196" s="34"/>
      <c r="V196" s="34"/>
      <c r="W196" s="34"/>
      <c r="X196" s="34"/>
      <c r="Y196" s="34"/>
      <c r="Z196" s="34"/>
      <c r="AA196" s="34"/>
      <c r="AB196" s="34"/>
      <c r="AC196" s="34"/>
      <c r="AD196" s="34"/>
      <c r="AE196" s="34"/>
      <c r="AF196" s="34"/>
      <c r="AG196" s="34"/>
      <c r="AH196" s="34"/>
      <c r="AI196" s="34"/>
      <c r="AJ196" s="34"/>
      <c r="AK196" s="34"/>
    </row>
    <row r="197" spans="2:37" x14ac:dyDescent="0.2">
      <c r="B197" s="300"/>
      <c r="P197" s="34"/>
      <c r="Q197" s="34"/>
      <c r="R197" s="34"/>
      <c r="S197" s="34"/>
      <c r="T197" s="34"/>
      <c r="U197" s="34"/>
      <c r="V197" s="34"/>
      <c r="W197" s="34"/>
      <c r="X197" s="34"/>
      <c r="Y197" s="34"/>
      <c r="Z197" s="34"/>
      <c r="AA197" s="34"/>
      <c r="AB197" s="34"/>
      <c r="AC197" s="34"/>
      <c r="AD197" s="34"/>
      <c r="AE197" s="34"/>
      <c r="AF197" s="34"/>
      <c r="AG197" s="34"/>
      <c r="AH197" s="34"/>
      <c r="AI197" s="34"/>
      <c r="AJ197" s="34"/>
      <c r="AK197" s="34"/>
    </row>
    <row r="198" spans="2:37" x14ac:dyDescent="0.2">
      <c r="B198" s="300"/>
      <c r="P198" s="34"/>
      <c r="Q198" s="34"/>
      <c r="R198" s="34"/>
      <c r="S198" s="34"/>
      <c r="T198" s="34"/>
      <c r="U198" s="34"/>
      <c r="V198" s="34"/>
      <c r="W198" s="34"/>
      <c r="X198" s="34"/>
      <c r="Y198" s="34"/>
      <c r="Z198" s="34"/>
      <c r="AA198" s="34"/>
      <c r="AB198" s="34"/>
      <c r="AC198" s="34"/>
      <c r="AD198" s="34"/>
      <c r="AE198" s="34"/>
      <c r="AF198" s="34"/>
      <c r="AG198" s="34"/>
      <c r="AH198" s="34"/>
      <c r="AI198" s="34"/>
      <c r="AJ198" s="34"/>
      <c r="AK198" s="34"/>
    </row>
    <row r="199" spans="2:37" x14ac:dyDescent="0.2">
      <c r="B199" s="300"/>
      <c r="P199" s="34"/>
      <c r="Q199" s="34"/>
      <c r="R199" s="34"/>
      <c r="S199" s="34"/>
      <c r="T199" s="34"/>
      <c r="U199" s="34"/>
      <c r="V199" s="34"/>
      <c r="W199" s="34"/>
      <c r="X199" s="34"/>
      <c r="Y199" s="34"/>
      <c r="Z199" s="34"/>
      <c r="AA199" s="34"/>
      <c r="AB199" s="34"/>
      <c r="AC199" s="34"/>
      <c r="AD199" s="34"/>
      <c r="AE199" s="34"/>
      <c r="AF199" s="34"/>
      <c r="AG199" s="34"/>
      <c r="AH199" s="34"/>
      <c r="AI199" s="34"/>
      <c r="AJ199" s="34"/>
      <c r="AK199" s="34"/>
    </row>
    <row r="200" spans="2:37" x14ac:dyDescent="0.2">
      <c r="B200" s="300"/>
      <c r="P200" s="34"/>
      <c r="Q200" s="34"/>
      <c r="R200" s="34"/>
      <c r="S200" s="34"/>
      <c r="T200" s="34"/>
      <c r="U200" s="34"/>
      <c r="V200" s="34"/>
      <c r="W200" s="34"/>
      <c r="X200" s="34"/>
      <c r="Y200" s="34"/>
      <c r="Z200" s="34"/>
      <c r="AA200" s="34"/>
      <c r="AB200" s="34"/>
      <c r="AC200" s="34"/>
      <c r="AD200" s="34"/>
      <c r="AE200" s="34"/>
      <c r="AF200" s="34"/>
      <c r="AG200" s="34"/>
      <c r="AH200" s="34"/>
      <c r="AI200" s="34"/>
      <c r="AJ200" s="34"/>
      <c r="AK200" s="34"/>
    </row>
    <row r="201" spans="2:37" x14ac:dyDescent="0.2">
      <c r="B201" s="300"/>
      <c r="P201" s="34"/>
      <c r="Q201" s="34"/>
      <c r="R201" s="34"/>
      <c r="S201" s="34"/>
      <c r="T201" s="34"/>
      <c r="U201" s="34"/>
      <c r="V201" s="34"/>
      <c r="W201" s="34"/>
      <c r="X201" s="34"/>
      <c r="Y201" s="34"/>
      <c r="Z201" s="34"/>
      <c r="AA201" s="34"/>
      <c r="AB201" s="34"/>
      <c r="AC201" s="34"/>
      <c r="AD201" s="34"/>
      <c r="AE201" s="34"/>
      <c r="AF201" s="34"/>
      <c r="AG201" s="34"/>
      <c r="AH201" s="34"/>
      <c r="AI201" s="34"/>
      <c r="AJ201" s="34"/>
      <c r="AK201" s="34"/>
    </row>
    <row r="202" spans="2:37" x14ac:dyDescent="0.2">
      <c r="B202" s="300"/>
      <c r="P202" s="34"/>
      <c r="Q202" s="34"/>
      <c r="R202" s="34"/>
      <c r="S202" s="34"/>
      <c r="T202" s="34"/>
      <c r="U202" s="34"/>
      <c r="V202" s="34"/>
      <c r="W202" s="34"/>
      <c r="X202" s="34"/>
      <c r="Y202" s="34"/>
      <c r="Z202" s="34"/>
      <c r="AA202" s="34"/>
      <c r="AB202" s="34"/>
      <c r="AC202" s="34"/>
      <c r="AD202" s="34"/>
      <c r="AE202" s="34"/>
      <c r="AF202" s="34"/>
      <c r="AG202" s="34"/>
      <c r="AH202" s="34"/>
      <c r="AI202" s="34"/>
      <c r="AJ202" s="34"/>
      <c r="AK202" s="34"/>
    </row>
    <row r="203" spans="2:37" x14ac:dyDescent="0.2">
      <c r="B203" s="300"/>
      <c r="P203" s="34"/>
      <c r="Q203" s="34"/>
      <c r="R203" s="34"/>
      <c r="S203" s="34"/>
      <c r="T203" s="34"/>
      <c r="U203" s="34"/>
      <c r="V203" s="34"/>
      <c r="W203" s="34"/>
      <c r="X203" s="34"/>
      <c r="Y203" s="34"/>
      <c r="Z203" s="34"/>
      <c r="AA203" s="34"/>
      <c r="AB203" s="34"/>
      <c r="AC203" s="34"/>
      <c r="AD203" s="34"/>
      <c r="AE203" s="34"/>
      <c r="AF203" s="34"/>
      <c r="AG203" s="34"/>
      <c r="AH203" s="34"/>
      <c r="AI203" s="34"/>
      <c r="AJ203" s="34"/>
      <c r="AK203" s="34"/>
    </row>
    <row r="204" spans="2:37" x14ac:dyDescent="0.2">
      <c r="B204" s="300"/>
      <c r="P204" s="34"/>
      <c r="Q204" s="34"/>
      <c r="R204" s="34"/>
      <c r="S204" s="34"/>
      <c r="T204" s="34"/>
      <c r="U204" s="34"/>
      <c r="V204" s="34"/>
      <c r="W204" s="34"/>
      <c r="X204" s="34"/>
      <c r="Y204" s="34"/>
      <c r="Z204" s="34"/>
      <c r="AA204" s="34"/>
      <c r="AB204" s="34"/>
      <c r="AC204" s="34"/>
      <c r="AD204" s="34"/>
      <c r="AE204" s="34"/>
      <c r="AF204" s="34"/>
      <c r="AG204" s="34"/>
      <c r="AH204" s="34"/>
      <c r="AI204" s="34"/>
      <c r="AJ204" s="34"/>
      <c r="AK204" s="34"/>
    </row>
    <row r="205" spans="2:37" x14ac:dyDescent="0.2">
      <c r="B205" s="300"/>
      <c r="P205" s="34"/>
      <c r="Q205" s="34"/>
      <c r="R205" s="34"/>
      <c r="S205" s="34"/>
      <c r="T205" s="34"/>
      <c r="U205" s="34"/>
      <c r="V205" s="34"/>
      <c r="W205" s="34"/>
      <c r="X205" s="34"/>
      <c r="Y205" s="34"/>
      <c r="Z205" s="34"/>
      <c r="AA205" s="34"/>
      <c r="AB205" s="34"/>
      <c r="AC205" s="34"/>
      <c r="AD205" s="34"/>
      <c r="AE205" s="34"/>
      <c r="AF205" s="34"/>
      <c r="AG205" s="34"/>
      <c r="AH205" s="34"/>
      <c r="AI205" s="34"/>
      <c r="AJ205" s="34"/>
      <c r="AK205" s="34"/>
    </row>
    <row r="206" spans="2:37" x14ac:dyDescent="0.2">
      <c r="B206" s="300"/>
      <c r="P206" s="34"/>
      <c r="Q206" s="34"/>
      <c r="R206" s="34"/>
      <c r="S206" s="34"/>
      <c r="T206" s="34"/>
      <c r="U206" s="34"/>
      <c r="V206" s="34"/>
      <c r="W206" s="34"/>
      <c r="X206" s="34"/>
      <c r="Y206" s="34"/>
      <c r="Z206" s="34"/>
      <c r="AA206" s="34"/>
      <c r="AB206" s="34"/>
      <c r="AC206" s="34"/>
      <c r="AD206" s="34"/>
      <c r="AE206" s="34"/>
      <c r="AF206" s="34"/>
      <c r="AG206" s="34"/>
      <c r="AH206" s="34"/>
      <c r="AI206" s="34"/>
      <c r="AJ206" s="34"/>
      <c r="AK206" s="34"/>
    </row>
    <row r="207" spans="2:37" x14ac:dyDescent="0.2">
      <c r="B207" s="300"/>
      <c r="P207" s="34"/>
      <c r="Q207" s="34"/>
      <c r="R207" s="34"/>
      <c r="S207" s="34"/>
      <c r="T207" s="34"/>
      <c r="U207" s="34"/>
      <c r="V207" s="34"/>
      <c r="W207" s="34"/>
      <c r="X207" s="34"/>
      <c r="Y207" s="34"/>
      <c r="Z207" s="34"/>
      <c r="AA207" s="34"/>
      <c r="AB207" s="34"/>
      <c r="AC207" s="34"/>
      <c r="AD207" s="34"/>
      <c r="AE207" s="34"/>
      <c r="AF207" s="34"/>
      <c r="AG207" s="34"/>
      <c r="AH207" s="34"/>
      <c r="AI207" s="34"/>
      <c r="AJ207" s="34"/>
      <c r="AK207" s="34"/>
    </row>
    <row r="208" spans="2:37" x14ac:dyDescent="0.2">
      <c r="B208" s="300"/>
      <c r="P208" s="34"/>
      <c r="Q208" s="34"/>
      <c r="R208" s="34"/>
      <c r="S208" s="34"/>
      <c r="T208" s="34"/>
      <c r="U208" s="34"/>
      <c r="V208" s="34"/>
      <c r="W208" s="34"/>
      <c r="X208" s="34"/>
      <c r="Y208" s="34"/>
      <c r="Z208" s="34"/>
      <c r="AA208" s="34"/>
      <c r="AB208" s="34"/>
      <c r="AC208" s="34"/>
      <c r="AD208" s="34"/>
      <c r="AE208" s="34"/>
      <c r="AF208" s="34"/>
      <c r="AG208" s="34"/>
      <c r="AH208" s="34"/>
      <c r="AI208" s="34"/>
      <c r="AJ208" s="34"/>
      <c r="AK208" s="34"/>
    </row>
    <row r="209" spans="2:37" x14ac:dyDescent="0.2">
      <c r="B209" s="300"/>
      <c r="P209" s="34"/>
      <c r="Q209" s="34"/>
      <c r="R209" s="34"/>
      <c r="S209" s="34"/>
      <c r="T209" s="34"/>
      <c r="U209" s="34"/>
      <c r="V209" s="34"/>
      <c r="W209" s="34"/>
      <c r="X209" s="34"/>
      <c r="Y209" s="34"/>
      <c r="Z209" s="34"/>
      <c r="AA209" s="34"/>
      <c r="AB209" s="34"/>
      <c r="AC209" s="34"/>
      <c r="AD209" s="34"/>
      <c r="AE209" s="34"/>
      <c r="AF209" s="34"/>
      <c r="AG209" s="34"/>
      <c r="AH209" s="34"/>
      <c r="AI209" s="34"/>
      <c r="AJ209" s="34"/>
      <c r="AK209" s="34"/>
    </row>
    <row r="210" spans="2:37" x14ac:dyDescent="0.2">
      <c r="B210" s="300"/>
      <c r="P210" s="34"/>
      <c r="Q210" s="34"/>
      <c r="R210" s="34"/>
      <c r="S210" s="34"/>
      <c r="T210" s="34"/>
      <c r="U210" s="34"/>
      <c r="V210" s="34"/>
      <c r="W210" s="34"/>
      <c r="X210" s="34"/>
      <c r="Y210" s="34"/>
      <c r="Z210" s="34"/>
      <c r="AA210" s="34"/>
      <c r="AB210" s="34"/>
      <c r="AC210" s="34"/>
      <c r="AD210" s="34"/>
      <c r="AE210" s="34"/>
      <c r="AF210" s="34"/>
      <c r="AG210" s="34"/>
      <c r="AH210" s="34"/>
      <c r="AI210" s="34"/>
      <c r="AJ210" s="34"/>
      <c r="AK210" s="34"/>
    </row>
    <row r="211" spans="2:37" x14ac:dyDescent="0.2">
      <c r="B211" s="300"/>
      <c r="P211" s="34"/>
      <c r="Q211" s="34"/>
      <c r="R211" s="34"/>
      <c r="S211" s="34"/>
      <c r="T211" s="34"/>
      <c r="U211" s="34"/>
      <c r="V211" s="34"/>
      <c r="W211" s="34"/>
      <c r="X211" s="34"/>
      <c r="Y211" s="34"/>
      <c r="Z211" s="34"/>
      <c r="AA211" s="34"/>
      <c r="AB211" s="34"/>
      <c r="AC211" s="34"/>
      <c r="AD211" s="34"/>
      <c r="AE211" s="34"/>
      <c r="AF211" s="34"/>
      <c r="AG211" s="34"/>
      <c r="AH211" s="34"/>
      <c r="AI211" s="34"/>
      <c r="AJ211" s="34"/>
      <c r="AK211" s="34"/>
    </row>
    <row r="212" spans="2:37" x14ac:dyDescent="0.2">
      <c r="B212" s="300"/>
      <c r="P212" s="34"/>
      <c r="Q212" s="34"/>
      <c r="R212" s="34"/>
      <c r="S212" s="34"/>
      <c r="T212" s="34"/>
      <c r="U212" s="34"/>
      <c r="V212" s="34"/>
      <c r="W212" s="34"/>
      <c r="X212" s="34"/>
      <c r="Y212" s="34"/>
      <c r="Z212" s="34"/>
      <c r="AA212" s="34"/>
      <c r="AB212" s="34"/>
      <c r="AC212" s="34"/>
      <c r="AD212" s="34"/>
      <c r="AE212" s="34"/>
      <c r="AF212" s="34"/>
      <c r="AG212" s="34"/>
      <c r="AH212" s="34"/>
      <c r="AI212" s="34"/>
      <c r="AJ212" s="34"/>
      <c r="AK212" s="34"/>
    </row>
    <row r="213" spans="2:37" x14ac:dyDescent="0.2">
      <c r="B213" s="300"/>
      <c r="P213" s="34"/>
      <c r="Q213" s="34"/>
      <c r="R213" s="34"/>
      <c r="S213" s="34"/>
      <c r="T213" s="34"/>
      <c r="U213" s="34"/>
      <c r="V213" s="34"/>
      <c r="W213" s="34"/>
      <c r="X213" s="34"/>
      <c r="Y213" s="34"/>
      <c r="Z213" s="34"/>
      <c r="AA213" s="34"/>
      <c r="AB213" s="34"/>
      <c r="AC213" s="34"/>
      <c r="AD213" s="34"/>
      <c r="AE213" s="34"/>
      <c r="AF213" s="34"/>
      <c r="AG213" s="34"/>
      <c r="AH213" s="34"/>
      <c r="AI213" s="34"/>
      <c r="AJ213" s="34"/>
      <c r="AK213" s="34"/>
    </row>
    <row r="214" spans="2:37" x14ac:dyDescent="0.2">
      <c r="B214" s="300"/>
      <c r="P214" s="34"/>
      <c r="Q214" s="34"/>
      <c r="R214" s="34"/>
      <c r="S214" s="34"/>
      <c r="T214" s="34"/>
      <c r="U214" s="34"/>
      <c r="V214" s="34"/>
      <c r="W214" s="34"/>
      <c r="X214" s="34"/>
      <c r="Y214" s="34"/>
      <c r="Z214" s="34"/>
      <c r="AA214" s="34"/>
      <c r="AB214" s="34"/>
      <c r="AC214" s="34"/>
      <c r="AD214" s="34"/>
      <c r="AE214" s="34"/>
      <c r="AF214" s="34"/>
      <c r="AG214" s="34"/>
      <c r="AH214" s="34"/>
      <c r="AI214" s="34"/>
      <c r="AJ214" s="34"/>
      <c r="AK214" s="34"/>
    </row>
    <row r="215" spans="2:37" x14ac:dyDescent="0.2">
      <c r="B215" s="300"/>
      <c r="P215" s="34"/>
      <c r="Q215" s="34"/>
      <c r="R215" s="34"/>
      <c r="S215" s="34"/>
      <c r="T215" s="34"/>
      <c r="U215" s="34"/>
      <c r="V215" s="34"/>
      <c r="W215" s="34"/>
      <c r="X215" s="34"/>
      <c r="Y215" s="34"/>
      <c r="Z215" s="34"/>
      <c r="AA215" s="34"/>
      <c r="AB215" s="34"/>
      <c r="AC215" s="34"/>
      <c r="AD215" s="34"/>
      <c r="AE215" s="34"/>
      <c r="AF215" s="34"/>
      <c r="AG215" s="34"/>
      <c r="AH215" s="34"/>
      <c r="AI215" s="34"/>
      <c r="AJ215" s="34"/>
      <c r="AK215" s="34"/>
    </row>
    <row r="216" spans="2:37" x14ac:dyDescent="0.2">
      <c r="B216" s="300"/>
      <c r="P216" s="34"/>
      <c r="Q216" s="34"/>
      <c r="R216" s="34"/>
      <c r="S216" s="34"/>
      <c r="T216" s="34"/>
      <c r="U216" s="34"/>
      <c r="V216" s="34"/>
      <c r="W216" s="34"/>
      <c r="X216" s="34"/>
      <c r="Y216" s="34"/>
      <c r="Z216" s="34"/>
      <c r="AA216" s="34"/>
      <c r="AB216" s="34"/>
      <c r="AC216" s="34"/>
      <c r="AD216" s="34"/>
      <c r="AE216" s="34"/>
      <c r="AF216" s="34"/>
      <c r="AG216" s="34"/>
      <c r="AH216" s="34"/>
      <c r="AI216" s="34"/>
      <c r="AJ216" s="34"/>
      <c r="AK216" s="34"/>
    </row>
    <row r="217" spans="2:37" x14ac:dyDescent="0.2">
      <c r="B217" s="300"/>
      <c r="P217" s="34"/>
      <c r="Q217" s="34"/>
      <c r="R217" s="34"/>
      <c r="S217" s="34"/>
      <c r="T217" s="34"/>
      <c r="U217" s="34"/>
      <c r="V217" s="34"/>
      <c r="W217" s="34"/>
      <c r="X217" s="34"/>
      <c r="Y217" s="34"/>
      <c r="Z217" s="34"/>
      <c r="AA217" s="34"/>
      <c r="AB217" s="34"/>
      <c r="AC217" s="34"/>
      <c r="AD217" s="34"/>
      <c r="AE217" s="34"/>
      <c r="AF217" s="34"/>
      <c r="AG217" s="34"/>
      <c r="AH217" s="34"/>
      <c r="AI217" s="34"/>
      <c r="AJ217" s="34"/>
      <c r="AK217" s="34"/>
    </row>
    <row r="218" spans="2:37" x14ac:dyDescent="0.2">
      <c r="B218" s="300"/>
      <c r="P218" s="34"/>
      <c r="Q218" s="34"/>
      <c r="R218" s="34"/>
      <c r="S218" s="34"/>
      <c r="T218" s="34"/>
      <c r="U218" s="34"/>
      <c r="V218" s="34"/>
      <c r="W218" s="34"/>
      <c r="X218" s="34"/>
      <c r="Y218" s="34"/>
      <c r="Z218" s="34"/>
      <c r="AA218" s="34"/>
      <c r="AB218" s="34"/>
      <c r="AC218" s="34"/>
      <c r="AD218" s="34"/>
      <c r="AE218" s="34"/>
      <c r="AF218" s="34"/>
      <c r="AG218" s="34"/>
      <c r="AH218" s="34"/>
      <c r="AI218" s="34"/>
      <c r="AJ218" s="34"/>
      <c r="AK218" s="34"/>
    </row>
    <row r="219" spans="2:37" x14ac:dyDescent="0.2">
      <c r="B219" s="300"/>
      <c r="P219" s="34"/>
      <c r="Q219" s="34"/>
      <c r="R219" s="34"/>
      <c r="S219" s="34"/>
      <c r="T219" s="34"/>
      <c r="U219" s="34"/>
      <c r="V219" s="34"/>
      <c r="W219" s="34"/>
      <c r="X219" s="34"/>
      <c r="Y219" s="34"/>
      <c r="Z219" s="34"/>
      <c r="AA219" s="34"/>
      <c r="AB219" s="34"/>
      <c r="AC219" s="34"/>
      <c r="AD219" s="34"/>
      <c r="AE219" s="34"/>
      <c r="AF219" s="34"/>
      <c r="AG219" s="34"/>
      <c r="AH219" s="34"/>
      <c r="AI219" s="34"/>
      <c r="AJ219" s="34"/>
      <c r="AK219" s="34"/>
    </row>
    <row r="220" spans="2:37" x14ac:dyDescent="0.2">
      <c r="B220" s="300"/>
      <c r="P220" s="34"/>
      <c r="Q220" s="34"/>
      <c r="R220" s="34"/>
      <c r="S220" s="34"/>
      <c r="T220" s="34"/>
      <c r="U220" s="34"/>
      <c r="V220" s="34"/>
      <c r="W220" s="34"/>
      <c r="X220" s="34"/>
      <c r="Y220" s="34"/>
      <c r="Z220" s="34"/>
      <c r="AA220" s="34"/>
      <c r="AB220" s="34"/>
      <c r="AC220" s="34"/>
      <c r="AD220" s="34"/>
      <c r="AE220" s="34"/>
      <c r="AF220" s="34"/>
      <c r="AG220" s="34"/>
      <c r="AH220" s="34"/>
      <c r="AI220" s="34"/>
      <c r="AJ220" s="34"/>
      <c r="AK220" s="34"/>
    </row>
    <row r="221" spans="2:37" x14ac:dyDescent="0.2">
      <c r="B221" s="300"/>
      <c r="P221" s="34"/>
      <c r="Q221" s="34"/>
      <c r="R221" s="34"/>
      <c r="S221" s="34"/>
      <c r="T221" s="34"/>
      <c r="U221" s="34"/>
      <c r="V221" s="34"/>
      <c r="W221" s="34"/>
      <c r="X221" s="34"/>
      <c r="Y221" s="34"/>
      <c r="Z221" s="34"/>
      <c r="AA221" s="34"/>
      <c r="AB221" s="34"/>
      <c r="AC221" s="34"/>
      <c r="AD221" s="34"/>
      <c r="AE221" s="34"/>
      <c r="AF221" s="34"/>
      <c r="AG221" s="34"/>
      <c r="AH221" s="34"/>
      <c r="AI221" s="34"/>
      <c r="AJ221" s="34"/>
      <c r="AK221" s="34"/>
    </row>
    <row r="222" spans="2:37" x14ac:dyDescent="0.2">
      <c r="B222" s="300"/>
      <c r="P222" s="34"/>
      <c r="Q222" s="34"/>
      <c r="R222" s="34"/>
      <c r="S222" s="34"/>
      <c r="T222" s="34"/>
      <c r="U222" s="34"/>
      <c r="V222" s="34"/>
      <c r="W222" s="34"/>
      <c r="X222" s="34"/>
      <c r="Y222" s="34"/>
      <c r="Z222" s="34"/>
      <c r="AA222" s="34"/>
      <c r="AB222" s="34"/>
      <c r="AC222" s="34"/>
      <c r="AD222" s="34"/>
      <c r="AE222" s="34"/>
      <c r="AF222" s="34"/>
      <c r="AG222" s="34"/>
      <c r="AH222" s="34"/>
      <c r="AI222" s="34"/>
      <c r="AJ222" s="34"/>
      <c r="AK222" s="34"/>
    </row>
    <row r="223" spans="2:37" x14ac:dyDescent="0.2">
      <c r="B223" s="300"/>
      <c r="P223" s="34"/>
      <c r="Q223" s="34"/>
      <c r="R223" s="34"/>
      <c r="S223" s="34"/>
      <c r="T223" s="34"/>
      <c r="U223" s="34"/>
      <c r="V223" s="34"/>
      <c r="W223" s="34"/>
      <c r="X223" s="34"/>
      <c r="Y223" s="34"/>
      <c r="Z223" s="34"/>
      <c r="AA223" s="34"/>
      <c r="AB223" s="34"/>
      <c r="AC223" s="34"/>
      <c r="AD223" s="34"/>
      <c r="AE223" s="34"/>
      <c r="AF223" s="34"/>
      <c r="AG223" s="34"/>
      <c r="AH223" s="34"/>
      <c r="AI223" s="34"/>
      <c r="AJ223" s="34"/>
      <c r="AK223" s="34"/>
    </row>
    <row r="224" spans="2:37" x14ac:dyDescent="0.2">
      <c r="B224" s="300"/>
      <c r="P224" s="34"/>
      <c r="Q224" s="34"/>
      <c r="R224" s="34"/>
      <c r="S224" s="34"/>
      <c r="T224" s="34"/>
      <c r="U224" s="34"/>
      <c r="V224" s="34"/>
      <c r="W224" s="34"/>
      <c r="X224" s="34"/>
      <c r="Y224" s="34"/>
      <c r="Z224" s="34"/>
      <c r="AA224" s="34"/>
      <c r="AB224" s="34"/>
      <c r="AC224" s="34"/>
      <c r="AD224" s="34"/>
      <c r="AE224" s="34"/>
      <c r="AF224" s="34"/>
      <c r="AG224" s="34"/>
      <c r="AH224" s="34"/>
      <c r="AI224" s="34"/>
      <c r="AJ224" s="34"/>
      <c r="AK224" s="34"/>
    </row>
    <row r="225" spans="2:37" x14ac:dyDescent="0.2">
      <c r="B225" s="300"/>
      <c r="P225" s="34"/>
      <c r="Q225" s="34"/>
      <c r="R225" s="34"/>
      <c r="S225" s="34"/>
      <c r="T225" s="34"/>
      <c r="U225" s="34"/>
      <c r="V225" s="34"/>
      <c r="W225" s="34"/>
      <c r="X225" s="34"/>
      <c r="Y225" s="34"/>
      <c r="Z225" s="34"/>
      <c r="AA225" s="34"/>
      <c r="AB225" s="34"/>
      <c r="AC225" s="34"/>
      <c r="AD225" s="34"/>
      <c r="AE225" s="34"/>
      <c r="AF225" s="34"/>
      <c r="AG225" s="34"/>
      <c r="AH225" s="34"/>
      <c r="AI225" s="34"/>
      <c r="AJ225" s="34"/>
      <c r="AK225" s="34"/>
    </row>
    <row r="226" spans="2:37" x14ac:dyDescent="0.2">
      <c r="B226" s="300"/>
      <c r="P226" s="34"/>
      <c r="Q226" s="34"/>
      <c r="R226" s="34"/>
      <c r="S226" s="34"/>
      <c r="T226" s="34"/>
      <c r="U226" s="34"/>
      <c r="V226" s="34"/>
      <c r="W226" s="34"/>
      <c r="X226" s="34"/>
      <c r="Y226" s="34"/>
      <c r="Z226" s="34"/>
      <c r="AA226" s="34"/>
      <c r="AB226" s="34"/>
      <c r="AC226" s="34"/>
      <c r="AD226" s="34"/>
      <c r="AE226" s="34"/>
      <c r="AF226" s="34"/>
      <c r="AG226" s="34"/>
      <c r="AH226" s="34"/>
      <c r="AI226" s="34"/>
      <c r="AJ226" s="34"/>
      <c r="AK226" s="34"/>
    </row>
    <row r="227" spans="2:37" x14ac:dyDescent="0.2">
      <c r="B227" s="300"/>
      <c r="P227" s="34"/>
      <c r="Q227" s="34"/>
      <c r="R227" s="34"/>
      <c r="S227" s="34"/>
      <c r="T227" s="34"/>
      <c r="U227" s="34"/>
      <c r="V227" s="34"/>
      <c r="W227" s="34"/>
      <c r="X227" s="34"/>
      <c r="Y227" s="34"/>
      <c r="Z227" s="34"/>
      <c r="AA227" s="34"/>
      <c r="AB227" s="34"/>
      <c r="AC227" s="34"/>
      <c r="AD227" s="34"/>
      <c r="AE227" s="34"/>
      <c r="AF227" s="34"/>
      <c r="AG227" s="34"/>
      <c r="AH227" s="34"/>
      <c r="AI227" s="34"/>
      <c r="AJ227" s="34"/>
      <c r="AK227" s="34"/>
    </row>
    <row r="228" spans="2:37" x14ac:dyDescent="0.2">
      <c r="B228" s="300"/>
      <c r="P228" s="34"/>
      <c r="Q228" s="34"/>
      <c r="R228" s="34"/>
      <c r="S228" s="34"/>
      <c r="T228" s="34"/>
      <c r="U228" s="34"/>
      <c r="V228" s="34"/>
      <c r="W228" s="34"/>
      <c r="X228" s="34"/>
      <c r="Y228" s="34"/>
      <c r="Z228" s="34"/>
      <c r="AA228" s="34"/>
      <c r="AB228" s="34"/>
      <c r="AC228" s="34"/>
      <c r="AD228" s="34"/>
      <c r="AE228" s="34"/>
      <c r="AF228" s="34"/>
      <c r="AG228" s="34"/>
      <c r="AH228" s="34"/>
      <c r="AI228" s="34"/>
      <c r="AJ228" s="34"/>
      <c r="AK228" s="34"/>
    </row>
    <row r="229" spans="2:37" x14ac:dyDescent="0.2">
      <c r="B229" s="300"/>
      <c r="P229" s="34"/>
      <c r="Q229" s="34"/>
      <c r="R229" s="34"/>
      <c r="S229" s="34"/>
      <c r="T229" s="34"/>
      <c r="U229" s="34"/>
      <c r="V229" s="34"/>
      <c r="W229" s="34"/>
      <c r="X229" s="34"/>
      <c r="Y229" s="34"/>
      <c r="Z229" s="34"/>
      <c r="AA229" s="34"/>
      <c r="AB229" s="34"/>
      <c r="AC229" s="34"/>
      <c r="AD229" s="34"/>
      <c r="AE229" s="34"/>
      <c r="AF229" s="34"/>
      <c r="AG229" s="34"/>
      <c r="AH229" s="34"/>
      <c r="AI229" s="34"/>
      <c r="AJ229" s="34"/>
      <c r="AK229" s="34"/>
    </row>
    <row r="230" spans="2:37" x14ac:dyDescent="0.2">
      <c r="B230" s="300"/>
      <c r="P230" s="34"/>
      <c r="Q230" s="34"/>
      <c r="R230" s="34"/>
      <c r="S230" s="34"/>
      <c r="T230" s="34"/>
      <c r="U230" s="34"/>
      <c r="V230" s="34"/>
      <c r="W230" s="34"/>
      <c r="X230" s="34"/>
      <c r="Y230" s="34"/>
      <c r="Z230" s="34"/>
      <c r="AA230" s="34"/>
      <c r="AB230" s="34"/>
      <c r="AC230" s="34"/>
      <c r="AD230" s="34"/>
      <c r="AE230" s="34"/>
      <c r="AF230" s="34"/>
      <c r="AG230" s="34"/>
      <c r="AH230" s="34"/>
      <c r="AI230" s="34"/>
      <c r="AJ230" s="34"/>
      <c r="AK230" s="34"/>
    </row>
    <row r="231" spans="2:37" x14ac:dyDescent="0.2">
      <c r="B231" s="300"/>
      <c r="P231" s="34"/>
      <c r="Q231" s="34"/>
      <c r="R231" s="34"/>
      <c r="S231" s="34"/>
      <c r="T231" s="34"/>
      <c r="U231" s="34"/>
      <c r="V231" s="34"/>
      <c r="W231" s="34"/>
      <c r="X231" s="34"/>
      <c r="Y231" s="34"/>
      <c r="Z231" s="34"/>
      <c r="AA231" s="34"/>
      <c r="AB231" s="34"/>
      <c r="AC231" s="34"/>
      <c r="AD231" s="34"/>
      <c r="AE231" s="34"/>
      <c r="AF231" s="34"/>
      <c r="AG231" s="34"/>
      <c r="AH231" s="34"/>
      <c r="AI231" s="34"/>
      <c r="AJ231" s="34"/>
      <c r="AK231" s="34"/>
    </row>
    <row r="232" spans="2:37" x14ac:dyDescent="0.2">
      <c r="B232" s="300"/>
      <c r="P232" s="34"/>
      <c r="Q232" s="34"/>
      <c r="R232" s="34"/>
      <c r="S232" s="34"/>
      <c r="T232" s="34"/>
      <c r="U232" s="34"/>
      <c r="V232" s="34"/>
      <c r="W232" s="34"/>
      <c r="X232" s="34"/>
      <c r="Y232" s="34"/>
      <c r="Z232" s="34"/>
      <c r="AA232" s="34"/>
      <c r="AB232" s="34"/>
      <c r="AC232" s="34"/>
      <c r="AD232" s="34"/>
      <c r="AE232" s="34"/>
      <c r="AF232" s="34"/>
      <c r="AG232" s="34"/>
      <c r="AH232" s="34"/>
      <c r="AI232" s="34"/>
      <c r="AJ232" s="34"/>
      <c r="AK232" s="34"/>
    </row>
    <row r="233" spans="2:37" x14ac:dyDescent="0.2">
      <c r="B233" s="300"/>
      <c r="P233" s="34"/>
      <c r="Q233" s="34"/>
      <c r="R233" s="34"/>
      <c r="S233" s="34"/>
      <c r="T233" s="34"/>
      <c r="U233" s="34"/>
      <c r="V233" s="34"/>
      <c r="W233" s="34"/>
      <c r="X233" s="34"/>
      <c r="Y233" s="34"/>
      <c r="Z233" s="34"/>
      <c r="AA233" s="34"/>
      <c r="AB233" s="34"/>
      <c r="AC233" s="34"/>
      <c r="AD233" s="34"/>
      <c r="AE233" s="34"/>
      <c r="AF233" s="34"/>
      <c r="AG233" s="34"/>
      <c r="AH233" s="34"/>
      <c r="AI233" s="34"/>
      <c r="AJ233" s="34"/>
      <c r="AK233" s="34"/>
    </row>
    <row r="234" spans="2:37" x14ac:dyDescent="0.2">
      <c r="B234" s="300"/>
      <c r="P234" s="34"/>
      <c r="Q234" s="34"/>
      <c r="R234" s="34"/>
      <c r="S234" s="34"/>
      <c r="T234" s="34"/>
      <c r="U234" s="34"/>
      <c r="V234" s="34"/>
      <c r="W234" s="34"/>
      <c r="X234" s="34"/>
      <c r="Y234" s="34"/>
      <c r="Z234" s="34"/>
      <c r="AA234" s="34"/>
      <c r="AB234" s="34"/>
      <c r="AC234" s="34"/>
      <c r="AD234" s="34"/>
      <c r="AE234" s="34"/>
      <c r="AF234" s="34"/>
      <c r="AG234" s="34"/>
      <c r="AH234" s="34"/>
      <c r="AI234" s="34"/>
      <c r="AJ234" s="34"/>
      <c r="AK234" s="34"/>
    </row>
    <row r="235" spans="2:37" x14ac:dyDescent="0.2">
      <c r="B235" s="300"/>
      <c r="P235" s="34"/>
      <c r="Q235" s="34"/>
      <c r="R235" s="34"/>
      <c r="S235" s="34"/>
      <c r="T235" s="34"/>
      <c r="U235" s="34"/>
      <c r="V235" s="34"/>
      <c r="W235" s="34"/>
      <c r="X235" s="34"/>
      <c r="Y235" s="34"/>
      <c r="Z235" s="34"/>
      <c r="AA235" s="34"/>
      <c r="AB235" s="34"/>
      <c r="AC235" s="34"/>
      <c r="AD235" s="34"/>
      <c r="AE235" s="34"/>
      <c r="AF235" s="34"/>
      <c r="AG235" s="34"/>
      <c r="AH235" s="34"/>
      <c r="AI235" s="34"/>
      <c r="AJ235" s="34"/>
      <c r="AK235" s="34"/>
    </row>
    <row r="236" spans="2:37" x14ac:dyDescent="0.2">
      <c r="B236" s="300"/>
      <c r="P236" s="34"/>
      <c r="Q236" s="34"/>
      <c r="R236" s="34"/>
      <c r="S236" s="34"/>
      <c r="T236" s="34"/>
      <c r="U236" s="34"/>
      <c r="V236" s="34"/>
      <c r="W236" s="34"/>
      <c r="X236" s="34"/>
      <c r="Y236" s="34"/>
      <c r="Z236" s="34"/>
      <c r="AA236" s="34"/>
      <c r="AB236" s="34"/>
      <c r="AC236" s="34"/>
      <c r="AD236" s="34"/>
      <c r="AE236" s="34"/>
      <c r="AF236" s="34"/>
      <c r="AG236" s="34"/>
      <c r="AH236" s="34"/>
      <c r="AI236" s="34"/>
      <c r="AJ236" s="34"/>
      <c r="AK236" s="34"/>
    </row>
    <row r="237" spans="2:37" x14ac:dyDescent="0.2">
      <c r="B237" s="300"/>
      <c r="P237" s="34"/>
      <c r="Q237" s="34"/>
      <c r="R237" s="34"/>
      <c r="S237" s="34"/>
      <c r="T237" s="34"/>
      <c r="U237" s="34"/>
      <c r="V237" s="34"/>
      <c r="W237" s="34"/>
      <c r="X237" s="34"/>
      <c r="Y237" s="34"/>
      <c r="Z237" s="34"/>
      <c r="AA237" s="34"/>
      <c r="AB237" s="34"/>
      <c r="AC237" s="34"/>
      <c r="AD237" s="34"/>
      <c r="AE237" s="34"/>
      <c r="AF237" s="34"/>
      <c r="AG237" s="34"/>
      <c r="AH237" s="34"/>
      <c r="AI237" s="34"/>
      <c r="AJ237" s="34"/>
      <c r="AK237" s="34"/>
    </row>
    <row r="238" spans="2:37" x14ac:dyDescent="0.2">
      <c r="B238" s="300"/>
      <c r="P238" s="34"/>
      <c r="Q238" s="34"/>
      <c r="R238" s="34"/>
      <c r="S238" s="34"/>
      <c r="T238" s="34"/>
      <c r="U238" s="34"/>
      <c r="V238" s="34"/>
      <c r="W238" s="34"/>
      <c r="X238" s="34"/>
      <c r="Y238" s="34"/>
      <c r="Z238" s="34"/>
      <c r="AA238" s="34"/>
      <c r="AB238" s="34"/>
      <c r="AC238" s="34"/>
      <c r="AD238" s="34"/>
      <c r="AE238" s="34"/>
      <c r="AF238" s="34"/>
      <c r="AG238" s="34"/>
      <c r="AH238" s="34"/>
      <c r="AI238" s="34"/>
      <c r="AJ238" s="34"/>
      <c r="AK238" s="34"/>
    </row>
    <row r="239" spans="2:37" x14ac:dyDescent="0.2">
      <c r="B239" s="300"/>
      <c r="P239" s="34"/>
      <c r="Q239" s="34"/>
      <c r="R239" s="34"/>
      <c r="S239" s="34"/>
      <c r="T239" s="34"/>
      <c r="U239" s="34"/>
      <c r="V239" s="34"/>
      <c r="W239" s="34"/>
      <c r="X239" s="34"/>
      <c r="Y239" s="34"/>
      <c r="Z239" s="34"/>
      <c r="AA239" s="34"/>
      <c r="AB239" s="34"/>
      <c r="AC239" s="34"/>
      <c r="AD239" s="34"/>
      <c r="AE239" s="34"/>
      <c r="AF239" s="34"/>
      <c r="AG239" s="34"/>
      <c r="AH239" s="34"/>
      <c r="AI239" s="34"/>
      <c r="AJ239" s="34"/>
      <c r="AK239" s="34"/>
    </row>
    <row r="240" spans="2:37" x14ac:dyDescent="0.2">
      <c r="B240" s="300"/>
      <c r="P240" s="34"/>
      <c r="Q240" s="34"/>
      <c r="R240" s="34"/>
      <c r="S240" s="34"/>
      <c r="T240" s="34"/>
      <c r="U240" s="34"/>
      <c r="V240" s="34"/>
      <c r="W240" s="34"/>
      <c r="X240" s="34"/>
      <c r="Y240" s="34"/>
      <c r="Z240" s="34"/>
      <c r="AA240" s="34"/>
      <c r="AB240" s="34"/>
      <c r="AC240" s="34"/>
      <c r="AD240" s="34"/>
      <c r="AE240" s="34"/>
      <c r="AF240" s="34"/>
      <c r="AG240" s="34"/>
      <c r="AH240" s="34"/>
      <c r="AI240" s="34"/>
      <c r="AJ240" s="34"/>
      <c r="AK240" s="34"/>
    </row>
    <row r="241" spans="2:37" x14ac:dyDescent="0.2">
      <c r="B241" s="300"/>
      <c r="P241" s="34"/>
      <c r="Q241" s="34"/>
      <c r="R241" s="34"/>
      <c r="S241" s="34"/>
      <c r="T241" s="34"/>
      <c r="U241" s="34"/>
      <c r="V241" s="34"/>
      <c r="W241" s="34"/>
      <c r="X241" s="34"/>
      <c r="Y241" s="34"/>
      <c r="Z241" s="34"/>
      <c r="AA241" s="34"/>
      <c r="AB241" s="34"/>
      <c r="AC241" s="34"/>
      <c r="AD241" s="34"/>
      <c r="AE241" s="34"/>
      <c r="AF241" s="34"/>
      <c r="AG241" s="34"/>
      <c r="AH241" s="34"/>
      <c r="AI241" s="34"/>
      <c r="AJ241" s="34"/>
      <c r="AK241" s="34"/>
    </row>
    <row r="242" spans="2:37" x14ac:dyDescent="0.2">
      <c r="B242" s="300"/>
      <c r="P242" s="34"/>
      <c r="Q242" s="34"/>
      <c r="R242" s="34"/>
      <c r="S242" s="34"/>
      <c r="T242" s="34"/>
      <c r="U242" s="34"/>
      <c r="V242" s="34"/>
      <c r="W242" s="34"/>
      <c r="X242" s="34"/>
      <c r="Y242" s="34"/>
      <c r="Z242" s="34"/>
      <c r="AA242" s="34"/>
      <c r="AB242" s="34"/>
      <c r="AC242" s="34"/>
      <c r="AD242" s="34"/>
      <c r="AE242" s="34"/>
      <c r="AF242" s="34"/>
      <c r="AG242" s="34"/>
      <c r="AH242" s="34"/>
      <c r="AI242" s="34"/>
      <c r="AJ242" s="34"/>
      <c r="AK242" s="34"/>
    </row>
    <row r="243" spans="2:37" x14ac:dyDescent="0.2">
      <c r="B243" s="300"/>
      <c r="P243" s="34"/>
      <c r="Q243" s="34"/>
      <c r="R243" s="34"/>
      <c r="S243" s="34"/>
      <c r="T243" s="34"/>
      <c r="U243" s="34"/>
      <c r="V243" s="34"/>
      <c r="W243" s="34"/>
      <c r="X243" s="34"/>
      <c r="Y243" s="34"/>
      <c r="Z243" s="34"/>
      <c r="AA243" s="34"/>
      <c r="AB243" s="34"/>
      <c r="AC243" s="34"/>
      <c r="AD243" s="34"/>
      <c r="AE243" s="34"/>
      <c r="AF243" s="34"/>
      <c r="AG243" s="34"/>
      <c r="AH243" s="34"/>
      <c r="AI243" s="34"/>
      <c r="AJ243" s="34"/>
      <c r="AK243" s="34"/>
    </row>
    <row r="244" spans="2:37" x14ac:dyDescent="0.2">
      <c r="B244" s="300"/>
      <c r="P244" s="34"/>
      <c r="Q244" s="34"/>
      <c r="R244" s="34"/>
      <c r="S244" s="34"/>
      <c r="T244" s="34"/>
      <c r="U244" s="34"/>
      <c r="V244" s="34"/>
      <c r="W244" s="34"/>
      <c r="X244" s="34"/>
      <c r="Y244" s="34"/>
      <c r="Z244" s="34"/>
      <c r="AA244" s="34"/>
      <c r="AB244" s="34"/>
      <c r="AC244" s="34"/>
      <c r="AD244" s="34"/>
      <c r="AE244" s="34"/>
      <c r="AF244" s="34"/>
      <c r="AG244" s="34"/>
      <c r="AH244" s="34"/>
      <c r="AI244" s="34"/>
      <c r="AJ244" s="34"/>
      <c r="AK244" s="34"/>
    </row>
    <row r="245" spans="2:37" x14ac:dyDescent="0.2">
      <c r="B245" s="300"/>
      <c r="P245" s="34"/>
      <c r="Q245" s="34"/>
      <c r="R245" s="34"/>
      <c r="S245" s="34"/>
      <c r="T245" s="34"/>
      <c r="U245" s="34"/>
      <c r="V245" s="34"/>
      <c r="W245" s="34"/>
      <c r="X245" s="34"/>
      <c r="Y245" s="34"/>
      <c r="Z245" s="34"/>
      <c r="AA245" s="34"/>
      <c r="AB245" s="34"/>
      <c r="AC245" s="34"/>
      <c r="AD245" s="34"/>
      <c r="AE245" s="34"/>
      <c r="AF245" s="34"/>
      <c r="AG245" s="34"/>
      <c r="AH245" s="34"/>
      <c r="AI245" s="34"/>
      <c r="AJ245" s="34"/>
      <c r="AK245" s="34"/>
    </row>
    <row r="246" spans="2:37" x14ac:dyDescent="0.2">
      <c r="B246" s="300"/>
      <c r="P246" s="34"/>
      <c r="Q246" s="34"/>
      <c r="R246" s="34"/>
      <c r="S246" s="34"/>
      <c r="T246" s="34"/>
      <c r="U246" s="34"/>
      <c r="V246" s="34"/>
      <c r="W246" s="34"/>
      <c r="X246" s="34"/>
      <c r="Y246" s="34"/>
      <c r="Z246" s="34"/>
      <c r="AA246" s="34"/>
      <c r="AB246" s="34"/>
      <c r="AC246" s="34"/>
      <c r="AD246" s="34"/>
      <c r="AE246" s="34"/>
      <c r="AF246" s="34"/>
      <c r="AG246" s="34"/>
      <c r="AH246" s="34"/>
      <c r="AI246" s="34"/>
      <c r="AJ246" s="34"/>
      <c r="AK246" s="34"/>
    </row>
    <row r="247" spans="2:37" x14ac:dyDescent="0.2">
      <c r="B247" s="300"/>
      <c r="P247" s="34"/>
      <c r="Q247" s="34"/>
      <c r="R247" s="34"/>
      <c r="S247" s="34"/>
      <c r="T247" s="34"/>
      <c r="U247" s="34"/>
      <c r="V247" s="34"/>
      <c r="W247" s="34"/>
      <c r="X247" s="34"/>
      <c r="Y247" s="34"/>
      <c r="Z247" s="34"/>
      <c r="AA247" s="34"/>
      <c r="AB247" s="34"/>
      <c r="AC247" s="34"/>
      <c r="AD247" s="34"/>
      <c r="AE247" s="34"/>
      <c r="AF247" s="34"/>
      <c r="AG247" s="34"/>
      <c r="AH247" s="34"/>
      <c r="AI247" s="34"/>
      <c r="AJ247" s="34"/>
      <c r="AK247" s="34"/>
    </row>
    <row r="248" spans="2:37" x14ac:dyDescent="0.2">
      <c r="B248" s="300"/>
      <c r="P248" s="34"/>
      <c r="Q248" s="34"/>
      <c r="R248" s="34"/>
      <c r="S248" s="34"/>
      <c r="T248" s="34"/>
      <c r="U248" s="34"/>
      <c r="V248" s="34"/>
      <c r="W248" s="34"/>
      <c r="X248" s="34"/>
      <c r="Y248" s="34"/>
      <c r="Z248" s="34"/>
      <c r="AA248" s="34"/>
      <c r="AB248" s="34"/>
      <c r="AC248" s="34"/>
      <c r="AD248" s="34"/>
      <c r="AE248" s="34"/>
      <c r="AF248" s="34"/>
      <c r="AG248" s="34"/>
      <c r="AH248" s="34"/>
      <c r="AI248" s="34"/>
      <c r="AJ248" s="34"/>
      <c r="AK248" s="34"/>
    </row>
    <row r="249" spans="2:37" x14ac:dyDescent="0.2">
      <c r="B249" s="300"/>
      <c r="P249" s="34"/>
      <c r="Q249" s="34"/>
      <c r="R249" s="34"/>
      <c r="S249" s="34"/>
      <c r="T249" s="34"/>
      <c r="U249" s="34"/>
      <c r="V249" s="34"/>
      <c r="W249" s="34"/>
      <c r="X249" s="34"/>
      <c r="Y249" s="34"/>
      <c r="Z249" s="34"/>
      <c r="AA249" s="34"/>
      <c r="AB249" s="34"/>
      <c r="AC249" s="34"/>
      <c r="AD249" s="34"/>
      <c r="AE249" s="34"/>
      <c r="AF249" s="34"/>
      <c r="AG249" s="34"/>
      <c r="AH249" s="34"/>
      <c r="AI249" s="34"/>
      <c r="AJ249" s="34"/>
      <c r="AK249" s="34"/>
    </row>
    <row r="250" spans="2:37" x14ac:dyDescent="0.2">
      <c r="B250" s="300"/>
      <c r="P250" s="34"/>
      <c r="Q250" s="34"/>
      <c r="R250" s="34"/>
      <c r="S250" s="34"/>
      <c r="T250" s="34"/>
      <c r="U250" s="34"/>
      <c r="V250" s="34"/>
      <c r="W250" s="34"/>
      <c r="X250" s="34"/>
      <c r="Y250" s="34"/>
      <c r="Z250" s="34"/>
      <c r="AA250" s="34"/>
      <c r="AB250" s="34"/>
      <c r="AC250" s="34"/>
      <c r="AD250" s="34"/>
      <c r="AE250" s="34"/>
      <c r="AF250" s="34"/>
      <c r="AG250" s="34"/>
      <c r="AH250" s="34"/>
      <c r="AI250" s="34"/>
      <c r="AJ250" s="34"/>
      <c r="AK250" s="34"/>
    </row>
    <row r="251" spans="2:37" x14ac:dyDescent="0.2">
      <c r="B251" s="300"/>
      <c r="P251" s="34"/>
      <c r="Q251" s="34"/>
      <c r="R251" s="34"/>
      <c r="S251" s="34"/>
      <c r="T251" s="34"/>
      <c r="U251" s="34"/>
      <c r="V251" s="34"/>
      <c r="W251" s="34"/>
      <c r="X251" s="34"/>
      <c r="Y251" s="34"/>
      <c r="Z251" s="34"/>
      <c r="AA251" s="34"/>
      <c r="AB251" s="34"/>
      <c r="AC251" s="34"/>
      <c r="AD251" s="34"/>
      <c r="AE251" s="34"/>
      <c r="AF251" s="34"/>
      <c r="AG251" s="34"/>
      <c r="AH251" s="34"/>
      <c r="AI251" s="34"/>
      <c r="AJ251" s="34"/>
      <c r="AK251" s="34"/>
    </row>
    <row r="252" spans="2:37" x14ac:dyDescent="0.2">
      <c r="B252" s="300"/>
      <c r="P252" s="34"/>
      <c r="Q252" s="34"/>
      <c r="R252" s="34"/>
      <c r="S252" s="34"/>
      <c r="T252" s="34"/>
      <c r="U252" s="34"/>
      <c r="V252" s="34"/>
      <c r="W252" s="34"/>
      <c r="X252" s="34"/>
      <c r="Y252" s="34"/>
      <c r="Z252" s="34"/>
      <c r="AA252" s="34"/>
      <c r="AB252" s="34"/>
      <c r="AC252" s="34"/>
      <c r="AD252" s="34"/>
      <c r="AE252" s="34"/>
      <c r="AF252" s="34"/>
      <c r="AG252" s="34"/>
      <c r="AH252" s="34"/>
      <c r="AI252" s="34"/>
      <c r="AJ252" s="34"/>
      <c r="AK252" s="34"/>
    </row>
    <row r="253" spans="2:37" x14ac:dyDescent="0.2">
      <c r="B253" s="300"/>
      <c r="P253" s="34"/>
      <c r="Q253" s="34"/>
      <c r="R253" s="34"/>
      <c r="S253" s="34"/>
      <c r="T253" s="34"/>
      <c r="U253" s="34"/>
      <c r="V253" s="34"/>
      <c r="W253" s="34"/>
      <c r="X253" s="34"/>
      <c r="Y253" s="34"/>
      <c r="Z253" s="34"/>
      <c r="AA253" s="34"/>
      <c r="AB253" s="34"/>
      <c r="AC253" s="34"/>
      <c r="AD253" s="34"/>
      <c r="AE253" s="34"/>
      <c r="AF253" s="34"/>
      <c r="AG253" s="34"/>
      <c r="AH253" s="34"/>
      <c r="AI253" s="34"/>
      <c r="AJ253" s="34"/>
      <c r="AK253" s="34"/>
    </row>
    <row r="254" spans="2:37" x14ac:dyDescent="0.2">
      <c r="B254" s="300"/>
      <c r="P254" s="34"/>
      <c r="Q254" s="34"/>
      <c r="R254" s="34"/>
      <c r="S254" s="34"/>
      <c r="T254" s="34"/>
      <c r="U254" s="34"/>
      <c r="V254" s="34"/>
      <c r="W254" s="34"/>
      <c r="X254" s="34"/>
      <c r="Y254" s="34"/>
      <c r="Z254" s="34"/>
      <c r="AA254" s="34"/>
      <c r="AB254" s="34"/>
      <c r="AC254" s="34"/>
      <c r="AD254" s="34"/>
      <c r="AE254" s="34"/>
      <c r="AF254" s="34"/>
      <c r="AG254" s="34"/>
      <c r="AH254" s="34"/>
      <c r="AI254" s="34"/>
      <c r="AJ254" s="34"/>
      <c r="AK254" s="34"/>
    </row>
    <row r="255" spans="2:37" x14ac:dyDescent="0.2">
      <c r="B255" s="300"/>
      <c r="P255" s="34"/>
      <c r="Q255" s="34"/>
      <c r="R255" s="34"/>
      <c r="S255" s="34"/>
      <c r="T255" s="34"/>
      <c r="U255" s="34"/>
      <c r="V255" s="34"/>
      <c r="W255" s="34"/>
      <c r="X255" s="34"/>
      <c r="Y255" s="34"/>
      <c r="Z255" s="34"/>
      <c r="AA255" s="34"/>
      <c r="AB255" s="34"/>
      <c r="AC255" s="34"/>
      <c r="AD255" s="34"/>
      <c r="AE255" s="34"/>
      <c r="AF255" s="34"/>
      <c r="AG255" s="34"/>
      <c r="AH255" s="34"/>
      <c r="AI255" s="34"/>
      <c r="AJ255" s="34"/>
      <c r="AK255" s="34"/>
    </row>
    <row r="256" spans="2:37" x14ac:dyDescent="0.2">
      <c r="B256" s="300"/>
      <c r="P256" s="34"/>
      <c r="Q256" s="34"/>
      <c r="R256" s="34"/>
      <c r="S256" s="34"/>
      <c r="T256" s="34"/>
      <c r="U256" s="34"/>
      <c r="V256" s="34"/>
      <c r="W256" s="34"/>
      <c r="X256" s="34"/>
      <c r="Y256" s="34"/>
      <c r="Z256" s="34"/>
      <c r="AA256" s="34"/>
      <c r="AB256" s="34"/>
      <c r="AC256" s="34"/>
      <c r="AD256" s="34"/>
      <c r="AE256" s="34"/>
      <c r="AF256" s="34"/>
      <c r="AG256" s="34"/>
      <c r="AH256" s="34"/>
      <c r="AI256" s="34"/>
      <c r="AJ256" s="34"/>
      <c r="AK256" s="34"/>
    </row>
    <row r="257" spans="2:37" x14ac:dyDescent="0.2">
      <c r="B257" s="300"/>
      <c r="P257" s="34"/>
      <c r="Q257" s="34"/>
      <c r="R257" s="34"/>
      <c r="S257" s="34"/>
      <c r="T257" s="34"/>
      <c r="U257" s="34"/>
      <c r="V257" s="34"/>
      <c r="W257" s="34"/>
      <c r="X257" s="34"/>
      <c r="Y257" s="34"/>
      <c r="Z257" s="34"/>
      <c r="AA257" s="34"/>
      <c r="AB257" s="34"/>
      <c r="AC257" s="34"/>
      <c r="AD257" s="34"/>
      <c r="AE257" s="34"/>
      <c r="AF257" s="34"/>
      <c r="AG257" s="34"/>
      <c r="AH257" s="34"/>
      <c r="AI257" s="34"/>
      <c r="AJ257" s="34"/>
      <c r="AK257" s="34"/>
    </row>
    <row r="258" spans="2:37" x14ac:dyDescent="0.2">
      <c r="B258" s="300"/>
      <c r="P258" s="34"/>
      <c r="Q258" s="34"/>
      <c r="R258" s="34"/>
      <c r="S258" s="34"/>
      <c r="T258" s="34"/>
      <c r="U258" s="34"/>
      <c r="V258" s="34"/>
      <c r="W258" s="34"/>
      <c r="X258" s="34"/>
      <c r="Y258" s="34"/>
      <c r="Z258" s="34"/>
      <c r="AA258" s="34"/>
      <c r="AB258" s="34"/>
      <c r="AC258" s="34"/>
      <c r="AD258" s="34"/>
      <c r="AE258" s="34"/>
      <c r="AF258" s="34"/>
      <c r="AG258" s="34"/>
      <c r="AH258" s="34"/>
      <c r="AI258" s="34"/>
      <c r="AJ258" s="34"/>
      <c r="AK258" s="34"/>
    </row>
    <row r="259" spans="2:37" x14ac:dyDescent="0.2">
      <c r="B259" s="300"/>
      <c r="P259" s="34"/>
      <c r="Q259" s="34"/>
      <c r="R259" s="34"/>
      <c r="S259" s="34"/>
      <c r="T259" s="34"/>
      <c r="U259" s="34"/>
      <c r="V259" s="34"/>
      <c r="W259" s="34"/>
      <c r="X259" s="34"/>
      <c r="Y259" s="34"/>
      <c r="Z259" s="34"/>
      <c r="AA259" s="34"/>
      <c r="AB259" s="34"/>
      <c r="AC259" s="34"/>
      <c r="AD259" s="34"/>
      <c r="AE259" s="34"/>
      <c r="AF259" s="34"/>
      <c r="AG259" s="34"/>
      <c r="AH259" s="34"/>
      <c r="AI259" s="34"/>
      <c r="AJ259" s="34"/>
      <c r="AK259" s="34"/>
    </row>
    <row r="260" spans="2:37" x14ac:dyDescent="0.2">
      <c r="B260" s="300"/>
      <c r="P260" s="34"/>
      <c r="Q260" s="34"/>
      <c r="R260" s="34"/>
      <c r="S260" s="34"/>
      <c r="T260" s="34"/>
      <c r="U260" s="34"/>
      <c r="V260" s="34"/>
      <c r="W260" s="34"/>
      <c r="X260" s="34"/>
      <c r="Y260" s="34"/>
      <c r="Z260" s="34"/>
      <c r="AA260" s="34"/>
      <c r="AB260" s="34"/>
      <c r="AC260" s="34"/>
      <c r="AD260" s="34"/>
      <c r="AE260" s="34"/>
      <c r="AF260" s="34"/>
      <c r="AG260" s="34"/>
      <c r="AH260" s="34"/>
      <c r="AI260" s="34"/>
      <c r="AJ260" s="34"/>
      <c r="AK260" s="34"/>
    </row>
    <row r="261" spans="2:37" x14ac:dyDescent="0.2">
      <c r="B261" s="300"/>
      <c r="P261" s="34"/>
      <c r="Q261" s="34"/>
      <c r="R261" s="34"/>
      <c r="S261" s="34"/>
      <c r="T261" s="34"/>
      <c r="U261" s="34"/>
      <c r="V261" s="34"/>
      <c r="W261" s="34"/>
      <c r="X261" s="34"/>
      <c r="Y261" s="34"/>
      <c r="Z261" s="34"/>
      <c r="AA261" s="34"/>
      <c r="AB261" s="34"/>
      <c r="AC261" s="34"/>
      <c r="AD261" s="34"/>
      <c r="AE261" s="34"/>
      <c r="AF261" s="34"/>
      <c r="AG261" s="34"/>
      <c r="AH261" s="34"/>
      <c r="AI261" s="34"/>
      <c r="AJ261" s="34"/>
      <c r="AK261" s="34"/>
    </row>
    <row r="262" spans="2:37" x14ac:dyDescent="0.2">
      <c r="B262" s="300"/>
      <c r="P262" s="34"/>
      <c r="Q262" s="34"/>
      <c r="R262" s="34"/>
      <c r="S262" s="34"/>
      <c r="T262" s="34"/>
      <c r="U262" s="34"/>
      <c r="V262" s="34"/>
      <c r="W262" s="34"/>
      <c r="X262" s="34"/>
      <c r="Y262" s="34"/>
      <c r="Z262" s="34"/>
      <c r="AA262" s="34"/>
      <c r="AB262" s="34"/>
      <c r="AC262" s="34"/>
      <c r="AD262" s="34"/>
      <c r="AE262" s="34"/>
      <c r="AF262" s="34"/>
      <c r="AG262" s="34"/>
      <c r="AH262" s="34"/>
      <c r="AI262" s="34"/>
      <c r="AJ262" s="34"/>
      <c r="AK262" s="34"/>
    </row>
    <row r="263" spans="2:37" x14ac:dyDescent="0.2">
      <c r="B263" s="300"/>
      <c r="P263" s="34"/>
      <c r="Q263" s="34"/>
      <c r="R263" s="34"/>
      <c r="S263" s="34"/>
      <c r="T263" s="34"/>
      <c r="U263" s="34"/>
      <c r="V263" s="34"/>
      <c r="W263" s="34"/>
      <c r="X263" s="34"/>
      <c r="Y263" s="34"/>
      <c r="Z263" s="34"/>
      <c r="AA263" s="34"/>
      <c r="AB263" s="34"/>
      <c r="AC263" s="34"/>
      <c r="AD263" s="34"/>
      <c r="AE263" s="34"/>
      <c r="AF263" s="34"/>
      <c r="AG263" s="34"/>
      <c r="AH263" s="34"/>
      <c r="AI263" s="34"/>
      <c r="AJ263" s="34"/>
      <c r="AK263" s="34"/>
    </row>
    <row r="264" spans="2:37" x14ac:dyDescent="0.2">
      <c r="B264" s="300"/>
      <c r="P264" s="34"/>
      <c r="Q264" s="34"/>
      <c r="R264" s="34"/>
      <c r="S264" s="34"/>
      <c r="T264" s="34"/>
      <c r="U264" s="34"/>
      <c r="V264" s="34"/>
      <c r="W264" s="34"/>
      <c r="X264" s="34"/>
      <c r="Y264" s="34"/>
      <c r="Z264" s="34"/>
      <c r="AA264" s="34"/>
      <c r="AB264" s="34"/>
      <c r="AC264" s="34"/>
      <c r="AD264" s="34"/>
      <c r="AE264" s="34"/>
      <c r="AF264" s="34"/>
      <c r="AG264" s="34"/>
      <c r="AH264" s="34"/>
      <c r="AI264" s="34"/>
      <c r="AJ264" s="34"/>
      <c r="AK264" s="34"/>
    </row>
    <row r="265" spans="2:37" x14ac:dyDescent="0.2">
      <c r="B265" s="300"/>
      <c r="P265" s="34"/>
      <c r="Q265" s="34"/>
      <c r="R265" s="34"/>
      <c r="S265" s="34"/>
      <c r="T265" s="34"/>
      <c r="U265" s="34"/>
      <c r="V265" s="34"/>
      <c r="W265" s="34"/>
      <c r="X265" s="34"/>
      <c r="Y265" s="34"/>
      <c r="Z265" s="34"/>
      <c r="AA265" s="34"/>
      <c r="AB265" s="34"/>
      <c r="AC265" s="34"/>
      <c r="AD265" s="34"/>
      <c r="AE265" s="34"/>
      <c r="AF265" s="34"/>
      <c r="AG265" s="34"/>
      <c r="AH265" s="34"/>
      <c r="AI265" s="34"/>
      <c r="AJ265" s="34"/>
      <c r="AK265" s="34"/>
    </row>
    <row r="266" spans="2:37" x14ac:dyDescent="0.2">
      <c r="B266" s="300"/>
      <c r="P266" s="34"/>
      <c r="Q266" s="34"/>
      <c r="R266" s="34"/>
      <c r="S266" s="34"/>
      <c r="T266" s="34"/>
      <c r="U266" s="34"/>
      <c r="V266" s="34"/>
      <c r="W266" s="34"/>
      <c r="X266" s="34"/>
      <c r="Y266" s="34"/>
      <c r="Z266" s="34"/>
      <c r="AA266" s="34"/>
      <c r="AB266" s="34"/>
      <c r="AC266" s="34"/>
      <c r="AD266" s="34"/>
      <c r="AE266" s="34"/>
      <c r="AF266" s="34"/>
      <c r="AG266" s="34"/>
      <c r="AH266" s="34"/>
      <c r="AI266" s="34"/>
      <c r="AJ266" s="34"/>
      <c r="AK266" s="34"/>
    </row>
    <row r="267" spans="2:37" x14ac:dyDescent="0.2">
      <c r="B267" s="300"/>
      <c r="P267" s="34"/>
      <c r="Q267" s="34"/>
      <c r="R267" s="34"/>
      <c r="S267" s="34"/>
      <c r="T267" s="34"/>
      <c r="U267" s="34"/>
      <c r="V267" s="34"/>
      <c r="W267" s="34"/>
      <c r="X267" s="34"/>
      <c r="Y267" s="34"/>
      <c r="Z267" s="34"/>
      <c r="AA267" s="34"/>
      <c r="AB267" s="34"/>
      <c r="AC267" s="34"/>
      <c r="AD267" s="34"/>
      <c r="AE267" s="34"/>
      <c r="AF267" s="34"/>
      <c r="AG267" s="34"/>
      <c r="AH267" s="34"/>
      <c r="AI267" s="34"/>
      <c r="AJ267" s="34"/>
      <c r="AK267" s="34"/>
    </row>
    <row r="268" spans="2:37" x14ac:dyDescent="0.2">
      <c r="B268" s="300"/>
      <c r="P268" s="34"/>
      <c r="Q268" s="34"/>
      <c r="R268" s="34"/>
      <c r="S268" s="34"/>
      <c r="T268" s="34"/>
      <c r="U268" s="34"/>
      <c r="V268" s="34"/>
      <c r="W268" s="34"/>
      <c r="X268" s="34"/>
      <c r="Y268" s="34"/>
      <c r="Z268" s="34"/>
      <c r="AA268" s="34"/>
      <c r="AB268" s="34"/>
      <c r="AC268" s="34"/>
      <c r="AD268" s="34"/>
      <c r="AE268" s="34"/>
      <c r="AF268" s="34"/>
      <c r="AG268" s="34"/>
      <c r="AH268" s="34"/>
      <c r="AI268" s="34"/>
      <c r="AJ268" s="34"/>
      <c r="AK268" s="34"/>
    </row>
    <row r="269" spans="2:37" x14ac:dyDescent="0.2">
      <c r="B269" s="300"/>
      <c r="P269" s="34"/>
      <c r="Q269" s="34"/>
      <c r="R269" s="34"/>
      <c r="S269" s="34"/>
      <c r="T269" s="34"/>
      <c r="U269" s="34"/>
      <c r="V269" s="34"/>
      <c r="W269" s="34"/>
      <c r="X269" s="34"/>
      <c r="Y269" s="34"/>
      <c r="Z269" s="34"/>
      <c r="AA269" s="34"/>
      <c r="AB269" s="34"/>
      <c r="AC269" s="34"/>
      <c r="AD269" s="34"/>
      <c r="AE269" s="34"/>
      <c r="AF269" s="34"/>
      <c r="AG269" s="34"/>
      <c r="AH269" s="34"/>
      <c r="AI269" s="34"/>
      <c r="AJ269" s="34"/>
      <c r="AK269" s="34"/>
    </row>
    <row r="270" spans="2:37" x14ac:dyDescent="0.2">
      <c r="B270" s="300"/>
      <c r="P270" s="34"/>
      <c r="Q270" s="34"/>
      <c r="R270" s="34"/>
      <c r="S270" s="34"/>
      <c r="T270" s="34"/>
      <c r="U270" s="34"/>
      <c r="V270" s="34"/>
      <c r="W270" s="34"/>
      <c r="X270" s="34"/>
      <c r="Y270" s="34"/>
      <c r="Z270" s="34"/>
      <c r="AA270" s="34"/>
      <c r="AB270" s="34"/>
      <c r="AC270" s="34"/>
      <c r="AD270" s="34"/>
      <c r="AE270" s="34"/>
      <c r="AF270" s="34"/>
      <c r="AG270" s="34"/>
      <c r="AH270" s="34"/>
      <c r="AI270" s="34"/>
      <c r="AJ270" s="34"/>
      <c r="AK270" s="34"/>
    </row>
    <row r="271" spans="2:37" x14ac:dyDescent="0.2">
      <c r="B271" s="300"/>
      <c r="P271" s="34"/>
      <c r="Q271" s="34"/>
      <c r="R271" s="34"/>
      <c r="S271" s="34"/>
      <c r="T271" s="34"/>
      <c r="U271" s="34"/>
      <c r="V271" s="34"/>
      <c r="W271" s="34"/>
      <c r="X271" s="34"/>
      <c r="Y271" s="34"/>
      <c r="Z271" s="34"/>
      <c r="AA271" s="34"/>
      <c r="AB271" s="34"/>
      <c r="AC271" s="34"/>
      <c r="AD271" s="34"/>
      <c r="AE271" s="34"/>
      <c r="AF271" s="34"/>
      <c r="AG271" s="34"/>
      <c r="AH271" s="34"/>
      <c r="AI271" s="34"/>
      <c r="AJ271" s="34"/>
      <c r="AK271" s="34"/>
    </row>
    <row r="272" spans="2:37" x14ac:dyDescent="0.2">
      <c r="B272" s="300"/>
      <c r="P272" s="34"/>
      <c r="Q272" s="34"/>
      <c r="R272" s="34"/>
      <c r="S272" s="34"/>
      <c r="T272" s="34"/>
      <c r="U272" s="34"/>
      <c r="V272" s="34"/>
      <c r="W272" s="34"/>
      <c r="X272" s="34"/>
      <c r="Y272" s="34"/>
      <c r="Z272" s="34"/>
      <c r="AA272" s="34"/>
      <c r="AB272" s="34"/>
      <c r="AC272" s="34"/>
      <c r="AD272" s="34"/>
      <c r="AE272" s="34"/>
      <c r="AF272" s="34"/>
      <c r="AG272" s="34"/>
      <c r="AH272" s="34"/>
      <c r="AI272" s="34"/>
      <c r="AJ272" s="34"/>
      <c r="AK272" s="34"/>
    </row>
    <row r="273" spans="2:37" x14ac:dyDescent="0.2">
      <c r="B273" s="300"/>
      <c r="P273" s="34"/>
      <c r="Q273" s="34"/>
      <c r="R273" s="34"/>
      <c r="S273" s="34"/>
      <c r="T273" s="34"/>
      <c r="U273" s="34"/>
      <c r="V273" s="34"/>
      <c r="W273" s="34"/>
      <c r="X273" s="34"/>
      <c r="Y273" s="34"/>
      <c r="Z273" s="34"/>
      <c r="AA273" s="34"/>
      <c r="AB273" s="34"/>
      <c r="AC273" s="34"/>
      <c r="AD273" s="34"/>
      <c r="AE273" s="34"/>
      <c r="AF273" s="34"/>
      <c r="AG273" s="34"/>
      <c r="AH273" s="34"/>
      <c r="AI273" s="34"/>
      <c r="AJ273" s="34"/>
      <c r="AK273" s="34"/>
    </row>
    <row r="274" spans="2:37" x14ac:dyDescent="0.2">
      <c r="B274" s="300"/>
      <c r="P274" s="34"/>
      <c r="Q274" s="34"/>
      <c r="R274" s="34"/>
      <c r="S274" s="34"/>
      <c r="T274" s="34"/>
      <c r="U274" s="34"/>
      <c r="V274" s="34"/>
      <c r="W274" s="34"/>
      <c r="X274" s="34"/>
      <c r="Y274" s="34"/>
      <c r="Z274" s="34"/>
      <c r="AA274" s="34"/>
      <c r="AB274" s="34"/>
      <c r="AC274" s="34"/>
      <c r="AD274" s="34"/>
      <c r="AE274" s="34"/>
      <c r="AF274" s="34"/>
      <c r="AG274" s="34"/>
      <c r="AH274" s="34"/>
      <c r="AI274" s="34"/>
      <c r="AJ274" s="34"/>
      <c r="AK274" s="34"/>
    </row>
    <row r="275" spans="2:37" x14ac:dyDescent="0.2">
      <c r="B275" s="300"/>
      <c r="P275" s="34"/>
      <c r="Q275" s="34"/>
      <c r="R275" s="34"/>
      <c r="S275" s="34"/>
      <c r="T275" s="34"/>
      <c r="U275" s="34"/>
      <c r="V275" s="34"/>
      <c r="W275" s="34"/>
      <c r="X275" s="34"/>
      <c r="Y275" s="34"/>
      <c r="Z275" s="34"/>
      <c r="AA275" s="34"/>
      <c r="AB275" s="34"/>
      <c r="AC275" s="34"/>
      <c r="AD275" s="34"/>
      <c r="AE275" s="34"/>
      <c r="AF275" s="34"/>
      <c r="AG275" s="34"/>
      <c r="AH275" s="34"/>
      <c r="AI275" s="34"/>
      <c r="AJ275" s="34"/>
      <c r="AK275" s="34"/>
    </row>
    <row r="276" spans="2:37" x14ac:dyDescent="0.2">
      <c r="B276" s="300"/>
      <c r="P276" s="34"/>
      <c r="Q276" s="34"/>
      <c r="R276" s="34"/>
      <c r="S276" s="34"/>
      <c r="T276" s="34"/>
      <c r="U276" s="34"/>
      <c r="V276" s="34"/>
      <c r="W276" s="34"/>
      <c r="X276" s="34"/>
      <c r="Y276" s="34"/>
      <c r="Z276" s="34"/>
      <c r="AA276" s="34"/>
      <c r="AB276" s="34"/>
      <c r="AC276" s="34"/>
      <c r="AD276" s="34"/>
      <c r="AE276" s="34"/>
      <c r="AF276" s="34"/>
      <c r="AG276" s="34"/>
      <c r="AH276" s="34"/>
      <c r="AI276" s="34"/>
      <c r="AJ276" s="34"/>
      <c r="AK276" s="34"/>
    </row>
    <row r="277" spans="2:37" x14ac:dyDescent="0.2">
      <c r="B277" s="300"/>
      <c r="P277" s="34"/>
      <c r="Q277" s="34"/>
      <c r="R277" s="34"/>
      <c r="S277" s="34"/>
      <c r="T277" s="34"/>
      <c r="U277" s="34"/>
      <c r="V277" s="34"/>
      <c r="W277" s="34"/>
      <c r="X277" s="34"/>
      <c r="Y277" s="34"/>
      <c r="Z277" s="34"/>
      <c r="AA277" s="34"/>
      <c r="AB277" s="34"/>
      <c r="AC277" s="34"/>
      <c r="AD277" s="34"/>
      <c r="AE277" s="34"/>
      <c r="AF277" s="34"/>
      <c r="AG277" s="34"/>
      <c r="AH277" s="34"/>
      <c r="AI277" s="34"/>
      <c r="AJ277" s="34"/>
      <c r="AK277" s="34"/>
    </row>
    <row r="278" spans="2:37" x14ac:dyDescent="0.2">
      <c r="B278" s="300"/>
      <c r="P278" s="34"/>
      <c r="Q278" s="34"/>
      <c r="R278" s="34"/>
      <c r="S278" s="34"/>
      <c r="T278" s="34"/>
      <c r="U278" s="34"/>
      <c r="V278" s="34"/>
      <c r="W278" s="34"/>
      <c r="X278" s="34"/>
      <c r="Y278" s="34"/>
      <c r="Z278" s="34"/>
      <c r="AA278" s="34"/>
      <c r="AB278" s="34"/>
      <c r="AC278" s="34"/>
      <c r="AD278" s="34"/>
      <c r="AE278" s="34"/>
      <c r="AF278" s="34"/>
      <c r="AG278" s="34"/>
      <c r="AH278" s="34"/>
      <c r="AI278" s="34"/>
      <c r="AJ278" s="34"/>
      <c r="AK278" s="34"/>
    </row>
    <row r="279" spans="2:37" x14ac:dyDescent="0.2">
      <c r="B279" s="300"/>
      <c r="P279" s="34"/>
      <c r="Q279" s="34"/>
      <c r="R279" s="34"/>
      <c r="S279" s="34"/>
      <c r="T279" s="34"/>
      <c r="U279" s="34"/>
      <c r="V279" s="34"/>
      <c r="W279" s="34"/>
      <c r="X279" s="34"/>
      <c r="Y279" s="34"/>
      <c r="Z279" s="34"/>
      <c r="AA279" s="34"/>
      <c r="AB279" s="34"/>
      <c r="AC279" s="34"/>
      <c r="AD279" s="34"/>
      <c r="AE279" s="34"/>
      <c r="AF279" s="34"/>
      <c r="AG279" s="34"/>
      <c r="AH279" s="34"/>
      <c r="AI279" s="34"/>
      <c r="AJ279" s="34"/>
      <c r="AK279" s="34"/>
    </row>
    <row r="280" spans="2:37" x14ac:dyDescent="0.2">
      <c r="B280" s="300"/>
      <c r="P280" s="34"/>
      <c r="Q280" s="34"/>
      <c r="R280" s="34"/>
      <c r="S280" s="34"/>
      <c r="T280" s="34"/>
      <c r="U280" s="34"/>
      <c r="V280" s="34"/>
      <c r="W280" s="34"/>
      <c r="X280" s="34"/>
      <c r="Y280" s="34"/>
      <c r="Z280" s="34"/>
      <c r="AA280" s="34"/>
      <c r="AB280" s="34"/>
      <c r="AC280" s="34"/>
      <c r="AD280" s="34"/>
      <c r="AE280" s="34"/>
      <c r="AF280" s="34"/>
      <c r="AG280" s="34"/>
      <c r="AH280" s="34"/>
      <c r="AI280" s="34"/>
      <c r="AJ280" s="34"/>
      <c r="AK280" s="34"/>
    </row>
    <row r="281" spans="2:37" x14ac:dyDescent="0.2">
      <c r="B281" s="300"/>
      <c r="P281" s="34"/>
      <c r="Q281" s="34"/>
      <c r="R281" s="34"/>
      <c r="S281" s="34"/>
      <c r="T281" s="34"/>
      <c r="U281" s="34"/>
      <c r="V281" s="34"/>
      <c r="W281" s="34"/>
      <c r="X281" s="34"/>
      <c r="Y281" s="34"/>
      <c r="Z281" s="34"/>
      <c r="AA281" s="34"/>
      <c r="AB281" s="34"/>
      <c r="AC281" s="34"/>
      <c r="AD281" s="34"/>
      <c r="AE281" s="34"/>
      <c r="AF281" s="34"/>
      <c r="AG281" s="34"/>
      <c r="AH281" s="34"/>
      <c r="AI281" s="34"/>
      <c r="AJ281" s="34"/>
      <c r="AK281" s="34"/>
    </row>
    <row r="282" spans="2:37" x14ac:dyDescent="0.2">
      <c r="B282" s="300"/>
      <c r="P282" s="34"/>
      <c r="Q282" s="34"/>
      <c r="R282" s="34"/>
      <c r="S282" s="34"/>
      <c r="T282" s="34"/>
      <c r="U282" s="34"/>
      <c r="V282" s="34"/>
      <c r="W282" s="34"/>
      <c r="X282" s="34"/>
      <c r="Y282" s="34"/>
      <c r="Z282" s="34"/>
      <c r="AA282" s="34"/>
      <c r="AB282" s="34"/>
      <c r="AC282" s="34"/>
      <c r="AD282" s="34"/>
      <c r="AE282" s="34"/>
      <c r="AF282" s="34"/>
      <c r="AG282" s="34"/>
      <c r="AH282" s="34"/>
      <c r="AI282" s="34"/>
      <c r="AJ282" s="34"/>
      <c r="AK282" s="34"/>
    </row>
    <row r="283" spans="2:37" x14ac:dyDescent="0.2">
      <c r="B283" s="300"/>
      <c r="P283" s="34"/>
      <c r="Q283" s="34"/>
      <c r="R283" s="34"/>
      <c r="S283" s="34"/>
      <c r="T283" s="34"/>
      <c r="U283" s="34"/>
      <c r="V283" s="34"/>
      <c r="W283" s="34"/>
      <c r="X283" s="34"/>
      <c r="Y283" s="34"/>
      <c r="Z283" s="34"/>
      <c r="AA283" s="34"/>
      <c r="AB283" s="34"/>
      <c r="AC283" s="34"/>
      <c r="AD283" s="34"/>
      <c r="AE283" s="34"/>
      <c r="AF283" s="34"/>
      <c r="AG283" s="34"/>
      <c r="AH283" s="34"/>
      <c r="AI283" s="34"/>
      <c r="AJ283" s="34"/>
      <c r="AK283" s="34"/>
    </row>
    <row r="284" spans="2:37" x14ac:dyDescent="0.2">
      <c r="B284" s="300"/>
      <c r="P284" s="34"/>
      <c r="Q284" s="34"/>
      <c r="R284" s="34"/>
      <c r="S284" s="34"/>
      <c r="T284" s="34"/>
      <c r="U284" s="34"/>
      <c r="V284" s="34"/>
      <c r="W284" s="34"/>
      <c r="X284" s="34"/>
      <c r="Y284" s="34"/>
      <c r="Z284" s="34"/>
      <c r="AA284" s="34"/>
      <c r="AB284" s="34"/>
      <c r="AC284" s="34"/>
      <c r="AD284" s="34"/>
      <c r="AE284" s="34"/>
      <c r="AF284" s="34"/>
      <c r="AG284" s="34"/>
      <c r="AH284" s="34"/>
      <c r="AI284" s="34"/>
      <c r="AJ284" s="34"/>
      <c r="AK284" s="34"/>
    </row>
    <row r="285" spans="2:37" x14ac:dyDescent="0.2">
      <c r="B285" s="300"/>
      <c r="P285" s="34"/>
      <c r="Q285" s="34"/>
      <c r="R285" s="34"/>
      <c r="S285" s="34"/>
      <c r="T285" s="34"/>
      <c r="U285" s="34"/>
      <c r="V285" s="34"/>
      <c r="W285" s="34"/>
      <c r="X285" s="34"/>
      <c r="Y285" s="34"/>
      <c r="Z285" s="34"/>
      <c r="AA285" s="34"/>
      <c r="AB285" s="34"/>
      <c r="AC285" s="34"/>
      <c r="AD285" s="34"/>
      <c r="AE285" s="34"/>
      <c r="AF285" s="34"/>
      <c r="AG285" s="34"/>
      <c r="AH285" s="34"/>
      <c r="AI285" s="34"/>
      <c r="AJ285" s="34"/>
      <c r="AK285" s="34"/>
    </row>
    <row r="286" spans="2:37" x14ac:dyDescent="0.2">
      <c r="B286" s="300"/>
      <c r="P286" s="34"/>
      <c r="Q286" s="34"/>
      <c r="R286" s="34"/>
      <c r="S286" s="34"/>
      <c r="T286" s="34"/>
      <c r="U286" s="34"/>
      <c r="V286" s="34"/>
      <c r="W286" s="34"/>
      <c r="X286" s="34"/>
      <c r="Y286" s="34"/>
      <c r="Z286" s="34"/>
      <c r="AA286" s="34"/>
      <c r="AB286" s="34"/>
      <c r="AC286" s="34"/>
      <c r="AD286" s="34"/>
      <c r="AE286" s="34"/>
      <c r="AF286" s="34"/>
      <c r="AG286" s="34"/>
      <c r="AH286" s="34"/>
      <c r="AI286" s="34"/>
      <c r="AJ286" s="34"/>
      <c r="AK286" s="34"/>
    </row>
    <row r="287" spans="2:37" x14ac:dyDescent="0.2">
      <c r="B287" s="300"/>
      <c r="P287" s="34"/>
      <c r="Q287" s="34"/>
      <c r="R287" s="34"/>
      <c r="S287" s="34"/>
      <c r="T287" s="34"/>
      <c r="U287" s="34"/>
      <c r="V287" s="34"/>
      <c r="W287" s="34"/>
      <c r="X287" s="34"/>
      <c r="Y287" s="34"/>
      <c r="Z287" s="34"/>
      <c r="AA287" s="34"/>
      <c r="AB287" s="34"/>
      <c r="AC287" s="34"/>
      <c r="AD287" s="34"/>
      <c r="AE287" s="34"/>
      <c r="AF287" s="34"/>
      <c r="AG287" s="34"/>
      <c r="AH287" s="34"/>
      <c r="AI287" s="34"/>
      <c r="AJ287" s="34"/>
      <c r="AK287" s="34"/>
    </row>
    <row r="288" spans="2:37" x14ac:dyDescent="0.2">
      <c r="B288" s="300"/>
      <c r="P288" s="34"/>
      <c r="Q288" s="34"/>
      <c r="R288" s="34"/>
      <c r="S288" s="34"/>
      <c r="T288" s="34"/>
      <c r="U288" s="34"/>
      <c r="V288" s="34"/>
      <c r="W288" s="34"/>
      <c r="X288" s="34"/>
      <c r="Y288" s="34"/>
      <c r="Z288" s="34"/>
      <c r="AA288" s="34"/>
      <c r="AB288" s="34"/>
      <c r="AC288" s="34"/>
      <c r="AD288" s="34"/>
      <c r="AE288" s="34"/>
      <c r="AF288" s="34"/>
      <c r="AG288" s="34"/>
      <c r="AH288" s="34"/>
      <c r="AI288" s="34"/>
      <c r="AJ288" s="34"/>
      <c r="AK288" s="34"/>
    </row>
    <row r="289" spans="2:37" x14ac:dyDescent="0.2">
      <c r="B289" s="300"/>
      <c r="P289" s="34"/>
      <c r="Q289" s="34"/>
      <c r="R289" s="34"/>
      <c r="S289" s="34"/>
      <c r="T289" s="34"/>
      <c r="U289" s="34"/>
      <c r="V289" s="34"/>
      <c r="W289" s="34"/>
      <c r="X289" s="34"/>
      <c r="Y289" s="34"/>
      <c r="Z289" s="34"/>
      <c r="AA289" s="34"/>
      <c r="AB289" s="34"/>
      <c r="AC289" s="34"/>
      <c r="AD289" s="34"/>
      <c r="AE289" s="34"/>
      <c r="AF289" s="34"/>
      <c r="AG289" s="34"/>
      <c r="AH289" s="34"/>
      <c r="AI289" s="34"/>
      <c r="AJ289" s="34"/>
      <c r="AK289" s="34"/>
    </row>
    <row r="290" spans="2:37" x14ac:dyDescent="0.2">
      <c r="B290" s="300"/>
      <c r="P290" s="34"/>
      <c r="Q290" s="34"/>
      <c r="R290" s="34"/>
      <c r="S290" s="34"/>
      <c r="T290" s="34"/>
      <c r="U290" s="34"/>
      <c r="V290" s="34"/>
      <c r="W290" s="34"/>
      <c r="X290" s="34"/>
      <c r="Y290" s="34"/>
      <c r="Z290" s="34"/>
      <c r="AA290" s="34"/>
      <c r="AB290" s="34"/>
      <c r="AC290" s="34"/>
      <c r="AD290" s="34"/>
      <c r="AE290" s="34"/>
      <c r="AF290" s="34"/>
      <c r="AG290" s="34"/>
      <c r="AH290" s="34"/>
      <c r="AI290" s="34"/>
      <c r="AJ290" s="34"/>
      <c r="AK290" s="34"/>
    </row>
    <row r="291" spans="2:37" x14ac:dyDescent="0.2">
      <c r="B291" s="300"/>
      <c r="P291" s="34"/>
      <c r="Q291" s="34"/>
      <c r="R291" s="34"/>
      <c r="S291" s="34"/>
      <c r="T291" s="34"/>
      <c r="U291" s="34"/>
      <c r="V291" s="34"/>
      <c r="W291" s="34"/>
      <c r="X291" s="34"/>
      <c r="Y291" s="34"/>
      <c r="Z291" s="34"/>
      <c r="AA291" s="34"/>
      <c r="AB291" s="34"/>
      <c r="AC291" s="34"/>
      <c r="AD291" s="34"/>
      <c r="AE291" s="34"/>
      <c r="AF291" s="34"/>
      <c r="AG291" s="34"/>
      <c r="AH291" s="34"/>
      <c r="AI291" s="34"/>
      <c r="AJ291" s="34"/>
      <c r="AK291" s="34"/>
    </row>
    <row r="292" spans="2:37" x14ac:dyDescent="0.2">
      <c r="B292" s="300"/>
      <c r="P292" s="34"/>
      <c r="Q292" s="34"/>
      <c r="R292" s="34"/>
      <c r="S292" s="34"/>
      <c r="T292" s="34"/>
      <c r="U292" s="34"/>
      <c r="V292" s="34"/>
      <c r="W292" s="34"/>
      <c r="X292" s="34"/>
      <c r="Y292" s="34"/>
      <c r="Z292" s="34"/>
      <c r="AA292" s="34"/>
      <c r="AB292" s="34"/>
      <c r="AC292" s="34"/>
      <c r="AD292" s="34"/>
      <c r="AE292" s="34"/>
      <c r="AF292" s="34"/>
      <c r="AG292" s="34"/>
      <c r="AH292" s="34"/>
      <c r="AI292" s="34"/>
      <c r="AJ292" s="34"/>
      <c r="AK292" s="34"/>
    </row>
    <row r="293" spans="2:37" x14ac:dyDescent="0.2">
      <c r="B293" s="300"/>
      <c r="P293" s="34"/>
      <c r="Q293" s="34"/>
      <c r="R293" s="34"/>
      <c r="S293" s="34"/>
      <c r="T293" s="34"/>
      <c r="U293" s="34"/>
      <c r="V293" s="34"/>
      <c r="W293" s="34"/>
      <c r="X293" s="34"/>
      <c r="Y293" s="34"/>
      <c r="Z293" s="34"/>
      <c r="AA293" s="34"/>
      <c r="AB293" s="34"/>
      <c r="AC293" s="34"/>
      <c r="AD293" s="34"/>
      <c r="AE293" s="34"/>
      <c r="AF293" s="34"/>
      <c r="AG293" s="34"/>
      <c r="AH293" s="34"/>
      <c r="AI293" s="34"/>
      <c r="AJ293" s="34"/>
      <c r="AK293" s="34"/>
    </row>
    <row r="294" spans="2:37" x14ac:dyDescent="0.2">
      <c r="B294" s="300"/>
      <c r="P294" s="34"/>
      <c r="Q294" s="34"/>
      <c r="R294" s="34"/>
      <c r="S294" s="34"/>
      <c r="T294" s="34"/>
      <c r="U294" s="34"/>
      <c r="V294" s="34"/>
      <c r="W294" s="34"/>
      <c r="X294" s="34"/>
      <c r="Y294" s="34"/>
      <c r="Z294" s="34"/>
      <c r="AA294" s="34"/>
      <c r="AB294" s="34"/>
      <c r="AC294" s="34"/>
      <c r="AD294" s="34"/>
      <c r="AE294" s="34"/>
      <c r="AF294" s="34"/>
      <c r="AG294" s="34"/>
      <c r="AH294" s="34"/>
      <c r="AI294" s="34"/>
      <c r="AJ294" s="34"/>
      <c r="AK294" s="34"/>
    </row>
    <row r="295" spans="2:37" x14ac:dyDescent="0.2">
      <c r="B295" s="300"/>
      <c r="P295" s="34"/>
      <c r="Q295" s="34"/>
      <c r="R295" s="34"/>
      <c r="S295" s="34"/>
      <c r="T295" s="34"/>
      <c r="U295" s="34"/>
      <c r="V295" s="34"/>
      <c r="W295" s="34"/>
      <c r="X295" s="34"/>
      <c r="Y295" s="34"/>
      <c r="Z295" s="34"/>
      <c r="AA295" s="34"/>
      <c r="AB295" s="34"/>
      <c r="AC295" s="34"/>
      <c r="AD295" s="34"/>
      <c r="AE295" s="34"/>
      <c r="AF295" s="34"/>
      <c r="AG295" s="34"/>
      <c r="AH295" s="34"/>
      <c r="AI295" s="34"/>
      <c r="AJ295" s="34"/>
      <c r="AK295" s="34"/>
    </row>
    <row r="296" spans="2:37" x14ac:dyDescent="0.2">
      <c r="B296" s="300"/>
      <c r="P296" s="34"/>
      <c r="Q296" s="34"/>
      <c r="R296" s="34"/>
      <c r="S296" s="34"/>
      <c r="T296" s="34"/>
      <c r="U296" s="34"/>
      <c r="V296" s="34"/>
      <c r="W296" s="34"/>
      <c r="X296" s="34"/>
      <c r="Y296" s="34"/>
      <c r="Z296" s="34"/>
      <c r="AA296" s="34"/>
      <c r="AB296" s="34"/>
      <c r="AC296" s="34"/>
      <c r="AD296" s="34"/>
      <c r="AE296" s="34"/>
      <c r="AF296" s="34"/>
      <c r="AG296" s="34"/>
      <c r="AH296" s="34"/>
      <c r="AI296" s="34"/>
      <c r="AJ296" s="34"/>
      <c r="AK296" s="34"/>
    </row>
    <row r="297" spans="2:37" x14ac:dyDescent="0.2">
      <c r="B297" s="300"/>
      <c r="P297" s="34"/>
      <c r="Q297" s="34"/>
      <c r="R297" s="34"/>
      <c r="S297" s="34"/>
      <c r="T297" s="34"/>
      <c r="U297" s="34"/>
      <c r="V297" s="34"/>
      <c r="W297" s="34"/>
      <c r="X297" s="34"/>
      <c r="Y297" s="34"/>
      <c r="Z297" s="34"/>
      <c r="AA297" s="34"/>
      <c r="AB297" s="34"/>
      <c r="AC297" s="34"/>
      <c r="AD297" s="34"/>
      <c r="AE297" s="34"/>
      <c r="AF297" s="34"/>
      <c r="AG297" s="34"/>
      <c r="AH297" s="34"/>
      <c r="AI297" s="34"/>
      <c r="AJ297" s="34"/>
      <c r="AK297" s="34"/>
    </row>
    <row r="298" spans="2:37" x14ac:dyDescent="0.2">
      <c r="B298" s="300"/>
      <c r="P298" s="34"/>
      <c r="Q298" s="34"/>
      <c r="R298" s="34"/>
      <c r="S298" s="34"/>
      <c r="T298" s="34"/>
      <c r="U298" s="34"/>
      <c r="V298" s="34"/>
      <c r="W298" s="34"/>
      <c r="X298" s="34"/>
      <c r="Y298" s="34"/>
      <c r="Z298" s="34"/>
      <c r="AA298" s="34"/>
      <c r="AB298" s="34"/>
      <c r="AC298" s="34"/>
      <c r="AD298" s="34"/>
      <c r="AE298" s="34"/>
      <c r="AF298" s="34"/>
      <c r="AG298" s="34"/>
      <c r="AH298" s="34"/>
      <c r="AI298" s="34"/>
      <c r="AJ298" s="34"/>
      <c r="AK298" s="34"/>
    </row>
    <row r="299" spans="2:37" x14ac:dyDescent="0.2">
      <c r="B299" s="300"/>
      <c r="P299" s="34"/>
      <c r="Q299" s="34"/>
      <c r="R299" s="34"/>
      <c r="S299" s="34"/>
      <c r="T299" s="34"/>
      <c r="U299" s="34"/>
      <c r="V299" s="34"/>
      <c r="W299" s="34"/>
      <c r="X299" s="34"/>
      <c r="Y299" s="34"/>
      <c r="Z299" s="34"/>
      <c r="AA299" s="34"/>
      <c r="AB299" s="34"/>
      <c r="AC299" s="34"/>
      <c r="AD299" s="34"/>
      <c r="AE299" s="34"/>
      <c r="AF299" s="34"/>
      <c r="AG299" s="34"/>
      <c r="AH299" s="34"/>
      <c r="AI299" s="34"/>
      <c r="AJ299" s="34"/>
      <c r="AK299" s="34"/>
    </row>
    <row r="300" spans="2:37" x14ac:dyDescent="0.2">
      <c r="B300" s="300"/>
      <c r="P300" s="34"/>
      <c r="Q300" s="34"/>
      <c r="R300" s="34"/>
      <c r="S300" s="34"/>
      <c r="T300" s="34"/>
      <c r="U300" s="34"/>
      <c r="V300" s="34"/>
      <c r="W300" s="34"/>
      <c r="X300" s="34"/>
      <c r="Y300" s="34"/>
      <c r="Z300" s="34"/>
      <c r="AA300" s="34"/>
      <c r="AB300" s="34"/>
      <c r="AC300" s="34"/>
      <c r="AD300" s="34"/>
      <c r="AE300" s="34"/>
      <c r="AF300" s="34"/>
      <c r="AG300" s="34"/>
      <c r="AH300" s="34"/>
      <c r="AI300" s="34"/>
      <c r="AJ300" s="34"/>
      <c r="AK300" s="34"/>
    </row>
    <row r="301" spans="2:37" x14ac:dyDescent="0.2">
      <c r="B301" s="300"/>
      <c r="P301" s="34"/>
      <c r="Q301" s="34"/>
      <c r="R301" s="34"/>
      <c r="S301" s="34"/>
      <c r="T301" s="34"/>
      <c r="U301" s="34"/>
      <c r="V301" s="34"/>
      <c r="W301" s="34"/>
      <c r="X301" s="34"/>
      <c r="Y301" s="34"/>
      <c r="Z301" s="34"/>
      <c r="AA301" s="34"/>
      <c r="AB301" s="34"/>
      <c r="AC301" s="34"/>
      <c r="AD301" s="34"/>
      <c r="AE301" s="34"/>
      <c r="AF301" s="34"/>
      <c r="AG301" s="34"/>
      <c r="AH301" s="34"/>
      <c r="AI301" s="34"/>
      <c r="AJ301" s="34"/>
      <c r="AK301" s="34"/>
    </row>
    <row r="302" spans="2:37" x14ac:dyDescent="0.2">
      <c r="B302" s="300"/>
      <c r="P302" s="34"/>
      <c r="Q302" s="34"/>
      <c r="R302" s="34"/>
      <c r="S302" s="34"/>
      <c r="T302" s="34"/>
      <c r="U302" s="34"/>
      <c r="V302" s="34"/>
      <c r="W302" s="34"/>
      <c r="X302" s="34"/>
      <c r="Y302" s="34"/>
      <c r="Z302" s="34"/>
      <c r="AA302" s="34"/>
      <c r="AB302" s="34"/>
      <c r="AC302" s="34"/>
      <c r="AD302" s="34"/>
      <c r="AE302" s="34"/>
      <c r="AF302" s="34"/>
      <c r="AG302" s="34"/>
      <c r="AH302" s="34"/>
      <c r="AI302" s="34"/>
      <c r="AJ302" s="34"/>
      <c r="AK302" s="34"/>
    </row>
    <row r="303" spans="2:37" x14ac:dyDescent="0.2">
      <c r="B303" s="300"/>
      <c r="P303" s="34"/>
      <c r="Q303" s="34"/>
      <c r="R303" s="34"/>
      <c r="S303" s="34"/>
      <c r="T303" s="34"/>
      <c r="U303" s="34"/>
      <c r="V303" s="34"/>
      <c r="W303" s="34"/>
      <c r="X303" s="34"/>
      <c r="Y303" s="34"/>
      <c r="Z303" s="34"/>
      <c r="AA303" s="34"/>
      <c r="AB303" s="34"/>
      <c r="AC303" s="34"/>
      <c r="AD303" s="34"/>
      <c r="AE303" s="34"/>
      <c r="AF303" s="34"/>
      <c r="AG303" s="34"/>
      <c r="AH303" s="34"/>
      <c r="AI303" s="34"/>
      <c r="AJ303" s="34"/>
      <c r="AK303" s="34"/>
    </row>
    <row r="304" spans="2:37" x14ac:dyDescent="0.2">
      <c r="B304" s="300"/>
      <c r="P304" s="34"/>
      <c r="Q304" s="34"/>
      <c r="R304" s="34"/>
      <c r="S304" s="34"/>
      <c r="T304" s="34"/>
      <c r="U304" s="34"/>
      <c r="V304" s="34"/>
      <c r="W304" s="34"/>
      <c r="X304" s="34"/>
      <c r="Y304" s="34"/>
      <c r="Z304" s="34"/>
      <c r="AA304" s="34"/>
      <c r="AB304" s="34"/>
      <c r="AC304" s="34"/>
      <c r="AD304" s="34"/>
      <c r="AE304" s="34"/>
      <c r="AF304" s="34"/>
      <c r="AG304" s="34"/>
      <c r="AH304" s="34"/>
      <c r="AI304" s="34"/>
      <c r="AJ304" s="34"/>
      <c r="AK304" s="34"/>
    </row>
    <row r="305" spans="2:37" x14ac:dyDescent="0.2">
      <c r="B305" s="300"/>
      <c r="P305" s="34"/>
      <c r="Q305" s="34"/>
      <c r="R305" s="34"/>
      <c r="S305" s="34"/>
      <c r="T305" s="34"/>
      <c r="U305" s="34"/>
      <c r="V305" s="34"/>
      <c r="W305" s="34"/>
      <c r="X305" s="34"/>
      <c r="Y305" s="34"/>
      <c r="Z305" s="34"/>
      <c r="AA305" s="34"/>
      <c r="AB305" s="34"/>
      <c r="AC305" s="34"/>
      <c r="AD305" s="34"/>
      <c r="AE305" s="34"/>
      <c r="AF305" s="34"/>
      <c r="AG305" s="34"/>
      <c r="AH305" s="34"/>
      <c r="AI305" s="34"/>
      <c r="AJ305" s="34"/>
      <c r="AK305" s="34"/>
    </row>
    <row r="306" spans="2:37" x14ac:dyDescent="0.2">
      <c r="B306" s="300"/>
      <c r="P306" s="34"/>
      <c r="Q306" s="34"/>
      <c r="R306" s="34"/>
      <c r="S306" s="34"/>
      <c r="T306" s="34"/>
      <c r="U306" s="34"/>
      <c r="V306" s="34"/>
      <c r="W306" s="34"/>
      <c r="X306" s="34"/>
      <c r="Y306" s="34"/>
      <c r="Z306" s="34"/>
      <c r="AA306" s="34"/>
      <c r="AB306" s="34"/>
      <c r="AC306" s="34"/>
      <c r="AD306" s="34"/>
      <c r="AE306" s="34"/>
      <c r="AF306" s="34"/>
      <c r="AG306" s="34"/>
      <c r="AH306" s="34"/>
      <c r="AI306" s="34"/>
      <c r="AJ306" s="34"/>
      <c r="AK306" s="34"/>
    </row>
    <row r="307" spans="2:37" x14ac:dyDescent="0.2">
      <c r="B307" s="300"/>
      <c r="P307" s="34"/>
      <c r="Q307" s="34"/>
      <c r="R307" s="34"/>
      <c r="S307" s="34"/>
      <c r="T307" s="34"/>
      <c r="U307" s="34"/>
      <c r="V307" s="34"/>
      <c r="W307" s="34"/>
      <c r="X307" s="34"/>
      <c r="Y307" s="34"/>
      <c r="Z307" s="34"/>
      <c r="AA307" s="34"/>
      <c r="AB307" s="34"/>
      <c r="AC307" s="34"/>
      <c r="AD307" s="34"/>
      <c r="AE307" s="34"/>
      <c r="AF307" s="34"/>
      <c r="AG307" s="34"/>
      <c r="AH307" s="34"/>
      <c r="AI307" s="34"/>
      <c r="AJ307" s="34"/>
      <c r="AK307" s="34"/>
    </row>
    <row r="308" spans="2:37" x14ac:dyDescent="0.2">
      <c r="B308" s="300"/>
      <c r="P308" s="34"/>
      <c r="Q308" s="34"/>
      <c r="R308" s="34"/>
      <c r="S308" s="34"/>
      <c r="T308" s="34"/>
      <c r="U308" s="34"/>
      <c r="V308" s="34"/>
      <c r="W308" s="34"/>
      <c r="X308" s="34"/>
      <c r="Y308" s="34"/>
      <c r="Z308" s="34"/>
      <c r="AA308" s="34"/>
      <c r="AB308" s="34"/>
      <c r="AC308" s="34"/>
      <c r="AD308" s="34"/>
      <c r="AE308" s="34"/>
      <c r="AF308" s="34"/>
      <c r="AG308" s="34"/>
      <c r="AH308" s="34"/>
      <c r="AI308" s="34"/>
      <c r="AJ308" s="34"/>
      <c r="AK308" s="34"/>
    </row>
    <row r="309" spans="2:37" x14ac:dyDescent="0.2">
      <c r="B309" s="300"/>
      <c r="P309" s="34"/>
      <c r="Q309" s="34"/>
      <c r="R309" s="34"/>
      <c r="S309" s="34"/>
      <c r="T309" s="34"/>
      <c r="U309" s="34"/>
      <c r="V309" s="34"/>
      <c r="W309" s="34"/>
      <c r="X309" s="34"/>
      <c r="Y309" s="34"/>
      <c r="Z309" s="34"/>
      <c r="AA309" s="34"/>
      <c r="AB309" s="34"/>
      <c r="AC309" s="34"/>
      <c r="AD309" s="34"/>
      <c r="AE309" s="34"/>
      <c r="AF309" s="34"/>
      <c r="AG309" s="34"/>
      <c r="AH309" s="34"/>
      <c r="AI309" s="34"/>
      <c r="AJ309" s="34"/>
      <c r="AK309" s="34"/>
    </row>
    <row r="310" spans="2:37" x14ac:dyDescent="0.2">
      <c r="B310" s="300"/>
      <c r="P310" s="34"/>
      <c r="Q310" s="34"/>
      <c r="R310" s="34"/>
      <c r="S310" s="34"/>
      <c r="T310" s="34"/>
      <c r="U310" s="34"/>
      <c r="V310" s="34"/>
      <c r="W310" s="34"/>
      <c r="X310" s="34"/>
      <c r="Y310" s="34"/>
      <c r="Z310" s="34"/>
      <c r="AA310" s="34"/>
      <c r="AB310" s="34"/>
      <c r="AC310" s="34"/>
      <c r="AD310" s="34"/>
      <c r="AE310" s="34"/>
      <c r="AF310" s="34"/>
      <c r="AG310" s="34"/>
      <c r="AH310" s="34"/>
      <c r="AI310" s="34"/>
      <c r="AJ310" s="34"/>
      <c r="AK310" s="34"/>
    </row>
    <row r="311" spans="2:37" x14ac:dyDescent="0.2">
      <c r="B311" s="300"/>
      <c r="P311" s="34"/>
      <c r="Q311" s="34"/>
      <c r="R311" s="34"/>
      <c r="S311" s="34"/>
      <c r="T311" s="34"/>
      <c r="U311" s="34"/>
      <c r="V311" s="34"/>
      <c r="W311" s="34"/>
      <c r="X311" s="34"/>
      <c r="Y311" s="34"/>
      <c r="Z311" s="34"/>
      <c r="AA311" s="34"/>
      <c r="AB311" s="34"/>
      <c r="AC311" s="34"/>
      <c r="AD311" s="34"/>
      <c r="AE311" s="34"/>
      <c r="AF311" s="34"/>
      <c r="AG311" s="34"/>
      <c r="AH311" s="34"/>
      <c r="AI311" s="34"/>
      <c r="AJ311" s="34"/>
      <c r="AK311" s="34"/>
    </row>
    <row r="312" spans="2:37" x14ac:dyDescent="0.2">
      <c r="B312" s="300"/>
      <c r="P312" s="34"/>
      <c r="Q312" s="34"/>
      <c r="R312" s="34"/>
      <c r="S312" s="34"/>
      <c r="T312" s="34"/>
      <c r="U312" s="34"/>
      <c r="V312" s="34"/>
      <c r="W312" s="34"/>
      <c r="X312" s="34"/>
      <c r="Y312" s="34"/>
      <c r="Z312" s="34"/>
      <c r="AA312" s="34"/>
      <c r="AB312" s="34"/>
      <c r="AC312" s="34"/>
      <c r="AD312" s="34"/>
      <c r="AE312" s="34"/>
      <c r="AF312" s="34"/>
      <c r="AG312" s="34"/>
      <c r="AH312" s="34"/>
      <c r="AI312" s="34"/>
      <c r="AJ312" s="34"/>
      <c r="AK312" s="34"/>
    </row>
    <row r="313" spans="2:37" x14ac:dyDescent="0.2">
      <c r="B313" s="300"/>
      <c r="P313" s="34"/>
      <c r="Q313" s="34"/>
      <c r="R313" s="34"/>
      <c r="S313" s="34"/>
      <c r="T313" s="34"/>
      <c r="U313" s="34"/>
      <c r="V313" s="34"/>
      <c r="W313" s="34"/>
      <c r="X313" s="34"/>
      <c r="Y313" s="34"/>
      <c r="Z313" s="34"/>
      <c r="AA313" s="34"/>
      <c r="AB313" s="34"/>
      <c r="AC313" s="34"/>
      <c r="AD313" s="34"/>
      <c r="AE313" s="34"/>
      <c r="AF313" s="34"/>
      <c r="AG313" s="34"/>
      <c r="AH313" s="34"/>
      <c r="AI313" s="34"/>
      <c r="AJ313" s="34"/>
      <c r="AK313" s="34"/>
    </row>
    <row r="314" spans="2:37" x14ac:dyDescent="0.2">
      <c r="B314" s="300"/>
      <c r="P314" s="34"/>
      <c r="Q314" s="34"/>
      <c r="R314" s="34"/>
      <c r="S314" s="34"/>
      <c r="T314" s="34"/>
      <c r="U314" s="34"/>
      <c r="V314" s="34"/>
      <c r="W314" s="34"/>
      <c r="X314" s="34"/>
      <c r="Y314" s="34"/>
      <c r="Z314" s="34"/>
      <c r="AA314" s="34"/>
      <c r="AB314" s="34"/>
      <c r="AC314" s="34"/>
      <c r="AD314" s="34"/>
      <c r="AE314" s="34"/>
      <c r="AF314" s="34"/>
      <c r="AG314" s="34"/>
      <c r="AH314" s="34"/>
      <c r="AI314" s="34"/>
      <c r="AJ314" s="34"/>
      <c r="AK314" s="34"/>
    </row>
    <row r="315" spans="2:37" x14ac:dyDescent="0.2">
      <c r="B315" s="300"/>
      <c r="P315" s="34"/>
      <c r="Q315" s="34"/>
      <c r="R315" s="34"/>
      <c r="S315" s="34"/>
      <c r="T315" s="34"/>
      <c r="U315" s="34"/>
      <c r="V315" s="34"/>
      <c r="W315" s="34"/>
      <c r="X315" s="34"/>
      <c r="Y315" s="34"/>
      <c r="Z315" s="34"/>
      <c r="AA315" s="34"/>
      <c r="AB315" s="34"/>
      <c r="AC315" s="34"/>
      <c r="AD315" s="34"/>
      <c r="AE315" s="34"/>
      <c r="AF315" s="34"/>
      <c r="AG315" s="34"/>
      <c r="AH315" s="34"/>
      <c r="AI315" s="34"/>
      <c r="AJ315" s="34"/>
      <c r="AK315" s="34"/>
    </row>
    <row r="316" spans="2:37" x14ac:dyDescent="0.2">
      <c r="B316" s="300"/>
      <c r="P316" s="34"/>
      <c r="Q316" s="34"/>
      <c r="R316" s="34"/>
      <c r="S316" s="34"/>
      <c r="T316" s="34"/>
      <c r="U316" s="34"/>
      <c r="V316" s="34"/>
      <c r="W316" s="34"/>
      <c r="X316" s="34"/>
      <c r="Y316" s="34"/>
      <c r="Z316" s="34"/>
      <c r="AA316" s="34"/>
      <c r="AB316" s="34"/>
      <c r="AC316" s="34"/>
      <c r="AD316" s="34"/>
      <c r="AE316" s="34"/>
      <c r="AF316" s="34"/>
      <c r="AG316" s="34"/>
      <c r="AH316" s="34"/>
      <c r="AI316" s="34"/>
      <c r="AJ316" s="34"/>
      <c r="AK316" s="34"/>
    </row>
    <row r="317" spans="2:37" x14ac:dyDescent="0.2">
      <c r="B317" s="300"/>
      <c r="P317" s="34"/>
      <c r="Q317" s="34"/>
      <c r="R317" s="34"/>
      <c r="S317" s="34"/>
      <c r="T317" s="34"/>
      <c r="U317" s="34"/>
      <c r="V317" s="34"/>
      <c r="W317" s="34"/>
      <c r="X317" s="34"/>
      <c r="Y317" s="34"/>
      <c r="Z317" s="34"/>
      <c r="AA317" s="34"/>
      <c r="AB317" s="34"/>
      <c r="AC317" s="34"/>
      <c r="AD317" s="34"/>
      <c r="AE317" s="34"/>
      <c r="AF317" s="34"/>
      <c r="AG317" s="34"/>
      <c r="AH317" s="34"/>
      <c r="AI317" s="34"/>
      <c r="AJ317" s="34"/>
      <c r="AK317" s="34"/>
    </row>
    <row r="318" spans="2:37" x14ac:dyDescent="0.2">
      <c r="B318" s="300"/>
      <c r="P318" s="34"/>
      <c r="Q318" s="34"/>
      <c r="R318" s="34"/>
      <c r="S318" s="34"/>
      <c r="T318" s="34"/>
      <c r="U318" s="34"/>
      <c r="V318" s="34"/>
      <c r="W318" s="34"/>
      <c r="X318" s="34"/>
      <c r="Y318" s="34"/>
      <c r="Z318" s="34"/>
      <c r="AA318" s="34"/>
      <c r="AB318" s="34"/>
      <c r="AC318" s="34"/>
      <c r="AD318" s="34"/>
      <c r="AE318" s="34"/>
      <c r="AF318" s="34"/>
      <c r="AG318" s="34"/>
      <c r="AH318" s="34"/>
      <c r="AI318" s="34"/>
      <c r="AJ318" s="34"/>
      <c r="AK318" s="34"/>
    </row>
    <row r="319" spans="2:37" x14ac:dyDescent="0.2">
      <c r="B319" s="300"/>
      <c r="P319" s="34"/>
      <c r="Q319" s="34"/>
      <c r="R319" s="34"/>
      <c r="S319" s="34"/>
      <c r="T319" s="34"/>
      <c r="U319" s="34"/>
      <c r="V319" s="34"/>
      <c r="W319" s="34"/>
      <c r="X319" s="34"/>
      <c r="Y319" s="34"/>
      <c r="Z319" s="34"/>
      <c r="AA319" s="34"/>
      <c r="AB319" s="34"/>
      <c r="AC319" s="34"/>
      <c r="AD319" s="34"/>
      <c r="AE319" s="34"/>
      <c r="AF319" s="34"/>
      <c r="AG319" s="34"/>
      <c r="AH319" s="34"/>
      <c r="AI319" s="34"/>
      <c r="AJ319" s="34"/>
      <c r="AK319" s="34"/>
    </row>
    <row r="320" spans="2:37" x14ac:dyDescent="0.2">
      <c r="B320" s="300"/>
      <c r="P320" s="34"/>
      <c r="Q320" s="34"/>
      <c r="R320" s="34"/>
      <c r="S320" s="34"/>
      <c r="T320" s="34"/>
      <c r="U320" s="34"/>
      <c r="V320" s="34"/>
      <c r="W320" s="34"/>
      <c r="X320" s="34"/>
      <c r="Y320" s="34"/>
      <c r="Z320" s="34"/>
      <c r="AA320" s="34"/>
      <c r="AB320" s="34"/>
      <c r="AC320" s="34"/>
      <c r="AD320" s="34"/>
      <c r="AE320" s="34"/>
      <c r="AF320" s="34"/>
      <c r="AG320" s="34"/>
      <c r="AH320" s="34"/>
      <c r="AI320" s="34"/>
      <c r="AJ320" s="34"/>
      <c r="AK320" s="34"/>
    </row>
    <row r="321" spans="2:37" x14ac:dyDescent="0.2">
      <c r="B321" s="300"/>
      <c r="P321" s="34"/>
      <c r="Q321" s="34"/>
      <c r="R321" s="34"/>
      <c r="S321" s="34"/>
      <c r="T321" s="34"/>
      <c r="U321" s="34"/>
      <c r="V321" s="34"/>
      <c r="W321" s="34"/>
      <c r="X321" s="34"/>
      <c r="Y321" s="34"/>
      <c r="Z321" s="34"/>
      <c r="AA321" s="34"/>
      <c r="AB321" s="34"/>
      <c r="AC321" s="34"/>
      <c r="AD321" s="34"/>
      <c r="AE321" s="34"/>
      <c r="AF321" s="34"/>
      <c r="AG321" s="34"/>
      <c r="AH321" s="34"/>
      <c r="AI321" s="34"/>
      <c r="AJ321" s="34"/>
      <c r="AK321" s="34"/>
    </row>
    <row r="322" spans="2:37" x14ac:dyDescent="0.2">
      <c r="B322" s="300"/>
      <c r="P322" s="34"/>
      <c r="Q322" s="34"/>
      <c r="R322" s="34"/>
      <c r="S322" s="34"/>
      <c r="T322" s="34"/>
      <c r="U322" s="34"/>
      <c r="V322" s="34"/>
      <c r="W322" s="34"/>
      <c r="X322" s="34"/>
      <c r="Y322" s="34"/>
      <c r="Z322" s="34"/>
      <c r="AA322" s="34"/>
      <c r="AB322" s="34"/>
      <c r="AC322" s="34"/>
      <c r="AD322" s="34"/>
      <c r="AE322" s="34"/>
      <c r="AF322" s="34"/>
      <c r="AG322" s="34"/>
      <c r="AH322" s="34"/>
      <c r="AI322" s="34"/>
      <c r="AJ322" s="34"/>
      <c r="AK322" s="34"/>
    </row>
    <row r="323" spans="2:37" x14ac:dyDescent="0.2">
      <c r="B323" s="300"/>
      <c r="P323" s="34"/>
      <c r="Q323" s="34"/>
      <c r="R323" s="34"/>
      <c r="S323" s="34"/>
      <c r="T323" s="34"/>
      <c r="U323" s="34"/>
      <c r="V323" s="34"/>
      <c r="W323" s="34"/>
      <c r="X323" s="34"/>
      <c r="Y323" s="34"/>
      <c r="Z323" s="34"/>
      <c r="AA323" s="34"/>
      <c r="AB323" s="34"/>
      <c r="AC323" s="34"/>
      <c r="AD323" s="34"/>
      <c r="AE323" s="34"/>
      <c r="AF323" s="34"/>
      <c r="AG323" s="34"/>
      <c r="AH323" s="34"/>
      <c r="AI323" s="34"/>
      <c r="AJ323" s="34"/>
      <c r="AK323" s="34"/>
    </row>
    <row r="324" spans="2:37" x14ac:dyDescent="0.2">
      <c r="B324" s="300"/>
      <c r="P324" s="34"/>
      <c r="Q324" s="34"/>
      <c r="R324" s="34"/>
      <c r="S324" s="34"/>
      <c r="T324" s="34"/>
      <c r="U324" s="34"/>
      <c r="V324" s="34"/>
      <c r="W324" s="34"/>
      <c r="X324" s="34"/>
      <c r="Y324" s="34"/>
      <c r="Z324" s="34"/>
      <c r="AA324" s="34"/>
      <c r="AB324" s="34"/>
      <c r="AC324" s="34"/>
      <c r="AD324" s="34"/>
      <c r="AE324" s="34"/>
      <c r="AF324" s="34"/>
      <c r="AG324" s="34"/>
      <c r="AH324" s="34"/>
      <c r="AI324" s="34"/>
      <c r="AJ324" s="34"/>
      <c r="AK324" s="34"/>
    </row>
    <row r="325" spans="2:37" x14ac:dyDescent="0.2">
      <c r="B325" s="300"/>
      <c r="P325" s="34"/>
      <c r="Q325" s="34"/>
      <c r="R325" s="34"/>
      <c r="S325" s="34"/>
      <c r="T325" s="34"/>
      <c r="U325" s="34"/>
      <c r="V325" s="34"/>
      <c r="W325" s="34"/>
      <c r="X325" s="34"/>
      <c r="Y325" s="34"/>
      <c r="Z325" s="34"/>
      <c r="AA325" s="34"/>
      <c r="AB325" s="34"/>
      <c r="AC325" s="34"/>
      <c r="AD325" s="34"/>
      <c r="AE325" s="34"/>
      <c r="AF325" s="34"/>
      <c r="AG325" s="34"/>
      <c r="AH325" s="34"/>
      <c r="AI325" s="34"/>
      <c r="AJ325" s="34"/>
      <c r="AK325" s="34"/>
    </row>
    <row r="326" spans="2:37" x14ac:dyDescent="0.2">
      <c r="B326" s="300"/>
      <c r="P326" s="34"/>
      <c r="Q326" s="34"/>
      <c r="R326" s="34"/>
      <c r="S326" s="34"/>
      <c r="T326" s="34"/>
      <c r="U326" s="34"/>
      <c r="V326" s="34"/>
      <c r="W326" s="34"/>
      <c r="X326" s="34"/>
      <c r="Y326" s="34"/>
      <c r="Z326" s="34"/>
      <c r="AA326" s="34"/>
      <c r="AB326" s="34"/>
      <c r="AC326" s="34"/>
      <c r="AD326" s="34"/>
      <c r="AE326" s="34"/>
      <c r="AF326" s="34"/>
      <c r="AG326" s="34"/>
      <c r="AH326" s="34"/>
      <c r="AI326" s="34"/>
      <c r="AJ326" s="34"/>
      <c r="AK326" s="34"/>
    </row>
    <row r="327" spans="2:37" x14ac:dyDescent="0.2">
      <c r="B327" s="300"/>
      <c r="P327" s="34"/>
      <c r="Q327" s="34"/>
      <c r="R327" s="34"/>
      <c r="S327" s="34"/>
      <c r="T327" s="34"/>
      <c r="U327" s="34"/>
      <c r="V327" s="34"/>
      <c r="W327" s="34"/>
      <c r="X327" s="34"/>
      <c r="Y327" s="34"/>
      <c r="Z327" s="34"/>
      <c r="AA327" s="34"/>
      <c r="AB327" s="34"/>
      <c r="AC327" s="34"/>
      <c r="AD327" s="34"/>
      <c r="AE327" s="34"/>
      <c r="AF327" s="34"/>
      <c r="AG327" s="34"/>
      <c r="AH327" s="34"/>
      <c r="AI327" s="34"/>
      <c r="AJ327" s="34"/>
      <c r="AK327" s="34"/>
    </row>
    <row r="328" spans="2:37" x14ac:dyDescent="0.2">
      <c r="B328" s="300"/>
      <c r="P328" s="34"/>
      <c r="Q328" s="34"/>
      <c r="R328" s="34"/>
      <c r="S328" s="34"/>
      <c r="T328" s="34"/>
      <c r="U328" s="34"/>
      <c r="V328" s="34"/>
      <c r="W328" s="34"/>
      <c r="X328" s="34"/>
      <c r="Y328" s="34"/>
      <c r="Z328" s="34"/>
      <c r="AA328" s="34"/>
      <c r="AB328" s="34"/>
      <c r="AC328" s="34"/>
      <c r="AD328" s="34"/>
      <c r="AE328" s="34"/>
      <c r="AF328" s="34"/>
      <c r="AG328" s="34"/>
      <c r="AH328" s="34"/>
      <c r="AI328" s="34"/>
      <c r="AJ328" s="34"/>
      <c r="AK328" s="34"/>
    </row>
    <row r="329" spans="2:37" x14ac:dyDescent="0.2">
      <c r="B329" s="300"/>
      <c r="P329" s="34"/>
      <c r="Q329" s="34"/>
      <c r="R329" s="34"/>
      <c r="S329" s="34"/>
      <c r="T329" s="34"/>
      <c r="U329" s="34"/>
      <c r="V329" s="34"/>
      <c r="W329" s="34"/>
      <c r="X329" s="34"/>
      <c r="Y329" s="34"/>
      <c r="Z329" s="34"/>
      <c r="AA329" s="34"/>
      <c r="AB329" s="34"/>
      <c r="AC329" s="34"/>
      <c r="AD329" s="34"/>
      <c r="AE329" s="34"/>
      <c r="AF329" s="34"/>
      <c r="AG329" s="34"/>
      <c r="AH329" s="34"/>
      <c r="AI329" s="34"/>
      <c r="AJ329" s="34"/>
      <c r="AK329" s="34"/>
    </row>
    <row r="330" spans="2:37" x14ac:dyDescent="0.2">
      <c r="B330" s="300"/>
      <c r="P330" s="34"/>
      <c r="Q330" s="34"/>
      <c r="R330" s="34"/>
      <c r="S330" s="34"/>
      <c r="T330" s="34"/>
      <c r="U330" s="34"/>
      <c r="V330" s="34"/>
      <c r="W330" s="34"/>
      <c r="X330" s="34"/>
      <c r="Y330" s="34"/>
      <c r="Z330" s="34"/>
      <c r="AA330" s="34"/>
      <c r="AB330" s="34"/>
      <c r="AC330" s="34"/>
      <c r="AD330" s="34"/>
      <c r="AE330" s="34"/>
      <c r="AF330" s="34"/>
      <c r="AG330" s="34"/>
      <c r="AH330" s="34"/>
      <c r="AI330" s="34"/>
      <c r="AJ330" s="34"/>
      <c r="AK330" s="34"/>
    </row>
    <row r="331" spans="2:37" x14ac:dyDescent="0.2">
      <c r="B331" s="300"/>
      <c r="P331" s="34"/>
      <c r="Q331" s="34"/>
      <c r="R331" s="34"/>
      <c r="S331" s="34"/>
      <c r="T331" s="34"/>
      <c r="U331" s="34"/>
      <c r="V331" s="34"/>
      <c r="W331" s="34"/>
      <c r="X331" s="34"/>
      <c r="Y331" s="34"/>
      <c r="Z331" s="34"/>
      <c r="AA331" s="34"/>
      <c r="AB331" s="34"/>
      <c r="AC331" s="34"/>
      <c r="AD331" s="34"/>
      <c r="AE331" s="34"/>
      <c r="AF331" s="34"/>
      <c r="AG331" s="34"/>
      <c r="AH331" s="34"/>
      <c r="AI331" s="34"/>
      <c r="AJ331" s="34"/>
      <c r="AK331" s="34"/>
    </row>
    <row r="332" spans="2:37" x14ac:dyDescent="0.2">
      <c r="B332" s="300"/>
      <c r="P332" s="34"/>
      <c r="Q332" s="34"/>
      <c r="R332" s="34"/>
      <c r="S332" s="34"/>
      <c r="T332" s="34"/>
      <c r="U332" s="34"/>
      <c r="V332" s="34"/>
      <c r="W332" s="34"/>
      <c r="X332" s="34"/>
      <c r="Y332" s="34"/>
      <c r="Z332" s="34"/>
      <c r="AA332" s="34"/>
      <c r="AB332" s="34"/>
      <c r="AC332" s="34"/>
      <c r="AD332" s="34"/>
      <c r="AE332" s="34"/>
      <c r="AF332" s="34"/>
      <c r="AG332" s="34"/>
      <c r="AH332" s="34"/>
      <c r="AI332" s="34"/>
      <c r="AJ332" s="34"/>
      <c r="AK332" s="34"/>
    </row>
    <row r="333" spans="2:37" x14ac:dyDescent="0.2">
      <c r="B333" s="300"/>
      <c r="P333" s="34"/>
      <c r="Q333" s="34"/>
      <c r="R333" s="34"/>
      <c r="S333" s="34"/>
      <c r="T333" s="34"/>
      <c r="U333" s="34"/>
      <c r="V333" s="34"/>
      <c r="W333" s="34"/>
      <c r="X333" s="34"/>
      <c r="Y333" s="34"/>
      <c r="Z333" s="34"/>
      <c r="AA333" s="34"/>
      <c r="AB333" s="34"/>
      <c r="AC333" s="34"/>
      <c r="AD333" s="34"/>
      <c r="AE333" s="34"/>
      <c r="AF333" s="34"/>
      <c r="AG333" s="34"/>
      <c r="AH333" s="34"/>
      <c r="AI333" s="34"/>
      <c r="AJ333" s="34"/>
      <c r="AK333" s="34"/>
    </row>
    <row r="334" spans="2:37" x14ac:dyDescent="0.2">
      <c r="B334" s="300"/>
      <c r="P334" s="34"/>
      <c r="Q334" s="34"/>
      <c r="R334" s="34"/>
      <c r="S334" s="34"/>
      <c r="T334" s="34"/>
      <c r="U334" s="34"/>
      <c r="V334" s="34"/>
      <c r="W334" s="34"/>
      <c r="X334" s="34"/>
      <c r="Y334" s="34"/>
      <c r="Z334" s="34"/>
      <c r="AA334" s="34"/>
      <c r="AB334" s="34"/>
      <c r="AC334" s="34"/>
      <c r="AD334" s="34"/>
      <c r="AE334" s="34"/>
      <c r="AF334" s="34"/>
      <c r="AG334" s="34"/>
      <c r="AH334" s="34"/>
      <c r="AI334" s="34"/>
      <c r="AJ334" s="34"/>
      <c r="AK334" s="34"/>
    </row>
    <row r="335" spans="2:37" x14ac:dyDescent="0.2">
      <c r="B335" s="300"/>
      <c r="P335" s="34"/>
      <c r="Q335" s="34"/>
      <c r="R335" s="34"/>
      <c r="S335" s="34"/>
      <c r="T335" s="34"/>
      <c r="U335" s="34"/>
      <c r="V335" s="34"/>
      <c r="W335" s="34"/>
      <c r="X335" s="34"/>
      <c r="Y335" s="34"/>
      <c r="Z335" s="34"/>
      <c r="AA335" s="34"/>
      <c r="AB335" s="34"/>
      <c r="AC335" s="34"/>
      <c r="AD335" s="34"/>
      <c r="AE335" s="34"/>
      <c r="AF335" s="34"/>
      <c r="AG335" s="34"/>
      <c r="AH335" s="34"/>
      <c r="AI335" s="34"/>
      <c r="AJ335" s="34"/>
      <c r="AK335" s="34"/>
    </row>
    <row r="336" spans="2:37" x14ac:dyDescent="0.2">
      <c r="B336" s="300"/>
      <c r="P336" s="34"/>
      <c r="Q336" s="34"/>
      <c r="R336" s="34"/>
      <c r="S336" s="34"/>
      <c r="T336" s="34"/>
      <c r="U336" s="34"/>
      <c r="V336" s="34"/>
      <c r="W336" s="34"/>
      <c r="X336" s="34"/>
      <c r="Y336" s="34"/>
      <c r="Z336" s="34"/>
      <c r="AA336" s="34"/>
      <c r="AB336" s="34"/>
      <c r="AC336" s="34"/>
      <c r="AD336" s="34"/>
      <c r="AE336" s="34"/>
      <c r="AF336" s="34"/>
      <c r="AG336" s="34"/>
      <c r="AH336" s="34"/>
      <c r="AI336" s="34"/>
      <c r="AJ336" s="34"/>
      <c r="AK336" s="34"/>
    </row>
    <row r="337" spans="2:37" x14ac:dyDescent="0.2">
      <c r="B337" s="300"/>
      <c r="P337" s="34"/>
      <c r="Q337" s="34"/>
      <c r="R337" s="34"/>
      <c r="S337" s="34"/>
      <c r="T337" s="34"/>
      <c r="U337" s="34"/>
      <c r="V337" s="34"/>
      <c r="W337" s="34"/>
      <c r="X337" s="34"/>
      <c r="Y337" s="34"/>
      <c r="Z337" s="34"/>
      <c r="AA337" s="34"/>
      <c r="AB337" s="34"/>
      <c r="AC337" s="34"/>
      <c r="AD337" s="34"/>
      <c r="AE337" s="34"/>
      <c r="AF337" s="34"/>
      <c r="AG337" s="34"/>
      <c r="AH337" s="34"/>
      <c r="AI337" s="34"/>
      <c r="AJ337" s="34"/>
      <c r="AK337" s="34"/>
    </row>
    <row r="338" spans="2:37" x14ac:dyDescent="0.2">
      <c r="B338" s="300"/>
      <c r="P338" s="34"/>
      <c r="Q338" s="34"/>
      <c r="R338" s="34"/>
      <c r="S338" s="34"/>
      <c r="T338" s="34"/>
      <c r="U338" s="34"/>
      <c r="V338" s="34"/>
      <c r="W338" s="34"/>
      <c r="X338" s="34"/>
      <c r="Y338" s="34"/>
      <c r="Z338" s="34"/>
      <c r="AA338" s="34"/>
      <c r="AB338" s="34"/>
      <c r="AC338" s="34"/>
      <c r="AD338" s="34"/>
      <c r="AE338" s="34"/>
      <c r="AF338" s="34"/>
      <c r="AG338" s="34"/>
      <c r="AH338" s="34"/>
      <c r="AI338" s="34"/>
      <c r="AJ338" s="34"/>
      <c r="AK338" s="34"/>
    </row>
    <row r="339" spans="2:37" x14ac:dyDescent="0.2">
      <c r="B339" s="300"/>
      <c r="P339" s="34"/>
      <c r="Q339" s="34"/>
      <c r="R339" s="34"/>
      <c r="S339" s="34"/>
      <c r="T339" s="34"/>
      <c r="U339" s="34"/>
      <c r="V339" s="34"/>
      <c r="W339" s="34"/>
      <c r="X339" s="34"/>
      <c r="Y339" s="34"/>
      <c r="Z339" s="34"/>
      <c r="AA339" s="34"/>
      <c r="AB339" s="34"/>
      <c r="AC339" s="34"/>
      <c r="AD339" s="34"/>
      <c r="AE339" s="34"/>
      <c r="AF339" s="34"/>
      <c r="AG339" s="34"/>
      <c r="AH339" s="34"/>
      <c r="AI339" s="34"/>
      <c r="AJ339" s="34"/>
      <c r="AK339" s="34"/>
    </row>
    <row r="340" spans="2:37" x14ac:dyDescent="0.2">
      <c r="B340" s="300"/>
      <c r="P340" s="34"/>
      <c r="Q340" s="34"/>
      <c r="R340" s="34"/>
      <c r="S340" s="34"/>
      <c r="T340" s="34"/>
      <c r="U340" s="34"/>
      <c r="V340" s="34"/>
      <c r="W340" s="34"/>
      <c r="X340" s="34"/>
      <c r="Y340" s="34"/>
      <c r="Z340" s="34"/>
      <c r="AA340" s="34"/>
      <c r="AB340" s="34"/>
      <c r="AC340" s="34"/>
      <c r="AD340" s="34"/>
      <c r="AE340" s="34"/>
      <c r="AF340" s="34"/>
      <c r="AG340" s="34"/>
      <c r="AH340" s="34"/>
      <c r="AI340" s="34"/>
      <c r="AJ340" s="34"/>
      <c r="AK340" s="34"/>
    </row>
    <row r="341" spans="2:37" x14ac:dyDescent="0.2">
      <c r="B341" s="300"/>
      <c r="P341" s="34"/>
      <c r="Q341" s="34"/>
      <c r="R341" s="34"/>
      <c r="S341" s="34"/>
      <c r="T341" s="34"/>
      <c r="U341" s="34"/>
      <c r="V341" s="34"/>
      <c r="W341" s="34"/>
      <c r="X341" s="34"/>
      <c r="Y341" s="34"/>
      <c r="Z341" s="34"/>
      <c r="AA341" s="34"/>
      <c r="AB341" s="34"/>
      <c r="AC341" s="34"/>
      <c r="AD341" s="34"/>
      <c r="AE341" s="34"/>
      <c r="AF341" s="34"/>
      <c r="AG341" s="34"/>
      <c r="AH341" s="34"/>
      <c r="AI341" s="34"/>
      <c r="AJ341" s="34"/>
      <c r="AK341" s="34"/>
    </row>
    <row r="342" spans="2:37" x14ac:dyDescent="0.2">
      <c r="B342" s="300"/>
      <c r="P342" s="34"/>
      <c r="Q342" s="34"/>
      <c r="R342" s="34"/>
      <c r="S342" s="34"/>
      <c r="T342" s="34"/>
      <c r="U342" s="34"/>
      <c r="V342" s="34"/>
      <c r="W342" s="34"/>
      <c r="X342" s="34"/>
      <c r="Y342" s="34"/>
      <c r="Z342" s="34"/>
      <c r="AA342" s="34"/>
      <c r="AB342" s="34"/>
      <c r="AC342" s="34"/>
      <c r="AD342" s="34"/>
      <c r="AE342" s="34"/>
      <c r="AF342" s="34"/>
      <c r="AG342" s="34"/>
      <c r="AH342" s="34"/>
      <c r="AI342" s="34"/>
      <c r="AJ342" s="34"/>
      <c r="AK342" s="34"/>
    </row>
    <row r="343" spans="2:37" x14ac:dyDescent="0.2">
      <c r="B343" s="300"/>
      <c r="P343" s="34"/>
      <c r="Q343" s="34"/>
      <c r="R343" s="34"/>
      <c r="S343" s="34"/>
      <c r="T343" s="34"/>
      <c r="U343" s="34"/>
      <c r="V343" s="34"/>
      <c r="W343" s="34"/>
      <c r="X343" s="34"/>
      <c r="Y343" s="34"/>
      <c r="Z343" s="34"/>
      <c r="AA343" s="34"/>
      <c r="AB343" s="34"/>
      <c r="AC343" s="34"/>
      <c r="AD343" s="34"/>
      <c r="AE343" s="34"/>
      <c r="AF343" s="34"/>
      <c r="AG343" s="34"/>
      <c r="AH343" s="34"/>
      <c r="AI343" s="34"/>
      <c r="AJ343" s="34"/>
      <c r="AK343" s="34"/>
    </row>
    <row r="344" spans="2:37" x14ac:dyDescent="0.2">
      <c r="B344" s="300"/>
      <c r="P344" s="34"/>
      <c r="Q344" s="34"/>
      <c r="R344" s="34"/>
      <c r="S344" s="34"/>
      <c r="T344" s="34"/>
      <c r="U344" s="34"/>
      <c r="V344" s="34"/>
      <c r="W344" s="34"/>
      <c r="X344" s="34"/>
      <c r="Y344" s="34"/>
      <c r="Z344" s="34"/>
      <c r="AA344" s="34"/>
      <c r="AB344" s="34"/>
      <c r="AC344" s="34"/>
      <c r="AD344" s="34"/>
      <c r="AE344" s="34"/>
      <c r="AF344" s="34"/>
      <c r="AG344" s="34"/>
      <c r="AH344" s="34"/>
      <c r="AI344" s="34"/>
      <c r="AJ344" s="34"/>
      <c r="AK344" s="34"/>
    </row>
    <row r="345" spans="2:37" x14ac:dyDescent="0.2">
      <c r="B345" s="300"/>
      <c r="P345" s="34"/>
      <c r="Q345" s="34"/>
      <c r="R345" s="34"/>
      <c r="S345" s="34"/>
      <c r="T345" s="34"/>
      <c r="U345" s="34"/>
      <c r="V345" s="34"/>
      <c r="W345" s="34"/>
      <c r="X345" s="34"/>
      <c r="Y345" s="34"/>
      <c r="Z345" s="34"/>
      <c r="AA345" s="34"/>
      <c r="AB345" s="34"/>
      <c r="AC345" s="34"/>
      <c r="AD345" s="34"/>
      <c r="AE345" s="34"/>
      <c r="AF345" s="34"/>
      <c r="AG345" s="34"/>
      <c r="AH345" s="34"/>
      <c r="AI345" s="34"/>
      <c r="AJ345" s="34"/>
      <c r="AK345" s="34"/>
    </row>
    <row r="346" spans="2:37" x14ac:dyDescent="0.2">
      <c r="B346" s="300"/>
      <c r="P346" s="34"/>
      <c r="Q346" s="34"/>
      <c r="R346" s="34"/>
      <c r="S346" s="34"/>
      <c r="T346" s="34"/>
      <c r="U346" s="34"/>
      <c r="V346" s="34"/>
      <c r="W346" s="34"/>
      <c r="X346" s="34"/>
      <c r="Y346" s="34"/>
      <c r="Z346" s="34"/>
      <c r="AA346" s="34"/>
      <c r="AB346" s="34"/>
      <c r="AC346" s="34"/>
      <c r="AD346" s="34"/>
      <c r="AE346" s="34"/>
      <c r="AF346" s="34"/>
      <c r="AG346" s="34"/>
      <c r="AH346" s="34"/>
      <c r="AI346" s="34"/>
      <c r="AJ346" s="34"/>
      <c r="AK346" s="34"/>
    </row>
    <row r="347" spans="2:37" x14ac:dyDescent="0.2">
      <c r="B347" s="300"/>
      <c r="P347" s="34"/>
      <c r="Q347" s="34"/>
      <c r="R347" s="34"/>
      <c r="S347" s="34"/>
      <c r="T347" s="34"/>
      <c r="U347" s="34"/>
      <c r="V347" s="34"/>
      <c r="W347" s="34"/>
      <c r="X347" s="34"/>
      <c r="Y347" s="34"/>
      <c r="Z347" s="34"/>
      <c r="AA347" s="34"/>
      <c r="AB347" s="34"/>
      <c r="AC347" s="34"/>
      <c r="AD347" s="34"/>
      <c r="AE347" s="34"/>
      <c r="AF347" s="34"/>
      <c r="AG347" s="34"/>
      <c r="AH347" s="34"/>
      <c r="AI347" s="34"/>
      <c r="AJ347" s="34"/>
      <c r="AK347" s="34"/>
    </row>
    <row r="348" spans="2:37" x14ac:dyDescent="0.2">
      <c r="B348" s="300"/>
      <c r="P348" s="34"/>
      <c r="Q348" s="34"/>
      <c r="R348" s="34"/>
      <c r="S348" s="34"/>
      <c r="T348" s="34"/>
      <c r="U348" s="34"/>
      <c r="V348" s="34"/>
      <c r="W348" s="34"/>
      <c r="X348" s="34"/>
      <c r="Y348" s="34"/>
      <c r="Z348" s="34"/>
      <c r="AA348" s="34"/>
      <c r="AB348" s="34"/>
      <c r="AC348" s="34"/>
      <c r="AD348" s="34"/>
      <c r="AE348" s="34"/>
      <c r="AF348" s="34"/>
      <c r="AG348" s="34"/>
      <c r="AH348" s="34"/>
      <c r="AI348" s="34"/>
      <c r="AJ348" s="34"/>
      <c r="AK348" s="34"/>
    </row>
    <row r="349" spans="2:37" x14ac:dyDescent="0.2">
      <c r="B349" s="300"/>
      <c r="P349" s="34"/>
      <c r="Q349" s="34"/>
      <c r="R349" s="34"/>
      <c r="S349" s="34"/>
      <c r="T349" s="34"/>
      <c r="U349" s="34"/>
      <c r="V349" s="34"/>
      <c r="W349" s="34"/>
      <c r="X349" s="34"/>
      <c r="Y349" s="34"/>
      <c r="Z349" s="34"/>
      <c r="AA349" s="34"/>
      <c r="AB349" s="34"/>
      <c r="AC349" s="34"/>
      <c r="AD349" s="34"/>
      <c r="AE349" s="34"/>
      <c r="AF349" s="34"/>
      <c r="AG349" s="34"/>
      <c r="AH349" s="34"/>
      <c r="AI349" s="34"/>
      <c r="AJ349" s="34"/>
      <c r="AK349" s="34"/>
    </row>
    <row r="350" spans="2:37" x14ac:dyDescent="0.2">
      <c r="B350" s="300"/>
      <c r="P350" s="34"/>
      <c r="Q350" s="34"/>
      <c r="R350" s="34"/>
      <c r="S350" s="34"/>
      <c r="T350" s="34"/>
      <c r="U350" s="34"/>
      <c r="V350" s="34"/>
      <c r="W350" s="34"/>
      <c r="X350" s="34"/>
      <c r="Y350" s="34"/>
      <c r="Z350" s="34"/>
      <c r="AA350" s="34"/>
      <c r="AB350" s="34"/>
      <c r="AC350" s="34"/>
      <c r="AD350" s="34"/>
      <c r="AE350" s="34"/>
      <c r="AF350" s="34"/>
      <c r="AG350" s="34"/>
      <c r="AH350" s="34"/>
      <c r="AI350" s="34"/>
      <c r="AJ350" s="34"/>
      <c r="AK350" s="34"/>
    </row>
    <row r="351" spans="2:37" x14ac:dyDescent="0.2">
      <c r="B351" s="300"/>
      <c r="P351" s="34"/>
      <c r="Q351" s="34"/>
      <c r="R351" s="34"/>
      <c r="S351" s="34"/>
      <c r="T351" s="34"/>
      <c r="U351" s="34"/>
      <c r="V351" s="34"/>
      <c r="W351" s="34"/>
      <c r="X351" s="34"/>
      <c r="Y351" s="34"/>
      <c r="Z351" s="34"/>
      <c r="AA351" s="34"/>
      <c r="AB351" s="34"/>
      <c r="AC351" s="34"/>
      <c r="AD351" s="34"/>
      <c r="AE351" s="34"/>
      <c r="AF351" s="34"/>
      <c r="AG351" s="34"/>
      <c r="AH351" s="34"/>
      <c r="AI351" s="34"/>
      <c r="AJ351" s="34"/>
      <c r="AK351" s="34"/>
    </row>
    <row r="352" spans="2:37" x14ac:dyDescent="0.2">
      <c r="B352" s="300"/>
      <c r="P352" s="34"/>
      <c r="Q352" s="34"/>
      <c r="R352" s="34"/>
      <c r="S352" s="34"/>
      <c r="T352" s="34"/>
      <c r="U352" s="34"/>
      <c r="V352" s="34"/>
      <c r="W352" s="34"/>
      <c r="X352" s="34"/>
      <c r="Y352" s="34"/>
      <c r="Z352" s="34"/>
      <c r="AA352" s="34"/>
      <c r="AB352" s="34"/>
      <c r="AC352" s="34"/>
      <c r="AD352" s="34"/>
      <c r="AE352" s="34"/>
      <c r="AF352" s="34"/>
      <c r="AG352" s="34"/>
      <c r="AH352" s="34"/>
      <c r="AI352" s="34"/>
      <c r="AJ352" s="34"/>
      <c r="AK352" s="34"/>
    </row>
    <row r="353" spans="2:37" x14ac:dyDescent="0.2">
      <c r="B353" s="300"/>
      <c r="P353" s="34"/>
      <c r="Q353" s="34"/>
      <c r="R353" s="34"/>
      <c r="S353" s="34"/>
      <c r="T353" s="34"/>
      <c r="U353" s="34"/>
      <c r="V353" s="34"/>
      <c r="W353" s="34"/>
      <c r="X353" s="34"/>
      <c r="Y353" s="34"/>
      <c r="Z353" s="34"/>
      <c r="AA353" s="34"/>
      <c r="AB353" s="34"/>
      <c r="AC353" s="34"/>
      <c r="AD353" s="34"/>
      <c r="AE353" s="34"/>
      <c r="AF353" s="34"/>
      <c r="AG353" s="34"/>
      <c r="AH353" s="34"/>
      <c r="AI353" s="34"/>
      <c r="AJ353" s="34"/>
      <c r="AK353" s="34"/>
    </row>
    <row r="354" spans="2:37" x14ac:dyDescent="0.2">
      <c r="B354" s="300"/>
      <c r="P354" s="34"/>
      <c r="Q354" s="34"/>
      <c r="R354" s="34"/>
      <c r="S354" s="34"/>
      <c r="T354" s="34"/>
      <c r="U354" s="34"/>
      <c r="V354" s="34"/>
      <c r="W354" s="34"/>
      <c r="X354" s="34"/>
      <c r="Y354" s="34"/>
      <c r="Z354" s="34"/>
      <c r="AA354" s="34"/>
      <c r="AB354" s="34"/>
      <c r="AC354" s="34"/>
      <c r="AD354" s="34"/>
      <c r="AE354" s="34"/>
      <c r="AF354" s="34"/>
      <c r="AG354" s="34"/>
      <c r="AH354" s="34"/>
      <c r="AI354" s="34"/>
      <c r="AJ354" s="34"/>
      <c r="AK354" s="34"/>
    </row>
    <row r="355" spans="2:37" x14ac:dyDescent="0.2">
      <c r="B355" s="300"/>
      <c r="P355" s="34"/>
      <c r="Q355" s="34"/>
      <c r="R355" s="34"/>
      <c r="S355" s="34"/>
      <c r="T355" s="34"/>
      <c r="U355" s="34"/>
      <c r="V355" s="34"/>
      <c r="W355" s="34"/>
      <c r="X355" s="34"/>
      <c r="Y355" s="34"/>
      <c r="Z355" s="34"/>
      <c r="AA355" s="34"/>
      <c r="AB355" s="34"/>
      <c r="AC355" s="34"/>
      <c r="AD355" s="34"/>
      <c r="AE355" s="34"/>
      <c r="AF355" s="34"/>
      <c r="AG355" s="34"/>
      <c r="AH355" s="34"/>
      <c r="AI355" s="34"/>
      <c r="AJ355" s="34"/>
      <c r="AK355" s="34"/>
    </row>
    <row r="356" spans="2:37" x14ac:dyDescent="0.2">
      <c r="B356" s="300"/>
      <c r="P356" s="34"/>
      <c r="Q356" s="34"/>
      <c r="R356" s="34"/>
      <c r="S356" s="34"/>
      <c r="T356" s="34"/>
      <c r="U356" s="34"/>
      <c r="V356" s="34"/>
      <c r="W356" s="34"/>
      <c r="X356" s="34"/>
      <c r="Y356" s="34"/>
      <c r="Z356" s="34"/>
      <c r="AA356" s="34"/>
      <c r="AB356" s="34"/>
      <c r="AC356" s="34"/>
      <c r="AD356" s="34"/>
      <c r="AE356" s="34"/>
      <c r="AF356" s="34"/>
      <c r="AG356" s="34"/>
      <c r="AH356" s="34"/>
      <c r="AI356" s="34"/>
      <c r="AJ356" s="34"/>
      <c r="AK356" s="34"/>
    </row>
    <row r="357" spans="2:37" x14ac:dyDescent="0.2">
      <c r="B357" s="300"/>
      <c r="P357" s="34"/>
      <c r="Q357" s="34"/>
      <c r="R357" s="34"/>
      <c r="S357" s="34"/>
      <c r="T357" s="34"/>
      <c r="U357" s="34"/>
      <c r="V357" s="34"/>
      <c r="W357" s="34"/>
      <c r="X357" s="34"/>
      <c r="Y357" s="34"/>
      <c r="Z357" s="34"/>
      <c r="AA357" s="34"/>
      <c r="AB357" s="34"/>
      <c r="AC357" s="34"/>
      <c r="AD357" s="34"/>
      <c r="AE357" s="34"/>
      <c r="AF357" s="34"/>
      <c r="AG357" s="34"/>
      <c r="AH357" s="34"/>
      <c r="AI357" s="34"/>
      <c r="AJ357" s="34"/>
      <c r="AK357" s="34"/>
    </row>
    <row r="358" spans="2:37" x14ac:dyDescent="0.2">
      <c r="B358" s="300"/>
      <c r="P358" s="34"/>
      <c r="Q358" s="34"/>
      <c r="R358" s="34"/>
      <c r="S358" s="34"/>
      <c r="T358" s="34"/>
      <c r="U358" s="34"/>
      <c r="V358" s="34"/>
      <c r="W358" s="34"/>
      <c r="X358" s="34"/>
      <c r="Y358" s="34"/>
      <c r="Z358" s="34"/>
      <c r="AA358" s="34"/>
      <c r="AB358" s="34"/>
      <c r="AC358" s="34"/>
      <c r="AD358" s="34"/>
      <c r="AE358" s="34"/>
      <c r="AF358" s="34"/>
      <c r="AG358" s="34"/>
      <c r="AH358" s="34"/>
      <c r="AI358" s="34"/>
      <c r="AJ358" s="34"/>
      <c r="AK358" s="34"/>
    </row>
    <row r="359" spans="2:37" x14ac:dyDescent="0.2">
      <c r="B359" s="300"/>
      <c r="P359" s="34"/>
      <c r="Q359" s="34"/>
      <c r="R359" s="34"/>
      <c r="S359" s="34"/>
      <c r="T359" s="34"/>
      <c r="U359" s="34"/>
      <c r="V359" s="34"/>
      <c r="W359" s="34"/>
      <c r="X359" s="34"/>
      <c r="Y359" s="34"/>
      <c r="Z359" s="34"/>
      <c r="AA359" s="34"/>
      <c r="AB359" s="34"/>
      <c r="AC359" s="34"/>
      <c r="AD359" s="34"/>
      <c r="AE359" s="34"/>
      <c r="AF359" s="34"/>
      <c r="AG359" s="34"/>
      <c r="AH359" s="34"/>
      <c r="AI359" s="34"/>
      <c r="AJ359" s="34"/>
      <c r="AK359" s="34"/>
    </row>
    <row r="360" spans="2:37" x14ac:dyDescent="0.2">
      <c r="B360" s="300"/>
      <c r="P360" s="34"/>
      <c r="Q360" s="34"/>
      <c r="R360" s="34"/>
      <c r="S360" s="34"/>
      <c r="T360" s="34"/>
      <c r="U360" s="34"/>
      <c r="V360" s="34"/>
      <c r="W360" s="34"/>
      <c r="X360" s="34"/>
      <c r="Y360" s="34"/>
      <c r="Z360" s="34"/>
      <c r="AA360" s="34"/>
      <c r="AB360" s="34"/>
      <c r="AC360" s="34"/>
      <c r="AD360" s="34"/>
      <c r="AE360" s="34"/>
      <c r="AF360" s="34"/>
      <c r="AG360" s="34"/>
      <c r="AH360" s="34"/>
      <c r="AI360" s="34"/>
      <c r="AJ360" s="34"/>
      <c r="AK360" s="34"/>
    </row>
    <row r="361" spans="2:37" x14ac:dyDescent="0.2">
      <c r="B361" s="300"/>
      <c r="P361" s="34"/>
      <c r="Q361" s="34"/>
      <c r="R361" s="34"/>
      <c r="S361" s="34"/>
      <c r="T361" s="34"/>
      <c r="U361" s="34"/>
      <c r="V361" s="34"/>
      <c r="W361" s="34"/>
      <c r="X361" s="34"/>
      <c r="Y361" s="34"/>
      <c r="Z361" s="34"/>
      <c r="AA361" s="34"/>
      <c r="AB361" s="34"/>
      <c r="AC361" s="34"/>
      <c r="AD361" s="34"/>
      <c r="AE361" s="34"/>
      <c r="AF361" s="34"/>
      <c r="AG361" s="34"/>
      <c r="AH361" s="34"/>
      <c r="AI361" s="34"/>
      <c r="AJ361" s="34"/>
      <c r="AK361" s="34"/>
    </row>
    <row r="362" spans="2:37" x14ac:dyDescent="0.2">
      <c r="B362" s="300"/>
      <c r="P362" s="34"/>
      <c r="Q362" s="34"/>
      <c r="R362" s="34"/>
      <c r="S362" s="34"/>
      <c r="T362" s="34"/>
      <c r="U362" s="34"/>
      <c r="V362" s="34"/>
      <c r="W362" s="34"/>
      <c r="X362" s="34"/>
      <c r="Y362" s="34"/>
      <c r="Z362" s="34"/>
      <c r="AA362" s="34"/>
      <c r="AB362" s="34"/>
      <c r="AC362" s="34"/>
      <c r="AD362" s="34"/>
      <c r="AE362" s="34"/>
      <c r="AF362" s="34"/>
      <c r="AG362" s="34"/>
      <c r="AH362" s="34"/>
      <c r="AI362" s="34"/>
      <c r="AJ362" s="34"/>
      <c r="AK362" s="34"/>
    </row>
    <row r="363" spans="2:37" x14ac:dyDescent="0.2">
      <c r="B363" s="300"/>
      <c r="P363" s="34"/>
      <c r="Q363" s="34"/>
      <c r="R363" s="34"/>
      <c r="S363" s="34"/>
      <c r="T363" s="34"/>
      <c r="U363" s="34"/>
      <c r="V363" s="34"/>
      <c r="W363" s="34"/>
      <c r="X363" s="34"/>
      <c r="Y363" s="34"/>
      <c r="Z363" s="34"/>
      <c r="AA363" s="34"/>
      <c r="AB363" s="34"/>
      <c r="AC363" s="34"/>
      <c r="AD363" s="34"/>
      <c r="AE363" s="34"/>
      <c r="AF363" s="34"/>
      <c r="AG363" s="34"/>
      <c r="AH363" s="34"/>
      <c r="AI363" s="34"/>
      <c r="AJ363" s="34"/>
      <c r="AK363" s="34"/>
    </row>
    <row r="364" spans="2:37" x14ac:dyDescent="0.2">
      <c r="B364" s="300"/>
      <c r="P364" s="34"/>
      <c r="Q364" s="34"/>
      <c r="R364" s="34"/>
      <c r="S364" s="34"/>
      <c r="T364" s="34"/>
      <c r="U364" s="34"/>
      <c r="V364" s="34"/>
      <c r="W364" s="34"/>
      <c r="X364" s="34"/>
      <c r="Y364" s="34"/>
      <c r="Z364" s="34"/>
      <c r="AA364" s="34"/>
      <c r="AB364" s="34"/>
      <c r="AC364" s="34"/>
      <c r="AD364" s="34"/>
      <c r="AE364" s="34"/>
      <c r="AF364" s="34"/>
      <c r="AG364" s="34"/>
      <c r="AH364" s="34"/>
      <c r="AI364" s="34"/>
      <c r="AJ364" s="34"/>
      <c r="AK364" s="34"/>
    </row>
    <row r="365" spans="2:37" x14ac:dyDescent="0.2">
      <c r="B365" s="300"/>
      <c r="P365" s="34"/>
      <c r="Q365" s="34"/>
      <c r="R365" s="34"/>
      <c r="S365" s="34"/>
      <c r="T365" s="34"/>
      <c r="U365" s="34"/>
      <c r="V365" s="34"/>
      <c r="W365" s="34"/>
      <c r="X365" s="34"/>
      <c r="Y365" s="34"/>
      <c r="Z365" s="34"/>
      <c r="AA365" s="34"/>
      <c r="AB365" s="34"/>
      <c r="AC365" s="34"/>
      <c r="AD365" s="34"/>
      <c r="AE365" s="34"/>
      <c r="AF365" s="34"/>
      <c r="AG365" s="34"/>
      <c r="AH365" s="34"/>
      <c r="AI365" s="34"/>
      <c r="AJ365" s="34"/>
      <c r="AK365" s="34"/>
    </row>
    <row r="366" spans="2:37" x14ac:dyDescent="0.2">
      <c r="B366" s="300"/>
      <c r="P366" s="34"/>
      <c r="Q366" s="34"/>
      <c r="R366" s="34"/>
      <c r="S366" s="34"/>
      <c r="T366" s="34"/>
      <c r="U366" s="34"/>
      <c r="V366" s="34"/>
      <c r="W366" s="34"/>
      <c r="X366" s="34"/>
      <c r="Y366" s="34"/>
      <c r="Z366" s="34"/>
      <c r="AA366" s="34"/>
      <c r="AB366" s="34"/>
      <c r="AC366" s="34"/>
      <c r="AD366" s="34"/>
      <c r="AE366" s="34"/>
      <c r="AF366" s="34"/>
      <c r="AG366" s="34"/>
      <c r="AH366" s="34"/>
      <c r="AI366" s="34"/>
      <c r="AJ366" s="34"/>
      <c r="AK366" s="34"/>
    </row>
    <row r="367" spans="2:37" x14ac:dyDescent="0.2">
      <c r="B367" s="300"/>
      <c r="P367" s="34"/>
      <c r="Q367" s="34"/>
      <c r="R367" s="34"/>
      <c r="S367" s="34"/>
      <c r="T367" s="34"/>
      <c r="U367" s="34"/>
      <c r="V367" s="34"/>
      <c r="W367" s="34"/>
      <c r="X367" s="34"/>
      <c r="Y367" s="34"/>
      <c r="Z367" s="34"/>
      <c r="AA367" s="34"/>
      <c r="AB367" s="34"/>
      <c r="AC367" s="34"/>
      <c r="AD367" s="34"/>
      <c r="AE367" s="34"/>
      <c r="AF367" s="34"/>
      <c r="AG367" s="34"/>
      <c r="AH367" s="34"/>
      <c r="AI367" s="34"/>
      <c r="AJ367" s="34"/>
      <c r="AK367" s="34"/>
    </row>
    <row r="368" spans="2:37" x14ac:dyDescent="0.2">
      <c r="B368" s="300"/>
      <c r="P368" s="34"/>
      <c r="Q368" s="34"/>
      <c r="R368" s="34"/>
      <c r="S368" s="34"/>
      <c r="T368" s="34"/>
      <c r="U368" s="34"/>
      <c r="V368" s="34"/>
      <c r="W368" s="34"/>
      <c r="X368" s="34"/>
      <c r="Y368" s="34"/>
      <c r="Z368" s="34"/>
      <c r="AA368" s="34"/>
      <c r="AB368" s="34"/>
      <c r="AC368" s="34"/>
      <c r="AD368" s="34"/>
      <c r="AE368" s="34"/>
      <c r="AF368" s="34"/>
      <c r="AG368" s="34"/>
      <c r="AH368" s="34"/>
      <c r="AI368" s="34"/>
      <c r="AJ368" s="34"/>
      <c r="AK368" s="34"/>
    </row>
    <row r="369" spans="2:37" x14ac:dyDescent="0.2">
      <c r="B369" s="300"/>
      <c r="P369" s="34"/>
      <c r="Q369" s="34"/>
      <c r="R369" s="34"/>
      <c r="S369" s="34"/>
      <c r="T369" s="34"/>
      <c r="U369" s="34"/>
      <c r="V369" s="34"/>
      <c r="W369" s="34"/>
      <c r="X369" s="34"/>
      <c r="Y369" s="34"/>
      <c r="Z369" s="34"/>
      <c r="AA369" s="34"/>
      <c r="AB369" s="34"/>
      <c r="AC369" s="34"/>
      <c r="AD369" s="34"/>
      <c r="AE369" s="34"/>
      <c r="AF369" s="34"/>
      <c r="AG369" s="34"/>
      <c r="AH369" s="34"/>
      <c r="AI369" s="34"/>
      <c r="AJ369" s="34"/>
      <c r="AK369" s="34"/>
    </row>
    <row r="370" spans="2:37" x14ac:dyDescent="0.2">
      <c r="B370" s="300"/>
      <c r="P370" s="34"/>
      <c r="Q370" s="34"/>
      <c r="R370" s="34"/>
      <c r="S370" s="34"/>
      <c r="T370" s="34"/>
      <c r="U370" s="34"/>
      <c r="V370" s="34"/>
      <c r="W370" s="34"/>
      <c r="X370" s="34"/>
      <c r="Y370" s="34"/>
      <c r="Z370" s="34"/>
      <c r="AA370" s="34"/>
      <c r="AB370" s="34"/>
      <c r="AC370" s="34"/>
      <c r="AD370" s="34"/>
      <c r="AE370" s="34"/>
      <c r="AF370" s="34"/>
      <c r="AG370" s="34"/>
      <c r="AH370" s="34"/>
      <c r="AI370" s="34"/>
      <c r="AJ370" s="34"/>
      <c r="AK370" s="34"/>
    </row>
    <row r="371" spans="2:37" x14ac:dyDescent="0.2">
      <c r="B371" s="300"/>
      <c r="P371" s="34"/>
      <c r="Q371" s="34"/>
      <c r="R371" s="34"/>
      <c r="S371" s="34"/>
      <c r="T371" s="34"/>
      <c r="U371" s="34"/>
      <c r="V371" s="34"/>
      <c r="W371" s="34"/>
      <c r="X371" s="34"/>
      <c r="Y371" s="34"/>
      <c r="Z371" s="34"/>
      <c r="AA371" s="34"/>
      <c r="AB371" s="34"/>
      <c r="AC371" s="34"/>
      <c r="AD371" s="34"/>
      <c r="AE371" s="34"/>
      <c r="AF371" s="34"/>
      <c r="AG371" s="34"/>
      <c r="AH371" s="34"/>
      <c r="AI371" s="34"/>
      <c r="AJ371" s="34"/>
      <c r="AK371" s="34"/>
    </row>
    <row r="372" spans="2:37" x14ac:dyDescent="0.2">
      <c r="B372" s="300"/>
      <c r="P372" s="34"/>
      <c r="Q372" s="34"/>
      <c r="R372" s="34"/>
      <c r="S372" s="34"/>
      <c r="T372" s="34"/>
      <c r="U372" s="34"/>
      <c r="V372" s="34"/>
      <c r="W372" s="34"/>
      <c r="X372" s="34"/>
      <c r="Y372" s="34"/>
      <c r="Z372" s="34"/>
      <c r="AA372" s="34"/>
      <c r="AB372" s="34"/>
      <c r="AC372" s="34"/>
      <c r="AD372" s="34"/>
      <c r="AE372" s="34"/>
      <c r="AF372" s="34"/>
      <c r="AG372" s="34"/>
      <c r="AH372" s="34"/>
      <c r="AI372" s="34"/>
      <c r="AJ372" s="34"/>
      <c r="AK372" s="34"/>
    </row>
    <row r="373" spans="2:37" x14ac:dyDescent="0.2">
      <c r="B373" s="300"/>
      <c r="P373" s="34"/>
      <c r="Q373" s="34"/>
      <c r="R373" s="34"/>
      <c r="S373" s="34"/>
      <c r="T373" s="34"/>
      <c r="U373" s="34"/>
      <c r="V373" s="34"/>
      <c r="W373" s="34"/>
      <c r="X373" s="34"/>
      <c r="Y373" s="34"/>
      <c r="Z373" s="34"/>
      <c r="AA373" s="34"/>
      <c r="AB373" s="34"/>
      <c r="AC373" s="34"/>
      <c r="AD373" s="34"/>
      <c r="AE373" s="34"/>
      <c r="AF373" s="34"/>
      <c r="AG373" s="34"/>
      <c r="AH373" s="34"/>
      <c r="AI373" s="34"/>
      <c r="AJ373" s="34"/>
      <c r="AK373" s="34"/>
    </row>
    <row r="374" spans="2:37" x14ac:dyDescent="0.2">
      <c r="B374" s="300"/>
      <c r="P374" s="34"/>
      <c r="Q374" s="34"/>
      <c r="R374" s="34"/>
      <c r="S374" s="34"/>
      <c r="T374" s="34"/>
      <c r="U374" s="34"/>
      <c r="V374" s="34"/>
      <c r="W374" s="34"/>
      <c r="X374" s="34"/>
      <c r="Y374" s="34"/>
      <c r="Z374" s="34"/>
      <c r="AA374" s="34"/>
      <c r="AB374" s="34"/>
      <c r="AC374" s="34"/>
      <c r="AD374" s="34"/>
      <c r="AE374" s="34"/>
      <c r="AF374" s="34"/>
      <c r="AG374" s="34"/>
      <c r="AH374" s="34"/>
      <c r="AI374" s="34"/>
      <c r="AJ374" s="34"/>
      <c r="AK374" s="34"/>
    </row>
    <row r="375" spans="2:37" x14ac:dyDescent="0.2">
      <c r="B375" s="300"/>
      <c r="P375" s="34"/>
      <c r="Q375" s="34"/>
      <c r="R375" s="34"/>
      <c r="S375" s="34"/>
      <c r="T375" s="34"/>
      <c r="U375" s="34"/>
      <c r="V375" s="34"/>
      <c r="W375" s="34"/>
      <c r="X375" s="34"/>
      <c r="Y375" s="34"/>
      <c r="Z375" s="34"/>
      <c r="AA375" s="34"/>
      <c r="AB375" s="34"/>
      <c r="AC375" s="34"/>
      <c r="AD375" s="34"/>
      <c r="AE375" s="34"/>
      <c r="AF375" s="34"/>
      <c r="AG375" s="34"/>
      <c r="AH375" s="34"/>
      <c r="AI375" s="34"/>
      <c r="AJ375" s="34"/>
      <c r="AK375" s="34"/>
    </row>
    <row r="376" spans="2:37" x14ac:dyDescent="0.2">
      <c r="B376" s="300"/>
      <c r="P376" s="34"/>
      <c r="Q376" s="34"/>
      <c r="R376" s="34"/>
      <c r="S376" s="34"/>
      <c r="T376" s="34"/>
      <c r="U376" s="34"/>
      <c r="V376" s="34"/>
      <c r="W376" s="34"/>
      <c r="X376" s="34"/>
      <c r="Y376" s="34"/>
      <c r="Z376" s="34"/>
      <c r="AA376" s="34"/>
      <c r="AB376" s="34"/>
      <c r="AC376" s="34"/>
      <c r="AD376" s="34"/>
      <c r="AE376" s="34"/>
      <c r="AF376" s="34"/>
      <c r="AG376" s="34"/>
      <c r="AH376" s="34"/>
      <c r="AI376" s="34"/>
      <c r="AJ376" s="34"/>
      <c r="AK376" s="34"/>
    </row>
    <row r="377" spans="2:37" x14ac:dyDescent="0.2">
      <c r="B377" s="300"/>
      <c r="P377" s="34"/>
      <c r="Q377" s="34"/>
      <c r="R377" s="34"/>
      <c r="S377" s="34"/>
      <c r="T377" s="34"/>
      <c r="U377" s="34"/>
      <c r="V377" s="34"/>
      <c r="W377" s="34"/>
      <c r="X377" s="34"/>
      <c r="Y377" s="34"/>
      <c r="Z377" s="34"/>
      <c r="AA377" s="34"/>
      <c r="AB377" s="34"/>
      <c r="AC377" s="34"/>
      <c r="AD377" s="34"/>
      <c r="AE377" s="34"/>
      <c r="AF377" s="34"/>
      <c r="AG377" s="34"/>
      <c r="AH377" s="34"/>
      <c r="AI377" s="34"/>
      <c r="AJ377" s="34"/>
      <c r="AK377" s="34"/>
    </row>
    <row r="378" spans="2:37" x14ac:dyDescent="0.2">
      <c r="B378" s="300"/>
      <c r="P378" s="34"/>
      <c r="Q378" s="34"/>
      <c r="R378" s="34"/>
      <c r="S378" s="34"/>
      <c r="T378" s="34"/>
      <c r="U378" s="34"/>
      <c r="V378" s="34"/>
      <c r="W378" s="34"/>
      <c r="X378" s="34"/>
      <c r="Y378" s="34"/>
      <c r="Z378" s="34"/>
      <c r="AA378" s="34"/>
      <c r="AB378" s="34"/>
      <c r="AC378" s="34"/>
      <c r="AD378" s="34"/>
      <c r="AE378" s="34"/>
      <c r="AF378" s="34"/>
      <c r="AG378" s="34"/>
      <c r="AH378" s="34"/>
      <c r="AI378" s="34"/>
      <c r="AJ378" s="34"/>
      <c r="AK378" s="34"/>
    </row>
    <row r="379" spans="2:37" x14ac:dyDescent="0.2">
      <c r="B379" s="300"/>
      <c r="P379" s="34"/>
      <c r="Q379" s="34"/>
      <c r="R379" s="34"/>
      <c r="S379" s="34"/>
      <c r="T379" s="34"/>
      <c r="U379" s="34"/>
      <c r="V379" s="34"/>
      <c r="W379" s="34"/>
      <c r="X379" s="34"/>
      <c r="Y379" s="34"/>
      <c r="Z379" s="34"/>
      <c r="AA379" s="34"/>
      <c r="AB379" s="34"/>
      <c r="AC379" s="34"/>
      <c r="AD379" s="34"/>
      <c r="AE379" s="34"/>
      <c r="AF379" s="34"/>
      <c r="AG379" s="34"/>
      <c r="AH379" s="34"/>
      <c r="AI379" s="34"/>
      <c r="AJ379" s="34"/>
      <c r="AK379" s="34"/>
    </row>
    <row r="380" spans="2:37" x14ac:dyDescent="0.2">
      <c r="B380" s="300"/>
      <c r="P380" s="34"/>
      <c r="Q380" s="34"/>
      <c r="R380" s="34"/>
      <c r="S380" s="34"/>
      <c r="T380" s="34"/>
      <c r="U380" s="34"/>
      <c r="V380" s="34"/>
      <c r="W380" s="34"/>
      <c r="X380" s="34"/>
      <c r="Y380" s="34"/>
      <c r="Z380" s="34"/>
      <c r="AA380" s="34"/>
      <c r="AB380" s="34"/>
      <c r="AC380" s="34"/>
      <c r="AD380" s="34"/>
      <c r="AE380" s="34"/>
      <c r="AF380" s="34"/>
      <c r="AG380" s="34"/>
      <c r="AH380" s="34"/>
      <c r="AI380" s="34"/>
      <c r="AJ380" s="34"/>
      <c r="AK380" s="34"/>
    </row>
    <row r="381" spans="2:37" x14ac:dyDescent="0.2">
      <c r="B381" s="300"/>
      <c r="P381" s="34"/>
      <c r="Q381" s="34"/>
      <c r="R381" s="34"/>
      <c r="S381" s="34"/>
      <c r="T381" s="34"/>
      <c r="U381" s="34"/>
      <c r="V381" s="34"/>
      <c r="W381" s="34"/>
      <c r="X381" s="34"/>
      <c r="Y381" s="34"/>
      <c r="Z381" s="34"/>
      <c r="AA381" s="34"/>
      <c r="AB381" s="34"/>
      <c r="AC381" s="34"/>
      <c r="AD381" s="34"/>
      <c r="AE381" s="34"/>
      <c r="AF381" s="34"/>
      <c r="AG381" s="34"/>
      <c r="AH381" s="34"/>
      <c r="AI381" s="34"/>
      <c r="AJ381" s="34"/>
      <c r="AK381" s="34"/>
    </row>
    <row r="382" spans="2:37" x14ac:dyDescent="0.2">
      <c r="B382" s="300"/>
      <c r="P382" s="34"/>
      <c r="Q382" s="34"/>
      <c r="R382" s="34"/>
      <c r="S382" s="34"/>
      <c r="T382" s="34"/>
      <c r="U382" s="34"/>
      <c r="V382" s="34"/>
      <c r="W382" s="34"/>
      <c r="X382" s="34"/>
      <c r="Y382" s="34"/>
      <c r="Z382" s="34"/>
      <c r="AA382" s="34"/>
      <c r="AB382" s="34"/>
      <c r="AC382" s="34"/>
      <c r="AD382" s="34"/>
      <c r="AE382" s="34"/>
      <c r="AF382" s="34"/>
      <c r="AG382" s="34"/>
      <c r="AH382" s="34"/>
      <c r="AI382" s="34"/>
      <c r="AJ382" s="34"/>
      <c r="AK382" s="34"/>
    </row>
    <row r="383" spans="2:37" x14ac:dyDescent="0.2">
      <c r="B383" s="300"/>
      <c r="P383" s="34"/>
      <c r="Q383" s="34"/>
      <c r="R383" s="34"/>
      <c r="S383" s="34"/>
      <c r="T383" s="34"/>
      <c r="U383" s="34"/>
      <c r="V383" s="34"/>
      <c r="W383" s="34"/>
      <c r="X383" s="34"/>
      <c r="Y383" s="34"/>
      <c r="Z383" s="34"/>
      <c r="AA383" s="34"/>
      <c r="AB383" s="34"/>
      <c r="AC383" s="34"/>
      <c r="AD383" s="34"/>
      <c r="AE383" s="34"/>
      <c r="AF383" s="34"/>
      <c r="AG383" s="34"/>
      <c r="AH383" s="34"/>
      <c r="AI383" s="34"/>
      <c r="AJ383" s="34"/>
      <c r="AK383" s="34"/>
    </row>
    <row r="384" spans="2:37" x14ac:dyDescent="0.2">
      <c r="B384" s="300"/>
      <c r="P384" s="34"/>
      <c r="Q384" s="34"/>
      <c r="R384" s="34"/>
      <c r="S384" s="34"/>
      <c r="T384" s="34"/>
      <c r="U384" s="34"/>
      <c r="V384" s="34"/>
      <c r="W384" s="34"/>
      <c r="X384" s="34"/>
      <c r="Y384" s="34"/>
      <c r="Z384" s="34"/>
      <c r="AA384" s="34"/>
      <c r="AB384" s="34"/>
      <c r="AC384" s="34"/>
      <c r="AD384" s="34"/>
      <c r="AE384" s="34"/>
      <c r="AF384" s="34"/>
      <c r="AG384" s="34"/>
      <c r="AH384" s="34"/>
      <c r="AI384" s="34"/>
      <c r="AJ384" s="34"/>
      <c r="AK384" s="34"/>
    </row>
    <row r="385" spans="2:37" x14ac:dyDescent="0.2">
      <c r="B385" s="300"/>
      <c r="P385" s="34"/>
      <c r="Q385" s="34"/>
      <c r="R385" s="34"/>
      <c r="S385" s="34"/>
      <c r="T385" s="34"/>
      <c r="U385" s="34"/>
      <c r="V385" s="34"/>
      <c r="W385" s="34"/>
      <c r="X385" s="34"/>
      <c r="Y385" s="34"/>
      <c r="Z385" s="34"/>
      <c r="AA385" s="34"/>
      <c r="AB385" s="34"/>
      <c r="AC385" s="34"/>
      <c r="AD385" s="34"/>
      <c r="AE385" s="34"/>
      <c r="AF385" s="34"/>
      <c r="AG385" s="34"/>
      <c r="AH385" s="34"/>
      <c r="AI385" s="34"/>
      <c r="AJ385" s="34"/>
      <c r="AK385" s="34"/>
    </row>
    <row r="386" spans="2:37" x14ac:dyDescent="0.2">
      <c r="B386" s="300"/>
      <c r="P386" s="34"/>
      <c r="Q386" s="34"/>
      <c r="R386" s="34"/>
      <c r="S386" s="34"/>
      <c r="T386" s="34"/>
      <c r="U386" s="34"/>
      <c r="V386" s="34"/>
      <c r="W386" s="34"/>
      <c r="X386" s="34"/>
      <c r="Y386" s="34"/>
      <c r="Z386" s="34"/>
      <c r="AA386" s="34"/>
      <c r="AB386" s="34"/>
      <c r="AC386" s="34"/>
      <c r="AD386" s="34"/>
      <c r="AE386" s="34"/>
      <c r="AF386" s="34"/>
      <c r="AG386" s="34"/>
      <c r="AH386" s="34"/>
      <c r="AI386" s="34"/>
      <c r="AJ386" s="34"/>
      <c r="AK386" s="34"/>
    </row>
    <row r="387" spans="2:37" x14ac:dyDescent="0.2">
      <c r="B387" s="300"/>
      <c r="P387" s="34"/>
      <c r="Q387" s="34"/>
      <c r="R387" s="34"/>
      <c r="S387" s="34"/>
      <c r="T387" s="34"/>
      <c r="U387" s="34"/>
      <c r="V387" s="34"/>
      <c r="W387" s="34"/>
      <c r="X387" s="34"/>
      <c r="Y387" s="34"/>
      <c r="Z387" s="34"/>
      <c r="AA387" s="34"/>
      <c r="AB387" s="34"/>
      <c r="AC387" s="34"/>
      <c r="AD387" s="34"/>
      <c r="AE387" s="34"/>
      <c r="AF387" s="34"/>
      <c r="AG387" s="34"/>
      <c r="AH387" s="34"/>
      <c r="AI387" s="34"/>
      <c r="AJ387" s="34"/>
      <c r="AK387" s="34"/>
    </row>
    <row r="388" spans="2:37" x14ac:dyDescent="0.2">
      <c r="B388" s="300"/>
      <c r="P388" s="34"/>
      <c r="Q388" s="34"/>
      <c r="R388" s="34"/>
      <c r="S388" s="34"/>
      <c r="T388" s="34"/>
      <c r="U388" s="34"/>
      <c r="V388" s="34"/>
      <c r="W388" s="34"/>
      <c r="X388" s="34"/>
      <c r="Y388" s="34"/>
      <c r="Z388" s="34"/>
      <c r="AA388" s="34"/>
      <c r="AB388" s="34"/>
      <c r="AC388" s="34"/>
      <c r="AD388" s="34"/>
      <c r="AE388" s="34"/>
      <c r="AF388" s="34"/>
      <c r="AG388" s="34"/>
      <c r="AH388" s="34"/>
      <c r="AI388" s="34"/>
      <c r="AJ388" s="34"/>
      <c r="AK388" s="34"/>
    </row>
    <row r="389" spans="2:37" x14ac:dyDescent="0.2">
      <c r="B389" s="300"/>
      <c r="P389" s="34"/>
      <c r="Q389" s="34"/>
      <c r="R389" s="34"/>
      <c r="S389" s="34"/>
      <c r="T389" s="34"/>
      <c r="U389" s="34"/>
      <c r="V389" s="34"/>
      <c r="W389" s="34"/>
      <c r="X389" s="34"/>
      <c r="Y389" s="34"/>
      <c r="Z389" s="34"/>
      <c r="AA389" s="34"/>
      <c r="AB389" s="34"/>
      <c r="AC389" s="34"/>
      <c r="AD389" s="34"/>
      <c r="AE389" s="34"/>
      <c r="AF389" s="34"/>
      <c r="AG389" s="34"/>
      <c r="AH389" s="34"/>
      <c r="AI389" s="34"/>
      <c r="AJ389" s="34"/>
      <c r="AK389" s="34"/>
    </row>
    <row r="390" spans="2:37" x14ac:dyDescent="0.2">
      <c r="B390" s="300"/>
      <c r="P390" s="34"/>
      <c r="Q390" s="34"/>
      <c r="R390" s="34"/>
      <c r="S390" s="34"/>
      <c r="T390" s="34"/>
      <c r="U390" s="34"/>
      <c r="V390" s="34"/>
      <c r="W390" s="34"/>
      <c r="X390" s="34"/>
      <c r="Y390" s="34"/>
      <c r="Z390" s="34"/>
      <c r="AA390" s="34"/>
      <c r="AB390" s="34"/>
      <c r="AC390" s="34"/>
      <c r="AD390" s="34"/>
      <c r="AE390" s="34"/>
      <c r="AF390" s="34"/>
      <c r="AG390" s="34"/>
      <c r="AH390" s="34"/>
      <c r="AI390" s="34"/>
      <c r="AJ390" s="34"/>
      <c r="AK390" s="34"/>
    </row>
    <row r="391" spans="2:37" x14ac:dyDescent="0.2">
      <c r="B391" s="300"/>
      <c r="P391" s="34"/>
      <c r="Q391" s="34"/>
      <c r="R391" s="34"/>
      <c r="S391" s="34"/>
      <c r="T391" s="34"/>
      <c r="U391" s="34"/>
      <c r="V391" s="34"/>
      <c r="W391" s="34"/>
      <c r="X391" s="34"/>
      <c r="Y391" s="34"/>
      <c r="Z391" s="34"/>
      <c r="AA391" s="34"/>
      <c r="AB391" s="34"/>
      <c r="AC391" s="34"/>
      <c r="AD391" s="34"/>
      <c r="AE391" s="34"/>
      <c r="AF391" s="34"/>
      <c r="AG391" s="34"/>
      <c r="AH391" s="34"/>
      <c r="AI391" s="34"/>
      <c r="AJ391" s="34"/>
      <c r="AK391" s="34"/>
    </row>
    <row r="392" spans="2:37" x14ac:dyDescent="0.2">
      <c r="B392" s="300"/>
      <c r="P392" s="34"/>
      <c r="Q392" s="34"/>
      <c r="R392" s="34"/>
      <c r="S392" s="34"/>
      <c r="T392" s="34"/>
      <c r="U392" s="34"/>
      <c r="V392" s="34"/>
      <c r="W392" s="34"/>
      <c r="X392" s="34"/>
      <c r="Y392" s="34"/>
      <c r="Z392" s="34"/>
      <c r="AA392" s="34"/>
      <c r="AB392" s="34"/>
      <c r="AC392" s="34"/>
      <c r="AD392" s="34"/>
      <c r="AE392" s="34"/>
      <c r="AF392" s="34"/>
      <c r="AG392" s="34"/>
      <c r="AH392" s="34"/>
      <c r="AI392" s="34"/>
      <c r="AJ392" s="34"/>
      <c r="AK392" s="34"/>
    </row>
    <row r="393" spans="2:37" x14ac:dyDescent="0.2">
      <c r="B393" s="300"/>
      <c r="P393" s="34"/>
      <c r="Q393" s="34"/>
      <c r="R393" s="34"/>
      <c r="S393" s="34"/>
      <c r="T393" s="34"/>
      <c r="U393" s="34"/>
      <c r="V393" s="34"/>
      <c r="W393" s="34"/>
      <c r="X393" s="34"/>
      <c r="Y393" s="34"/>
      <c r="Z393" s="34"/>
      <c r="AA393" s="34"/>
      <c r="AB393" s="34"/>
      <c r="AC393" s="34"/>
      <c r="AD393" s="34"/>
      <c r="AE393" s="34"/>
      <c r="AF393" s="34"/>
      <c r="AG393" s="34"/>
      <c r="AH393" s="34"/>
      <c r="AI393" s="34"/>
      <c r="AJ393" s="34"/>
      <c r="AK393" s="34"/>
    </row>
    <row r="394" spans="2:37" x14ac:dyDescent="0.2">
      <c r="B394" s="300"/>
      <c r="P394" s="34"/>
      <c r="Q394" s="34"/>
      <c r="R394" s="34"/>
      <c r="S394" s="34"/>
      <c r="T394" s="34"/>
      <c r="U394" s="34"/>
      <c r="V394" s="34"/>
      <c r="W394" s="34"/>
      <c r="X394" s="34"/>
      <c r="Y394" s="34"/>
      <c r="Z394" s="34"/>
      <c r="AA394" s="34"/>
      <c r="AB394" s="34"/>
      <c r="AC394" s="34"/>
      <c r="AD394" s="34"/>
      <c r="AE394" s="34"/>
      <c r="AF394" s="34"/>
      <c r="AG394" s="34"/>
      <c r="AH394" s="34"/>
      <c r="AI394" s="34"/>
      <c r="AJ394" s="34"/>
      <c r="AK394" s="34"/>
    </row>
    <row r="395" spans="2:37" x14ac:dyDescent="0.2">
      <c r="B395" s="300"/>
      <c r="P395" s="34"/>
      <c r="Q395" s="34"/>
      <c r="R395" s="34"/>
      <c r="S395" s="34"/>
      <c r="T395" s="34"/>
      <c r="U395" s="34"/>
      <c r="V395" s="34"/>
      <c r="W395" s="34"/>
      <c r="X395" s="34"/>
      <c r="Y395" s="34"/>
      <c r="Z395" s="34"/>
      <c r="AA395" s="34"/>
      <c r="AB395" s="34"/>
      <c r="AC395" s="34"/>
      <c r="AD395" s="34"/>
      <c r="AE395" s="34"/>
      <c r="AF395" s="34"/>
      <c r="AG395" s="34"/>
      <c r="AH395" s="34"/>
      <c r="AI395" s="34"/>
      <c r="AJ395" s="34"/>
      <c r="AK395" s="34"/>
    </row>
    <row r="396" spans="2:37" x14ac:dyDescent="0.2">
      <c r="B396" s="300"/>
      <c r="P396" s="34"/>
      <c r="Q396" s="34"/>
      <c r="R396" s="34"/>
      <c r="S396" s="34"/>
      <c r="T396" s="34"/>
      <c r="U396" s="34"/>
      <c r="V396" s="34"/>
      <c r="W396" s="34"/>
      <c r="X396" s="34"/>
      <c r="Y396" s="34"/>
      <c r="Z396" s="34"/>
      <c r="AA396" s="34"/>
      <c r="AB396" s="34"/>
      <c r="AC396" s="34"/>
      <c r="AD396" s="34"/>
      <c r="AE396" s="34"/>
      <c r="AF396" s="34"/>
      <c r="AG396" s="34"/>
      <c r="AH396" s="34"/>
      <c r="AI396" s="34"/>
      <c r="AJ396" s="34"/>
      <c r="AK396" s="34"/>
    </row>
    <row r="397" spans="2:37" x14ac:dyDescent="0.2">
      <c r="B397" s="300"/>
      <c r="P397" s="34"/>
      <c r="Q397" s="34"/>
      <c r="R397" s="34"/>
      <c r="S397" s="34"/>
      <c r="T397" s="34"/>
      <c r="U397" s="34"/>
      <c r="V397" s="34"/>
      <c r="W397" s="34"/>
      <c r="X397" s="34"/>
      <c r="Y397" s="34"/>
      <c r="Z397" s="34"/>
      <c r="AA397" s="34"/>
      <c r="AB397" s="34"/>
      <c r="AC397" s="34"/>
      <c r="AD397" s="34"/>
      <c r="AE397" s="34"/>
      <c r="AF397" s="34"/>
      <c r="AG397" s="34"/>
      <c r="AH397" s="34"/>
      <c r="AI397" s="34"/>
      <c r="AJ397" s="34"/>
      <c r="AK397" s="34"/>
    </row>
    <row r="398" spans="2:37" x14ac:dyDescent="0.2">
      <c r="B398" s="300"/>
      <c r="P398" s="34"/>
      <c r="Q398" s="34"/>
      <c r="R398" s="34"/>
      <c r="S398" s="34"/>
      <c r="T398" s="34"/>
      <c r="U398" s="34"/>
      <c r="V398" s="34"/>
      <c r="W398" s="34"/>
      <c r="X398" s="34"/>
      <c r="Y398" s="34"/>
      <c r="Z398" s="34"/>
      <c r="AA398" s="34"/>
      <c r="AB398" s="34"/>
      <c r="AC398" s="34"/>
      <c r="AD398" s="34"/>
      <c r="AE398" s="34"/>
      <c r="AF398" s="34"/>
      <c r="AG398" s="34"/>
      <c r="AH398" s="34"/>
      <c r="AI398" s="34"/>
      <c r="AJ398" s="34"/>
      <c r="AK398" s="34"/>
    </row>
    <row r="399" spans="2:37" x14ac:dyDescent="0.2">
      <c r="B399" s="300"/>
      <c r="P399" s="34"/>
      <c r="Q399" s="34"/>
      <c r="R399" s="34"/>
      <c r="S399" s="34"/>
      <c r="T399" s="34"/>
      <c r="U399" s="34"/>
      <c r="V399" s="34"/>
      <c r="W399" s="34"/>
      <c r="X399" s="34"/>
      <c r="Y399" s="34"/>
      <c r="Z399" s="34"/>
      <c r="AA399" s="34"/>
      <c r="AB399" s="34"/>
      <c r="AC399" s="34"/>
      <c r="AD399" s="34"/>
      <c r="AE399" s="34"/>
      <c r="AF399" s="34"/>
      <c r="AG399" s="34"/>
      <c r="AH399" s="34"/>
      <c r="AI399" s="34"/>
      <c r="AJ399" s="34"/>
      <c r="AK399" s="34"/>
    </row>
    <row r="400" spans="2:37" x14ac:dyDescent="0.2">
      <c r="B400" s="300"/>
      <c r="P400" s="34"/>
      <c r="Q400" s="34"/>
      <c r="R400" s="34"/>
      <c r="S400" s="34"/>
      <c r="T400" s="34"/>
      <c r="U400" s="34"/>
      <c r="V400" s="34"/>
      <c r="W400" s="34"/>
      <c r="X400" s="34"/>
      <c r="Y400" s="34"/>
      <c r="Z400" s="34"/>
      <c r="AA400" s="34"/>
      <c r="AB400" s="34"/>
      <c r="AC400" s="34"/>
      <c r="AD400" s="34"/>
      <c r="AE400" s="34"/>
      <c r="AF400" s="34"/>
      <c r="AG400" s="34"/>
      <c r="AH400" s="34"/>
      <c r="AI400" s="34"/>
      <c r="AJ400" s="34"/>
      <c r="AK400" s="34"/>
    </row>
    <row r="401" spans="2:37" x14ac:dyDescent="0.2">
      <c r="B401" s="300"/>
      <c r="P401" s="34"/>
      <c r="Q401" s="34"/>
      <c r="R401" s="34"/>
      <c r="S401" s="34"/>
      <c r="T401" s="34"/>
      <c r="U401" s="34"/>
      <c r="V401" s="34"/>
      <c r="W401" s="34"/>
      <c r="X401" s="34"/>
      <c r="Y401" s="34"/>
      <c r="Z401" s="34"/>
      <c r="AA401" s="34"/>
      <c r="AB401" s="34"/>
      <c r="AC401" s="34"/>
      <c r="AD401" s="34"/>
      <c r="AE401" s="34"/>
      <c r="AF401" s="34"/>
      <c r="AG401" s="34"/>
      <c r="AH401" s="34"/>
      <c r="AI401" s="34"/>
      <c r="AJ401" s="34"/>
      <c r="AK401" s="34"/>
    </row>
    <row r="402" spans="2:37" x14ac:dyDescent="0.2">
      <c r="B402" s="300"/>
      <c r="P402" s="34"/>
      <c r="Q402" s="34"/>
      <c r="R402" s="34"/>
      <c r="S402" s="34"/>
      <c r="T402" s="34"/>
      <c r="U402" s="34"/>
      <c r="V402" s="34"/>
      <c r="W402" s="34"/>
      <c r="X402" s="34"/>
      <c r="Y402" s="34"/>
      <c r="Z402" s="34"/>
      <c r="AA402" s="34"/>
      <c r="AB402" s="34"/>
      <c r="AC402" s="34"/>
      <c r="AD402" s="34"/>
      <c r="AE402" s="34"/>
      <c r="AF402" s="34"/>
      <c r="AG402" s="34"/>
      <c r="AH402" s="34"/>
      <c r="AI402" s="34"/>
      <c r="AJ402" s="34"/>
      <c r="AK402" s="34"/>
    </row>
    <row r="403" spans="2:37" x14ac:dyDescent="0.2">
      <c r="B403" s="300"/>
      <c r="P403" s="34"/>
      <c r="Q403" s="34"/>
      <c r="R403" s="34"/>
      <c r="S403" s="34"/>
      <c r="T403" s="34"/>
      <c r="U403" s="34"/>
      <c r="V403" s="34"/>
      <c r="W403" s="34"/>
      <c r="X403" s="34"/>
      <c r="Y403" s="34"/>
      <c r="Z403" s="34"/>
      <c r="AA403" s="34"/>
      <c r="AB403" s="34"/>
      <c r="AC403" s="34"/>
      <c r="AD403" s="34"/>
      <c r="AE403" s="34"/>
      <c r="AF403" s="34"/>
      <c r="AG403" s="34"/>
      <c r="AH403" s="34"/>
      <c r="AI403" s="34"/>
      <c r="AJ403" s="34"/>
      <c r="AK403" s="34"/>
    </row>
    <row r="404" spans="2:37" x14ac:dyDescent="0.2">
      <c r="B404" s="300"/>
      <c r="P404" s="34"/>
      <c r="Q404" s="34"/>
      <c r="R404" s="34"/>
      <c r="S404" s="34"/>
      <c r="T404" s="34"/>
      <c r="U404" s="34"/>
      <c r="V404" s="34"/>
      <c r="W404" s="34"/>
      <c r="X404" s="34"/>
      <c r="Y404" s="34"/>
      <c r="Z404" s="34"/>
      <c r="AA404" s="34"/>
      <c r="AB404" s="34"/>
      <c r="AC404" s="34"/>
      <c r="AD404" s="34"/>
      <c r="AE404" s="34"/>
      <c r="AF404" s="34"/>
      <c r="AG404" s="34"/>
      <c r="AH404" s="34"/>
      <c r="AI404" s="34"/>
      <c r="AJ404" s="34"/>
      <c r="AK404" s="34"/>
    </row>
    <row r="405" spans="2:37" x14ac:dyDescent="0.2">
      <c r="B405" s="300"/>
      <c r="P405" s="34"/>
      <c r="Q405" s="34"/>
      <c r="R405" s="34"/>
      <c r="S405" s="34"/>
      <c r="T405" s="34"/>
      <c r="U405" s="34"/>
      <c r="V405" s="34"/>
      <c r="W405" s="34"/>
      <c r="X405" s="34"/>
      <c r="Y405" s="34"/>
      <c r="Z405" s="34"/>
      <c r="AA405" s="34"/>
      <c r="AB405" s="34"/>
      <c r="AC405" s="34"/>
      <c r="AD405" s="34"/>
      <c r="AE405" s="34"/>
      <c r="AF405" s="34"/>
      <c r="AG405" s="34"/>
      <c r="AH405" s="34"/>
      <c r="AI405" s="34"/>
      <c r="AJ405" s="34"/>
      <c r="AK405" s="34"/>
    </row>
    <row r="406" spans="2:37" x14ac:dyDescent="0.2">
      <c r="B406" s="300"/>
      <c r="P406" s="34"/>
      <c r="Q406" s="34"/>
      <c r="R406" s="34"/>
      <c r="S406" s="34"/>
      <c r="T406" s="34"/>
      <c r="U406" s="34"/>
      <c r="V406" s="34"/>
      <c r="W406" s="34"/>
      <c r="X406" s="34"/>
      <c r="Y406" s="34"/>
      <c r="Z406" s="34"/>
      <c r="AA406" s="34"/>
      <c r="AB406" s="34"/>
      <c r="AC406" s="34"/>
      <c r="AD406" s="34"/>
      <c r="AE406" s="34"/>
      <c r="AF406" s="34"/>
      <c r="AG406" s="34"/>
      <c r="AH406" s="34"/>
      <c r="AI406" s="34"/>
      <c r="AJ406" s="34"/>
      <c r="AK406" s="34"/>
    </row>
    <row r="407" spans="2:37" x14ac:dyDescent="0.2">
      <c r="B407" s="300"/>
      <c r="P407" s="34"/>
      <c r="Q407" s="34"/>
      <c r="R407" s="34"/>
      <c r="S407" s="34"/>
      <c r="T407" s="34"/>
      <c r="U407" s="34"/>
      <c r="V407" s="34"/>
      <c r="W407" s="34"/>
      <c r="X407" s="34"/>
      <c r="Y407" s="34"/>
      <c r="Z407" s="34"/>
      <c r="AA407" s="34"/>
      <c r="AB407" s="34"/>
      <c r="AC407" s="34"/>
      <c r="AD407" s="34"/>
      <c r="AE407" s="34"/>
      <c r="AF407" s="34"/>
      <c r="AG407" s="34"/>
      <c r="AH407" s="34"/>
      <c r="AI407" s="34"/>
      <c r="AJ407" s="34"/>
      <c r="AK407" s="34"/>
    </row>
    <row r="408" spans="2:37" x14ac:dyDescent="0.2">
      <c r="B408" s="300"/>
      <c r="P408" s="34"/>
      <c r="Q408" s="34"/>
      <c r="R408" s="34"/>
      <c r="S408" s="34"/>
      <c r="T408" s="34"/>
      <c r="U408" s="34"/>
      <c r="V408" s="34"/>
      <c r="W408" s="34"/>
      <c r="X408" s="34"/>
      <c r="Y408" s="34"/>
      <c r="Z408" s="34"/>
      <c r="AA408" s="34"/>
      <c r="AB408" s="34"/>
      <c r="AC408" s="34"/>
      <c r="AD408" s="34"/>
      <c r="AE408" s="34"/>
      <c r="AF408" s="34"/>
      <c r="AG408" s="34"/>
      <c r="AH408" s="34"/>
      <c r="AI408" s="34"/>
      <c r="AJ408" s="34"/>
      <c r="AK408" s="34"/>
    </row>
    <row r="409" spans="2:37" x14ac:dyDescent="0.2">
      <c r="B409" s="300"/>
      <c r="P409" s="34"/>
      <c r="Q409" s="34"/>
      <c r="R409" s="34"/>
      <c r="S409" s="34"/>
      <c r="T409" s="34"/>
      <c r="U409" s="34"/>
      <c r="V409" s="34"/>
      <c r="W409" s="34"/>
      <c r="X409" s="34"/>
      <c r="Y409" s="34"/>
      <c r="Z409" s="34"/>
      <c r="AA409" s="34"/>
      <c r="AB409" s="34"/>
      <c r="AC409" s="34"/>
      <c r="AD409" s="34"/>
      <c r="AE409" s="34"/>
      <c r="AF409" s="34"/>
      <c r="AG409" s="34"/>
      <c r="AH409" s="34"/>
      <c r="AI409" s="34"/>
      <c r="AJ409" s="34"/>
      <c r="AK409" s="34"/>
    </row>
    <row r="410" spans="2:37" x14ac:dyDescent="0.2">
      <c r="B410" s="300"/>
      <c r="P410" s="34"/>
      <c r="Q410" s="34"/>
      <c r="R410" s="34"/>
      <c r="S410" s="34"/>
      <c r="T410" s="34"/>
      <c r="U410" s="34"/>
      <c r="V410" s="34"/>
      <c r="W410" s="34"/>
      <c r="X410" s="34"/>
      <c r="Y410" s="34"/>
      <c r="Z410" s="34"/>
      <c r="AA410" s="34"/>
      <c r="AB410" s="34"/>
      <c r="AC410" s="34"/>
      <c r="AD410" s="34"/>
      <c r="AE410" s="34"/>
      <c r="AF410" s="34"/>
      <c r="AG410" s="34"/>
      <c r="AH410" s="34"/>
      <c r="AI410" s="34"/>
      <c r="AJ410" s="34"/>
      <c r="AK410" s="34"/>
    </row>
    <row r="411" spans="2:37" x14ac:dyDescent="0.2">
      <c r="B411" s="300"/>
      <c r="P411" s="34"/>
      <c r="Q411" s="34"/>
      <c r="R411" s="34"/>
      <c r="S411" s="34"/>
      <c r="T411" s="34"/>
      <c r="U411" s="34"/>
      <c r="V411" s="34"/>
      <c r="W411" s="34"/>
      <c r="X411" s="34"/>
      <c r="Y411" s="34"/>
      <c r="Z411" s="34"/>
      <c r="AA411" s="34"/>
      <c r="AB411" s="34"/>
      <c r="AC411" s="34"/>
      <c r="AD411" s="34"/>
      <c r="AE411" s="34"/>
      <c r="AF411" s="34"/>
      <c r="AG411" s="34"/>
      <c r="AH411" s="34"/>
      <c r="AI411" s="34"/>
      <c r="AJ411" s="34"/>
      <c r="AK411" s="34"/>
    </row>
    <row r="412" spans="2:37" x14ac:dyDescent="0.2">
      <c r="B412" s="300"/>
      <c r="P412" s="34"/>
      <c r="Q412" s="34"/>
      <c r="R412" s="34"/>
      <c r="S412" s="34"/>
      <c r="T412" s="34"/>
      <c r="U412" s="34"/>
      <c r="V412" s="34"/>
      <c r="W412" s="34"/>
      <c r="X412" s="34"/>
      <c r="Y412" s="34"/>
      <c r="Z412" s="34"/>
      <c r="AA412" s="34"/>
      <c r="AB412" s="34"/>
      <c r="AC412" s="34"/>
      <c r="AD412" s="34"/>
      <c r="AE412" s="34"/>
      <c r="AF412" s="34"/>
      <c r="AG412" s="34"/>
      <c r="AH412" s="34"/>
      <c r="AI412" s="34"/>
      <c r="AJ412" s="34"/>
      <c r="AK412" s="34"/>
    </row>
    <row r="413" spans="2:37" x14ac:dyDescent="0.2">
      <c r="B413" s="300"/>
      <c r="P413" s="34"/>
      <c r="Q413" s="34"/>
      <c r="R413" s="34"/>
      <c r="S413" s="34"/>
      <c r="T413" s="34"/>
      <c r="U413" s="34"/>
      <c r="V413" s="34"/>
      <c r="W413" s="34"/>
      <c r="X413" s="34"/>
      <c r="Y413" s="34"/>
      <c r="Z413" s="34"/>
      <c r="AA413" s="34"/>
      <c r="AB413" s="34"/>
      <c r="AC413" s="34"/>
      <c r="AD413" s="34"/>
      <c r="AE413" s="34"/>
      <c r="AF413" s="34"/>
      <c r="AG413" s="34"/>
      <c r="AH413" s="34"/>
      <c r="AI413" s="34"/>
      <c r="AJ413" s="34"/>
      <c r="AK413" s="34"/>
    </row>
    <row r="414" spans="2:37" x14ac:dyDescent="0.2">
      <c r="B414" s="300"/>
      <c r="P414" s="34"/>
      <c r="Q414" s="34"/>
      <c r="R414" s="34"/>
      <c r="S414" s="34"/>
      <c r="T414" s="34"/>
      <c r="U414" s="34"/>
      <c r="V414" s="34"/>
      <c r="W414" s="34"/>
      <c r="X414" s="34"/>
      <c r="Y414" s="34"/>
      <c r="Z414" s="34"/>
      <c r="AA414" s="34"/>
      <c r="AB414" s="34"/>
      <c r="AC414" s="34"/>
      <c r="AD414" s="34"/>
      <c r="AE414" s="34"/>
      <c r="AF414" s="34"/>
      <c r="AG414" s="34"/>
      <c r="AH414" s="34"/>
      <c r="AI414" s="34"/>
      <c r="AJ414" s="34"/>
      <c r="AK414" s="34"/>
    </row>
    <row r="415" spans="2:37" x14ac:dyDescent="0.2">
      <c r="B415" s="300"/>
      <c r="P415" s="34"/>
      <c r="Q415" s="34"/>
      <c r="R415" s="34"/>
      <c r="S415" s="34"/>
      <c r="T415" s="34"/>
      <c r="U415" s="34"/>
      <c r="V415" s="34"/>
      <c r="W415" s="34"/>
      <c r="X415" s="34"/>
      <c r="Y415" s="34"/>
      <c r="Z415" s="34"/>
      <c r="AA415" s="34"/>
      <c r="AB415" s="34"/>
      <c r="AC415" s="34"/>
      <c r="AD415" s="34"/>
      <c r="AE415" s="34"/>
      <c r="AF415" s="34"/>
      <c r="AG415" s="34"/>
      <c r="AH415" s="34"/>
      <c r="AI415" s="34"/>
      <c r="AJ415" s="34"/>
      <c r="AK415" s="34"/>
    </row>
    <row r="416" spans="2:37" x14ac:dyDescent="0.2">
      <c r="B416" s="300"/>
      <c r="P416" s="34"/>
      <c r="Q416" s="34"/>
      <c r="R416" s="34"/>
      <c r="S416" s="34"/>
      <c r="T416" s="34"/>
      <c r="U416" s="34"/>
      <c r="V416" s="34"/>
      <c r="W416" s="34"/>
      <c r="X416" s="34"/>
      <c r="Y416" s="34"/>
      <c r="Z416" s="34"/>
      <c r="AA416" s="34"/>
      <c r="AB416" s="34"/>
      <c r="AC416" s="34"/>
      <c r="AD416" s="34"/>
      <c r="AE416" s="34"/>
      <c r="AF416" s="34"/>
      <c r="AG416" s="34"/>
      <c r="AH416" s="34"/>
      <c r="AI416" s="34"/>
      <c r="AJ416" s="34"/>
      <c r="AK416" s="34"/>
    </row>
    <row r="417" spans="2:37" x14ac:dyDescent="0.2">
      <c r="B417" s="300"/>
      <c r="P417" s="34"/>
      <c r="Q417" s="34"/>
      <c r="R417" s="34"/>
      <c r="S417" s="34"/>
      <c r="T417" s="34"/>
      <c r="U417" s="34"/>
      <c r="V417" s="34"/>
      <c r="W417" s="34"/>
      <c r="X417" s="34"/>
      <c r="Y417" s="34"/>
      <c r="Z417" s="34"/>
      <c r="AA417" s="34"/>
      <c r="AB417" s="34"/>
      <c r="AC417" s="34"/>
      <c r="AD417" s="34"/>
      <c r="AE417" s="34"/>
      <c r="AF417" s="34"/>
      <c r="AG417" s="34"/>
      <c r="AH417" s="34"/>
      <c r="AI417" s="34"/>
      <c r="AJ417" s="34"/>
      <c r="AK417" s="34"/>
    </row>
    <row r="418" spans="2:37" x14ac:dyDescent="0.2">
      <c r="B418" s="300"/>
      <c r="P418" s="34"/>
      <c r="Q418" s="34"/>
      <c r="R418" s="34"/>
      <c r="S418" s="34"/>
      <c r="T418" s="34"/>
      <c r="U418" s="34"/>
      <c r="V418" s="34"/>
      <c r="W418" s="34"/>
      <c r="X418" s="34"/>
      <c r="Y418" s="34"/>
      <c r="Z418" s="34"/>
      <c r="AA418" s="34"/>
      <c r="AB418" s="34"/>
      <c r="AC418" s="34"/>
      <c r="AD418" s="34"/>
      <c r="AE418" s="34"/>
      <c r="AF418" s="34"/>
      <c r="AG418" s="34"/>
      <c r="AH418" s="34"/>
      <c r="AI418" s="34"/>
      <c r="AJ418" s="34"/>
      <c r="AK418" s="34"/>
    </row>
    <row r="419" spans="2:37" x14ac:dyDescent="0.2">
      <c r="B419" s="300"/>
      <c r="P419" s="34"/>
      <c r="Q419" s="34"/>
      <c r="R419" s="34"/>
      <c r="S419" s="34"/>
      <c r="T419" s="34"/>
      <c r="U419" s="34"/>
      <c r="V419" s="34"/>
      <c r="W419" s="34"/>
      <c r="X419" s="34"/>
      <c r="Y419" s="34"/>
      <c r="Z419" s="34"/>
      <c r="AA419" s="34"/>
      <c r="AB419" s="34"/>
      <c r="AC419" s="34"/>
      <c r="AD419" s="34"/>
      <c r="AE419" s="34"/>
      <c r="AF419" s="34"/>
      <c r="AG419" s="34"/>
      <c r="AH419" s="34"/>
      <c r="AI419" s="34"/>
      <c r="AJ419" s="34"/>
      <c r="AK419" s="34"/>
    </row>
    <row r="420" spans="2:37" x14ac:dyDescent="0.2">
      <c r="B420" s="300"/>
      <c r="P420" s="34"/>
      <c r="Q420" s="34"/>
      <c r="R420" s="34"/>
      <c r="S420" s="34"/>
      <c r="T420" s="34"/>
      <c r="U420" s="34"/>
      <c r="V420" s="34"/>
      <c r="W420" s="34"/>
      <c r="X420" s="34"/>
      <c r="Y420" s="34"/>
      <c r="Z420" s="34"/>
      <c r="AA420" s="34"/>
      <c r="AB420" s="34"/>
      <c r="AC420" s="34"/>
      <c r="AD420" s="34"/>
      <c r="AE420" s="34"/>
      <c r="AF420" s="34"/>
      <c r="AG420" s="34"/>
      <c r="AH420" s="34"/>
      <c r="AI420" s="34"/>
      <c r="AJ420" s="34"/>
      <c r="AK420" s="34"/>
    </row>
    <row r="421" spans="2:37" x14ac:dyDescent="0.2">
      <c r="B421" s="300"/>
      <c r="P421" s="34"/>
      <c r="Q421" s="34"/>
      <c r="R421" s="34"/>
      <c r="S421" s="34"/>
      <c r="T421" s="34"/>
      <c r="U421" s="34"/>
      <c r="V421" s="34"/>
      <c r="W421" s="34"/>
      <c r="X421" s="34"/>
      <c r="Y421" s="34"/>
      <c r="Z421" s="34"/>
      <c r="AA421" s="34"/>
      <c r="AB421" s="34"/>
      <c r="AC421" s="34"/>
      <c r="AD421" s="34"/>
      <c r="AE421" s="34"/>
      <c r="AF421" s="34"/>
      <c r="AG421" s="34"/>
      <c r="AH421" s="34"/>
      <c r="AI421" s="34"/>
      <c r="AJ421" s="34"/>
      <c r="AK421" s="34"/>
    </row>
    <row r="422" spans="2:37" x14ac:dyDescent="0.2">
      <c r="B422" s="300"/>
      <c r="P422" s="34"/>
      <c r="Q422" s="34"/>
      <c r="R422" s="34"/>
      <c r="S422" s="34"/>
      <c r="T422" s="34"/>
      <c r="U422" s="34"/>
      <c r="V422" s="34"/>
      <c r="W422" s="34"/>
      <c r="X422" s="34"/>
      <c r="Y422" s="34"/>
      <c r="Z422" s="34"/>
      <c r="AA422" s="34"/>
      <c r="AB422" s="34"/>
      <c r="AC422" s="34"/>
      <c r="AD422" s="34"/>
      <c r="AE422" s="34"/>
      <c r="AF422" s="34"/>
      <c r="AG422" s="34"/>
      <c r="AH422" s="34"/>
      <c r="AI422" s="34"/>
      <c r="AJ422" s="34"/>
      <c r="AK422" s="34"/>
    </row>
    <row r="423" spans="2:37" x14ac:dyDescent="0.2">
      <c r="B423" s="300"/>
      <c r="P423" s="34"/>
      <c r="Q423" s="34"/>
      <c r="R423" s="34"/>
      <c r="S423" s="34"/>
      <c r="T423" s="34"/>
      <c r="U423" s="34"/>
      <c r="V423" s="34"/>
      <c r="W423" s="34"/>
      <c r="X423" s="34"/>
      <c r="Y423" s="34"/>
      <c r="Z423" s="34"/>
      <c r="AA423" s="34"/>
      <c r="AB423" s="34"/>
      <c r="AC423" s="34"/>
      <c r="AD423" s="34"/>
      <c r="AE423" s="34"/>
      <c r="AF423" s="34"/>
      <c r="AG423" s="34"/>
      <c r="AH423" s="34"/>
      <c r="AI423" s="34"/>
      <c r="AJ423" s="34"/>
      <c r="AK423" s="34"/>
    </row>
    <row r="424" spans="2:37" x14ac:dyDescent="0.2">
      <c r="B424" s="300"/>
      <c r="P424" s="34"/>
      <c r="Q424" s="34"/>
      <c r="R424" s="34"/>
      <c r="S424" s="34"/>
      <c r="T424" s="34"/>
      <c r="U424" s="34"/>
      <c r="V424" s="34"/>
      <c r="W424" s="34"/>
      <c r="X424" s="34"/>
      <c r="Y424" s="34"/>
      <c r="Z424" s="34"/>
      <c r="AA424" s="34"/>
      <c r="AB424" s="34"/>
      <c r="AC424" s="34"/>
      <c r="AD424" s="34"/>
      <c r="AE424" s="34"/>
      <c r="AF424" s="34"/>
      <c r="AG424" s="34"/>
      <c r="AH424" s="34"/>
      <c r="AI424" s="34"/>
      <c r="AJ424" s="34"/>
      <c r="AK424" s="34"/>
    </row>
    <row r="425" spans="2:37" x14ac:dyDescent="0.2">
      <c r="B425" s="300"/>
      <c r="P425" s="34"/>
      <c r="Q425" s="34"/>
      <c r="R425" s="34"/>
      <c r="S425" s="34"/>
      <c r="T425" s="34"/>
      <c r="U425" s="34"/>
      <c r="V425" s="34"/>
      <c r="W425" s="34"/>
      <c r="X425" s="34"/>
      <c r="Y425" s="34"/>
      <c r="Z425" s="34"/>
      <c r="AA425" s="34"/>
      <c r="AB425" s="34"/>
      <c r="AC425" s="34"/>
      <c r="AD425" s="34"/>
      <c r="AE425" s="34"/>
      <c r="AF425" s="34"/>
      <c r="AG425" s="34"/>
      <c r="AH425" s="34"/>
      <c r="AI425" s="34"/>
      <c r="AJ425" s="34"/>
      <c r="AK425" s="34"/>
    </row>
    <row r="426" spans="2:37" x14ac:dyDescent="0.2">
      <c r="B426" s="300"/>
      <c r="P426" s="34"/>
      <c r="Q426" s="34"/>
      <c r="R426" s="34"/>
      <c r="S426" s="34"/>
      <c r="T426" s="34"/>
      <c r="U426" s="34"/>
      <c r="V426" s="34"/>
      <c r="W426" s="34"/>
      <c r="X426" s="34"/>
      <c r="Y426" s="34"/>
      <c r="Z426" s="34"/>
      <c r="AA426" s="34"/>
      <c r="AB426" s="34"/>
      <c r="AC426" s="34"/>
      <c r="AD426" s="34"/>
      <c r="AE426" s="34"/>
      <c r="AF426" s="34"/>
      <c r="AG426" s="34"/>
      <c r="AH426" s="34"/>
      <c r="AI426" s="34"/>
      <c r="AJ426" s="34"/>
      <c r="AK426" s="34"/>
    </row>
    <row r="427" spans="2:37" x14ac:dyDescent="0.2">
      <c r="B427" s="300"/>
      <c r="P427" s="34"/>
      <c r="Q427" s="34"/>
      <c r="R427" s="34"/>
      <c r="S427" s="34"/>
      <c r="T427" s="34"/>
      <c r="U427" s="34"/>
      <c r="V427" s="34"/>
      <c r="W427" s="34"/>
      <c r="X427" s="34"/>
      <c r="Y427" s="34"/>
      <c r="Z427" s="34"/>
      <c r="AA427" s="34"/>
      <c r="AB427" s="34"/>
      <c r="AC427" s="34"/>
      <c r="AD427" s="34"/>
      <c r="AE427" s="34"/>
      <c r="AF427" s="34"/>
      <c r="AG427" s="34"/>
      <c r="AH427" s="34"/>
      <c r="AI427" s="34"/>
      <c r="AJ427" s="34"/>
      <c r="AK427" s="34"/>
    </row>
    <row r="428" spans="2:37" x14ac:dyDescent="0.2">
      <c r="B428" s="300"/>
      <c r="P428" s="34"/>
      <c r="Q428" s="34"/>
      <c r="R428" s="34"/>
      <c r="S428" s="34"/>
      <c r="T428" s="34"/>
      <c r="U428" s="34"/>
      <c r="V428" s="34"/>
      <c r="W428" s="34"/>
      <c r="X428" s="34"/>
      <c r="Y428" s="34"/>
      <c r="Z428" s="34"/>
      <c r="AA428" s="34"/>
      <c r="AB428" s="34"/>
      <c r="AC428" s="34"/>
      <c r="AD428" s="34"/>
      <c r="AE428" s="34"/>
      <c r="AF428" s="34"/>
      <c r="AG428" s="34"/>
      <c r="AH428" s="34"/>
      <c r="AI428" s="34"/>
      <c r="AJ428" s="34"/>
      <c r="AK428" s="34"/>
    </row>
    <row r="429" spans="2:37" x14ac:dyDescent="0.2">
      <c r="B429" s="300"/>
      <c r="P429" s="34"/>
      <c r="Q429" s="34"/>
      <c r="R429" s="34"/>
      <c r="S429" s="34"/>
      <c r="T429" s="34"/>
      <c r="U429" s="34"/>
      <c r="V429" s="34"/>
      <c r="W429" s="34"/>
      <c r="X429" s="34"/>
      <c r="Y429" s="34"/>
      <c r="Z429" s="34"/>
      <c r="AA429" s="34"/>
      <c r="AB429" s="34"/>
      <c r="AC429" s="34"/>
      <c r="AD429" s="34"/>
      <c r="AE429" s="34"/>
      <c r="AF429" s="34"/>
      <c r="AG429" s="34"/>
      <c r="AH429" s="34"/>
      <c r="AI429" s="34"/>
      <c r="AJ429" s="34"/>
      <c r="AK429" s="34"/>
    </row>
    <row r="430" spans="2:37" x14ac:dyDescent="0.2">
      <c r="B430" s="300"/>
      <c r="P430" s="34"/>
      <c r="Q430" s="34"/>
      <c r="R430" s="34"/>
      <c r="S430" s="34"/>
      <c r="T430" s="34"/>
      <c r="U430" s="34"/>
      <c r="V430" s="34"/>
      <c r="W430" s="34"/>
      <c r="X430" s="34"/>
      <c r="Y430" s="34"/>
      <c r="Z430" s="34"/>
      <c r="AA430" s="34"/>
      <c r="AB430" s="34"/>
      <c r="AC430" s="34"/>
      <c r="AD430" s="34"/>
      <c r="AE430" s="34"/>
      <c r="AF430" s="34"/>
      <c r="AG430" s="34"/>
      <c r="AH430" s="34"/>
      <c r="AI430" s="34"/>
      <c r="AJ430" s="34"/>
      <c r="AK430" s="34"/>
    </row>
    <row r="431" spans="2:37" x14ac:dyDescent="0.2">
      <c r="B431" s="300"/>
      <c r="P431" s="34"/>
      <c r="Q431" s="34"/>
      <c r="R431" s="34"/>
      <c r="S431" s="34"/>
      <c r="T431" s="34"/>
      <c r="U431" s="34"/>
      <c r="V431" s="34"/>
      <c r="W431" s="34"/>
      <c r="X431" s="34"/>
      <c r="Y431" s="34"/>
      <c r="Z431" s="34"/>
      <c r="AA431" s="34"/>
      <c r="AB431" s="34"/>
      <c r="AC431" s="34"/>
      <c r="AD431" s="34"/>
      <c r="AE431" s="34"/>
      <c r="AF431" s="34"/>
      <c r="AG431" s="34"/>
      <c r="AH431" s="34"/>
      <c r="AI431" s="34"/>
      <c r="AJ431" s="34"/>
      <c r="AK431" s="34"/>
    </row>
    <row r="432" spans="2:37" x14ac:dyDescent="0.2">
      <c r="B432" s="300"/>
      <c r="P432" s="34"/>
      <c r="Q432" s="34"/>
      <c r="R432" s="34"/>
      <c r="S432" s="34"/>
      <c r="T432" s="34"/>
      <c r="U432" s="34"/>
      <c r="V432" s="34"/>
      <c r="W432" s="34"/>
      <c r="X432" s="34"/>
      <c r="Y432" s="34"/>
      <c r="Z432" s="34"/>
      <c r="AA432" s="34"/>
      <c r="AB432" s="34"/>
      <c r="AC432" s="34"/>
      <c r="AD432" s="34"/>
      <c r="AE432" s="34"/>
      <c r="AF432" s="34"/>
      <c r="AG432" s="34"/>
      <c r="AH432" s="34"/>
      <c r="AI432" s="34"/>
      <c r="AJ432" s="34"/>
      <c r="AK432" s="34"/>
    </row>
    <row r="433" spans="2:37" x14ac:dyDescent="0.2">
      <c r="B433" s="300"/>
      <c r="P433" s="34"/>
      <c r="Q433" s="34"/>
      <c r="R433" s="34"/>
      <c r="S433" s="34"/>
      <c r="T433" s="34"/>
      <c r="U433" s="34"/>
      <c r="V433" s="34"/>
      <c r="W433" s="34"/>
      <c r="X433" s="34"/>
      <c r="Y433" s="34"/>
      <c r="Z433" s="34"/>
      <c r="AA433" s="34"/>
      <c r="AB433" s="34"/>
      <c r="AC433" s="34"/>
      <c r="AD433" s="34"/>
      <c r="AE433" s="34"/>
      <c r="AF433" s="34"/>
      <c r="AG433" s="34"/>
      <c r="AH433" s="34"/>
      <c r="AI433" s="34"/>
      <c r="AJ433" s="34"/>
      <c r="AK433" s="34"/>
    </row>
    <row r="434" spans="2:37" x14ac:dyDescent="0.2">
      <c r="B434" s="300"/>
      <c r="P434" s="34"/>
      <c r="Q434" s="34"/>
      <c r="R434" s="34"/>
      <c r="S434" s="34"/>
      <c r="T434" s="34"/>
      <c r="U434" s="34"/>
      <c r="V434" s="34"/>
      <c r="W434" s="34"/>
      <c r="X434" s="34"/>
      <c r="Y434" s="34"/>
      <c r="Z434" s="34"/>
      <c r="AA434" s="34"/>
      <c r="AB434" s="34"/>
      <c r="AC434" s="34"/>
      <c r="AD434" s="34"/>
      <c r="AE434" s="34"/>
      <c r="AF434" s="34"/>
      <c r="AG434" s="34"/>
      <c r="AH434" s="34"/>
      <c r="AI434" s="34"/>
      <c r="AJ434" s="34"/>
      <c r="AK434" s="34"/>
    </row>
    <row r="435" spans="2:37" x14ac:dyDescent="0.2">
      <c r="B435" s="300"/>
      <c r="P435" s="34"/>
      <c r="Q435" s="34"/>
      <c r="R435" s="34"/>
      <c r="S435" s="34"/>
      <c r="T435" s="34"/>
      <c r="U435" s="34"/>
      <c r="V435" s="34"/>
      <c r="W435" s="34"/>
      <c r="X435" s="34"/>
      <c r="Y435" s="34"/>
      <c r="Z435" s="34"/>
      <c r="AA435" s="34"/>
      <c r="AB435" s="34"/>
      <c r="AC435" s="34"/>
      <c r="AD435" s="34"/>
      <c r="AE435" s="34"/>
      <c r="AF435" s="34"/>
      <c r="AG435" s="34"/>
      <c r="AH435" s="34"/>
      <c r="AI435" s="34"/>
      <c r="AJ435" s="34"/>
      <c r="AK435" s="34"/>
    </row>
    <row r="436" spans="2:37" x14ac:dyDescent="0.2">
      <c r="B436" s="300"/>
      <c r="P436" s="34"/>
      <c r="Q436" s="34"/>
      <c r="R436" s="34"/>
      <c r="S436" s="34"/>
      <c r="T436" s="34"/>
      <c r="U436" s="34"/>
      <c r="V436" s="34"/>
      <c r="W436" s="34"/>
      <c r="X436" s="34"/>
      <c r="Y436" s="34"/>
      <c r="Z436" s="34"/>
      <c r="AA436" s="34"/>
      <c r="AB436" s="34"/>
      <c r="AC436" s="34"/>
      <c r="AD436" s="34"/>
      <c r="AE436" s="34"/>
      <c r="AF436" s="34"/>
      <c r="AG436" s="34"/>
      <c r="AH436" s="34"/>
      <c r="AI436" s="34"/>
      <c r="AJ436" s="34"/>
      <c r="AK436" s="34"/>
    </row>
    <row r="437" spans="2:37" x14ac:dyDescent="0.2">
      <c r="B437" s="300"/>
      <c r="P437" s="34"/>
      <c r="Q437" s="34"/>
      <c r="R437" s="34"/>
      <c r="S437" s="34"/>
      <c r="T437" s="34"/>
      <c r="U437" s="34"/>
      <c r="V437" s="34"/>
      <c r="W437" s="34"/>
      <c r="X437" s="34"/>
      <c r="Y437" s="34"/>
      <c r="Z437" s="34"/>
      <c r="AA437" s="34"/>
      <c r="AB437" s="34"/>
      <c r="AC437" s="34"/>
      <c r="AD437" s="34"/>
      <c r="AE437" s="34"/>
      <c r="AF437" s="34"/>
      <c r="AG437" s="34"/>
      <c r="AH437" s="34"/>
      <c r="AI437" s="34"/>
      <c r="AJ437" s="34"/>
      <c r="AK437" s="34"/>
    </row>
    <row r="438" spans="2:37" x14ac:dyDescent="0.2">
      <c r="B438" s="300"/>
      <c r="P438" s="34"/>
      <c r="Q438" s="34"/>
      <c r="R438" s="34"/>
      <c r="S438" s="34"/>
      <c r="T438" s="34"/>
      <c r="U438" s="34"/>
      <c r="V438" s="34"/>
      <c r="W438" s="34"/>
      <c r="X438" s="34"/>
      <c r="Y438" s="34"/>
      <c r="Z438" s="34"/>
      <c r="AA438" s="34"/>
      <c r="AB438" s="34"/>
      <c r="AC438" s="34"/>
      <c r="AD438" s="34"/>
      <c r="AE438" s="34"/>
      <c r="AF438" s="34"/>
      <c r="AG438" s="34"/>
      <c r="AH438" s="34"/>
      <c r="AI438" s="34"/>
      <c r="AJ438" s="34"/>
      <c r="AK438" s="34"/>
    </row>
    <row r="439" spans="2:37" x14ac:dyDescent="0.2">
      <c r="B439" s="300"/>
      <c r="P439" s="34"/>
      <c r="Q439" s="34"/>
      <c r="R439" s="34"/>
      <c r="S439" s="34"/>
      <c r="T439" s="34"/>
      <c r="U439" s="34"/>
      <c r="V439" s="34"/>
      <c r="W439" s="34"/>
      <c r="X439" s="34"/>
      <c r="Y439" s="34"/>
      <c r="Z439" s="34"/>
      <c r="AA439" s="34"/>
      <c r="AB439" s="34"/>
      <c r="AC439" s="34"/>
      <c r="AD439" s="34"/>
      <c r="AE439" s="34"/>
      <c r="AF439" s="34"/>
      <c r="AG439" s="34"/>
      <c r="AH439" s="34"/>
      <c r="AI439" s="34"/>
      <c r="AJ439" s="34"/>
      <c r="AK439" s="34"/>
    </row>
    <row r="440" spans="2:37" x14ac:dyDescent="0.2">
      <c r="B440" s="300"/>
      <c r="P440" s="34"/>
      <c r="Q440" s="34"/>
      <c r="R440" s="34"/>
      <c r="S440" s="34"/>
      <c r="T440" s="34"/>
      <c r="U440" s="34"/>
      <c r="V440" s="34"/>
      <c r="W440" s="34"/>
      <c r="X440" s="34"/>
      <c r="Y440" s="34"/>
      <c r="Z440" s="34"/>
      <c r="AA440" s="34"/>
      <c r="AB440" s="34"/>
      <c r="AC440" s="34"/>
      <c r="AD440" s="34"/>
      <c r="AE440" s="34"/>
      <c r="AF440" s="34"/>
      <c r="AG440" s="34"/>
      <c r="AH440" s="34"/>
      <c r="AI440" s="34"/>
      <c r="AJ440" s="34"/>
      <c r="AK440" s="34"/>
    </row>
    <row r="441" spans="2:37" x14ac:dyDescent="0.2">
      <c r="B441" s="300"/>
      <c r="P441" s="34"/>
      <c r="Q441" s="34"/>
      <c r="R441" s="34"/>
      <c r="S441" s="34"/>
      <c r="T441" s="34"/>
      <c r="U441" s="34"/>
      <c r="V441" s="34"/>
      <c r="W441" s="34"/>
      <c r="X441" s="34"/>
      <c r="Y441" s="34"/>
      <c r="Z441" s="34"/>
      <c r="AA441" s="34"/>
      <c r="AB441" s="34"/>
      <c r="AC441" s="34"/>
      <c r="AD441" s="34"/>
      <c r="AE441" s="34"/>
      <c r="AF441" s="34"/>
      <c r="AG441" s="34"/>
      <c r="AH441" s="34"/>
      <c r="AI441" s="34"/>
      <c r="AJ441" s="34"/>
      <c r="AK441" s="34"/>
    </row>
    <row r="442" spans="2:37" x14ac:dyDescent="0.2">
      <c r="B442" s="300"/>
      <c r="P442" s="34"/>
      <c r="Q442" s="34"/>
      <c r="R442" s="34"/>
      <c r="S442" s="34"/>
      <c r="T442" s="34"/>
      <c r="U442" s="34"/>
      <c r="V442" s="34"/>
      <c r="W442" s="34"/>
      <c r="X442" s="34"/>
      <c r="Y442" s="34"/>
      <c r="Z442" s="34"/>
      <c r="AA442" s="34"/>
      <c r="AB442" s="34"/>
      <c r="AC442" s="34"/>
      <c r="AD442" s="34"/>
      <c r="AE442" s="34"/>
      <c r="AF442" s="34"/>
      <c r="AG442" s="34"/>
      <c r="AH442" s="34"/>
      <c r="AI442" s="34"/>
      <c r="AJ442" s="34"/>
      <c r="AK442" s="34"/>
    </row>
    <row r="443" spans="2:37" x14ac:dyDescent="0.2">
      <c r="B443" s="300"/>
      <c r="P443" s="34"/>
      <c r="Q443" s="34"/>
      <c r="R443" s="34"/>
      <c r="S443" s="34"/>
      <c r="T443" s="34"/>
      <c r="U443" s="34"/>
      <c r="V443" s="34"/>
      <c r="W443" s="34"/>
      <c r="X443" s="34"/>
      <c r="Y443" s="34"/>
      <c r="Z443" s="34"/>
      <c r="AA443" s="34"/>
      <c r="AB443" s="34"/>
      <c r="AC443" s="34"/>
      <c r="AD443" s="34"/>
      <c r="AE443" s="34"/>
      <c r="AF443" s="34"/>
      <c r="AG443" s="34"/>
      <c r="AH443" s="34"/>
      <c r="AI443" s="34"/>
      <c r="AJ443" s="34"/>
      <c r="AK443" s="34"/>
    </row>
    <row r="444" spans="2:37" x14ac:dyDescent="0.2">
      <c r="B444" s="300"/>
      <c r="P444" s="34"/>
      <c r="Q444" s="34"/>
      <c r="R444" s="34"/>
      <c r="S444" s="34"/>
      <c r="T444" s="34"/>
      <c r="U444" s="34"/>
      <c r="V444" s="34"/>
      <c r="W444" s="34"/>
      <c r="X444" s="34"/>
      <c r="Y444" s="34"/>
      <c r="Z444" s="34"/>
      <c r="AA444" s="34"/>
      <c r="AB444" s="34"/>
      <c r="AC444" s="34"/>
      <c r="AD444" s="34"/>
      <c r="AE444" s="34"/>
      <c r="AF444" s="34"/>
      <c r="AG444" s="34"/>
      <c r="AH444" s="34"/>
      <c r="AI444" s="34"/>
      <c r="AJ444" s="34"/>
      <c r="AK444" s="34"/>
    </row>
    <row r="445" spans="2:37" x14ac:dyDescent="0.2">
      <c r="B445" s="300"/>
      <c r="P445" s="34"/>
      <c r="Q445" s="34"/>
      <c r="R445" s="34"/>
      <c r="S445" s="34"/>
      <c r="T445" s="34"/>
      <c r="U445" s="34"/>
      <c r="V445" s="34"/>
      <c r="W445" s="34"/>
      <c r="X445" s="34"/>
      <c r="Y445" s="34"/>
      <c r="Z445" s="34"/>
      <c r="AA445" s="34"/>
      <c r="AB445" s="34"/>
      <c r="AC445" s="34"/>
      <c r="AD445" s="34"/>
      <c r="AE445" s="34"/>
      <c r="AF445" s="34"/>
      <c r="AG445" s="34"/>
      <c r="AH445" s="34"/>
      <c r="AI445" s="34"/>
      <c r="AJ445" s="34"/>
      <c r="AK445" s="34"/>
    </row>
    <row r="446" spans="2:37" x14ac:dyDescent="0.2">
      <c r="B446" s="300"/>
      <c r="P446" s="34"/>
      <c r="Q446" s="34"/>
      <c r="R446" s="34"/>
      <c r="S446" s="34"/>
      <c r="T446" s="34"/>
      <c r="U446" s="34"/>
      <c r="V446" s="34"/>
      <c r="W446" s="34"/>
      <c r="X446" s="34"/>
      <c r="Y446" s="34"/>
      <c r="Z446" s="34"/>
      <c r="AA446" s="34"/>
      <c r="AB446" s="34"/>
      <c r="AC446" s="34"/>
      <c r="AD446" s="34"/>
      <c r="AE446" s="34"/>
      <c r="AF446" s="34"/>
      <c r="AG446" s="34"/>
      <c r="AH446" s="34"/>
      <c r="AI446" s="34"/>
      <c r="AJ446" s="34"/>
      <c r="AK446" s="34"/>
    </row>
    <row r="447" spans="2:37" x14ac:dyDescent="0.2">
      <c r="B447" s="300"/>
      <c r="P447" s="34"/>
      <c r="Q447" s="34"/>
      <c r="R447" s="34"/>
      <c r="S447" s="34"/>
      <c r="T447" s="34"/>
      <c r="U447" s="34"/>
      <c r="V447" s="34"/>
      <c r="W447" s="34"/>
      <c r="X447" s="34"/>
      <c r="Y447" s="34"/>
      <c r="Z447" s="34"/>
      <c r="AA447" s="34"/>
      <c r="AB447" s="34"/>
      <c r="AC447" s="34"/>
      <c r="AD447" s="34"/>
      <c r="AE447" s="34"/>
      <c r="AF447" s="34"/>
      <c r="AG447" s="34"/>
      <c r="AH447" s="34"/>
      <c r="AI447" s="34"/>
      <c r="AJ447" s="34"/>
      <c r="AK447" s="34"/>
    </row>
    <row r="448" spans="2:37" x14ac:dyDescent="0.2">
      <c r="B448" s="300"/>
      <c r="P448" s="34"/>
      <c r="Q448" s="34"/>
      <c r="R448" s="34"/>
      <c r="S448" s="34"/>
      <c r="T448" s="34"/>
      <c r="U448" s="34"/>
      <c r="V448" s="34"/>
      <c r="W448" s="34"/>
      <c r="X448" s="34"/>
      <c r="Y448" s="34"/>
      <c r="Z448" s="34"/>
      <c r="AA448" s="34"/>
      <c r="AB448" s="34"/>
      <c r="AC448" s="34"/>
      <c r="AD448" s="34"/>
      <c r="AE448" s="34"/>
      <c r="AF448" s="34"/>
      <c r="AG448" s="34"/>
      <c r="AH448" s="34"/>
      <c r="AI448" s="34"/>
      <c r="AJ448" s="34"/>
      <c r="AK448" s="34"/>
    </row>
    <row r="449" spans="2:37" x14ac:dyDescent="0.2">
      <c r="B449" s="300"/>
      <c r="P449" s="34"/>
      <c r="Q449" s="34"/>
      <c r="R449" s="34"/>
      <c r="S449" s="34"/>
      <c r="T449" s="34"/>
      <c r="U449" s="34"/>
      <c r="V449" s="34"/>
      <c r="W449" s="34"/>
      <c r="X449" s="34"/>
      <c r="Y449" s="34"/>
      <c r="Z449" s="34"/>
      <c r="AA449" s="34"/>
      <c r="AB449" s="34"/>
      <c r="AC449" s="34"/>
      <c r="AD449" s="34"/>
      <c r="AE449" s="34"/>
      <c r="AF449" s="34"/>
      <c r="AG449" s="34"/>
      <c r="AH449" s="34"/>
      <c r="AI449" s="34"/>
      <c r="AJ449" s="34"/>
      <c r="AK449" s="34"/>
    </row>
    <row r="450" spans="2:37" x14ac:dyDescent="0.2">
      <c r="B450" s="300"/>
      <c r="P450" s="34"/>
      <c r="Q450" s="34"/>
      <c r="R450" s="34"/>
      <c r="S450" s="34"/>
      <c r="T450" s="34"/>
      <c r="U450" s="34"/>
      <c r="V450" s="34"/>
      <c r="W450" s="34"/>
      <c r="X450" s="34"/>
      <c r="Y450" s="34"/>
      <c r="Z450" s="34"/>
      <c r="AA450" s="34"/>
      <c r="AB450" s="34"/>
      <c r="AC450" s="34"/>
      <c r="AD450" s="34"/>
      <c r="AE450" s="34"/>
      <c r="AF450" s="34"/>
      <c r="AG450" s="34"/>
      <c r="AH450" s="34"/>
      <c r="AI450" s="34"/>
      <c r="AJ450" s="34"/>
      <c r="AK450" s="34"/>
    </row>
    <row r="451" spans="2:37" x14ac:dyDescent="0.2">
      <c r="B451" s="300"/>
      <c r="P451" s="34"/>
      <c r="Q451" s="34"/>
      <c r="R451" s="34"/>
      <c r="S451" s="34"/>
      <c r="T451" s="34"/>
      <c r="U451" s="34"/>
      <c r="V451" s="34"/>
      <c r="W451" s="34"/>
      <c r="X451" s="34"/>
      <c r="Y451" s="34"/>
      <c r="Z451" s="34"/>
      <c r="AA451" s="34"/>
      <c r="AB451" s="34"/>
      <c r="AC451" s="34"/>
      <c r="AD451" s="34"/>
      <c r="AE451" s="34"/>
      <c r="AF451" s="34"/>
      <c r="AG451" s="34"/>
      <c r="AH451" s="34"/>
      <c r="AI451" s="34"/>
      <c r="AJ451" s="34"/>
      <c r="AK451" s="34"/>
    </row>
    <row r="452" spans="2:37" x14ac:dyDescent="0.2">
      <c r="B452" s="300"/>
      <c r="P452" s="34"/>
      <c r="Q452" s="34"/>
      <c r="R452" s="34"/>
      <c r="S452" s="34"/>
      <c r="T452" s="34"/>
      <c r="U452" s="34"/>
      <c r="V452" s="34"/>
      <c r="W452" s="34"/>
      <c r="X452" s="34"/>
      <c r="Y452" s="34"/>
      <c r="Z452" s="34"/>
      <c r="AA452" s="34"/>
      <c r="AB452" s="34"/>
      <c r="AC452" s="34"/>
      <c r="AD452" s="34"/>
      <c r="AE452" s="34"/>
      <c r="AF452" s="34"/>
      <c r="AG452" s="34"/>
      <c r="AH452" s="34"/>
      <c r="AI452" s="34"/>
      <c r="AJ452" s="34"/>
      <c r="AK452" s="34"/>
    </row>
    <row r="453" spans="2:37" x14ac:dyDescent="0.2">
      <c r="B453" s="300"/>
      <c r="P453" s="34"/>
      <c r="Q453" s="34"/>
      <c r="R453" s="34"/>
      <c r="S453" s="34"/>
      <c r="T453" s="34"/>
      <c r="U453" s="34"/>
      <c r="V453" s="34"/>
      <c r="W453" s="34"/>
      <c r="X453" s="34"/>
      <c r="Y453" s="34"/>
      <c r="Z453" s="34"/>
      <c r="AA453" s="34"/>
      <c r="AB453" s="34"/>
      <c r="AC453" s="34"/>
      <c r="AD453" s="34"/>
      <c r="AE453" s="34"/>
      <c r="AF453" s="34"/>
      <c r="AG453" s="34"/>
      <c r="AH453" s="34"/>
      <c r="AI453" s="34"/>
      <c r="AJ453" s="34"/>
      <c r="AK453" s="34"/>
    </row>
    <row r="454" spans="2:37" x14ac:dyDescent="0.2">
      <c r="B454" s="300"/>
      <c r="P454" s="34"/>
      <c r="Q454" s="34"/>
      <c r="R454" s="34"/>
      <c r="S454" s="34"/>
      <c r="T454" s="34"/>
      <c r="U454" s="34"/>
      <c r="V454" s="34"/>
      <c r="W454" s="34"/>
      <c r="X454" s="34"/>
      <c r="Y454" s="34"/>
      <c r="Z454" s="34"/>
      <c r="AA454" s="34"/>
      <c r="AB454" s="34"/>
      <c r="AC454" s="34"/>
      <c r="AD454" s="34"/>
      <c r="AE454" s="34"/>
      <c r="AF454" s="34"/>
      <c r="AG454" s="34"/>
      <c r="AH454" s="34"/>
      <c r="AI454" s="34"/>
      <c r="AJ454" s="34"/>
      <c r="AK454" s="34"/>
    </row>
    <row r="455" spans="2:37" x14ac:dyDescent="0.2">
      <c r="B455" s="300"/>
      <c r="P455" s="34"/>
      <c r="Q455" s="34"/>
      <c r="R455" s="34"/>
      <c r="S455" s="34"/>
      <c r="T455" s="34"/>
      <c r="U455" s="34"/>
      <c r="V455" s="34"/>
      <c r="W455" s="34"/>
      <c r="X455" s="34"/>
      <c r="Y455" s="34"/>
      <c r="Z455" s="34"/>
      <c r="AA455" s="34"/>
      <c r="AB455" s="34"/>
      <c r="AC455" s="34"/>
      <c r="AD455" s="34"/>
      <c r="AE455" s="34"/>
      <c r="AF455" s="34"/>
      <c r="AG455" s="34"/>
      <c r="AH455" s="34"/>
      <c r="AI455" s="34"/>
      <c r="AJ455" s="34"/>
      <c r="AK455" s="34"/>
    </row>
    <row r="456" spans="2:37" x14ac:dyDescent="0.2">
      <c r="B456" s="300"/>
      <c r="P456" s="34"/>
      <c r="Q456" s="34"/>
      <c r="R456" s="34"/>
      <c r="S456" s="34"/>
      <c r="T456" s="34"/>
      <c r="U456" s="34"/>
      <c r="V456" s="34"/>
      <c r="W456" s="34"/>
      <c r="X456" s="34"/>
      <c r="Y456" s="34"/>
      <c r="Z456" s="34"/>
      <c r="AA456" s="34"/>
      <c r="AB456" s="34"/>
      <c r="AC456" s="34"/>
      <c r="AD456" s="34"/>
      <c r="AE456" s="34"/>
      <c r="AF456" s="34"/>
      <c r="AG456" s="34"/>
      <c r="AH456" s="34"/>
      <c r="AI456" s="34"/>
      <c r="AJ456" s="34"/>
      <c r="AK456" s="34"/>
    </row>
    <row r="457" spans="2:37" x14ac:dyDescent="0.2">
      <c r="B457" s="300"/>
      <c r="P457" s="34"/>
      <c r="Q457" s="34"/>
      <c r="R457" s="34"/>
      <c r="S457" s="34"/>
      <c r="T457" s="34"/>
      <c r="U457" s="34"/>
      <c r="V457" s="34"/>
      <c r="W457" s="34"/>
      <c r="X457" s="34"/>
      <c r="Y457" s="34"/>
      <c r="Z457" s="34"/>
      <c r="AA457" s="34"/>
      <c r="AB457" s="34"/>
      <c r="AC457" s="34"/>
      <c r="AD457" s="34"/>
      <c r="AE457" s="34"/>
      <c r="AF457" s="34"/>
      <c r="AG457" s="34"/>
      <c r="AH457" s="34"/>
      <c r="AI457" s="34"/>
      <c r="AJ457" s="34"/>
      <c r="AK457" s="34"/>
    </row>
    <row r="458" spans="2:37" x14ac:dyDescent="0.2">
      <c r="B458" s="300"/>
      <c r="P458" s="34"/>
      <c r="Q458" s="34"/>
      <c r="R458" s="34"/>
      <c r="S458" s="34"/>
      <c r="T458" s="34"/>
      <c r="U458" s="34"/>
      <c r="V458" s="34"/>
      <c r="W458" s="34"/>
      <c r="X458" s="34"/>
      <c r="Y458" s="34"/>
      <c r="Z458" s="34"/>
      <c r="AA458" s="34"/>
      <c r="AB458" s="34"/>
      <c r="AC458" s="34"/>
      <c r="AD458" s="34"/>
      <c r="AE458" s="34"/>
      <c r="AF458" s="34"/>
      <c r="AG458" s="34"/>
      <c r="AH458" s="34"/>
      <c r="AI458" s="34"/>
      <c r="AJ458" s="34"/>
      <c r="AK458" s="34"/>
    </row>
    <row r="459" spans="2:37" x14ac:dyDescent="0.2">
      <c r="B459" s="300"/>
      <c r="P459" s="34"/>
      <c r="Q459" s="34"/>
      <c r="R459" s="34"/>
      <c r="S459" s="34"/>
      <c r="T459" s="34"/>
      <c r="U459" s="34"/>
      <c r="V459" s="34"/>
      <c r="W459" s="34"/>
      <c r="X459" s="34"/>
      <c r="Y459" s="34"/>
      <c r="Z459" s="34"/>
      <c r="AA459" s="34"/>
      <c r="AB459" s="34"/>
      <c r="AC459" s="34"/>
      <c r="AD459" s="34"/>
      <c r="AE459" s="34"/>
      <c r="AF459" s="34"/>
      <c r="AG459" s="34"/>
      <c r="AH459" s="34"/>
      <c r="AI459" s="34"/>
      <c r="AJ459" s="34"/>
      <c r="AK459" s="34"/>
    </row>
    <row r="460" spans="2:37" x14ac:dyDescent="0.2">
      <c r="B460" s="300"/>
      <c r="P460" s="34"/>
      <c r="Q460" s="34"/>
      <c r="R460" s="34"/>
      <c r="S460" s="34"/>
      <c r="T460" s="34"/>
      <c r="U460" s="34"/>
      <c r="V460" s="34"/>
      <c r="W460" s="34"/>
      <c r="X460" s="34"/>
      <c r="Y460" s="34"/>
      <c r="Z460" s="34"/>
      <c r="AA460" s="34"/>
      <c r="AB460" s="34"/>
      <c r="AC460" s="34"/>
      <c r="AD460" s="34"/>
      <c r="AE460" s="34"/>
      <c r="AF460" s="34"/>
      <c r="AG460" s="34"/>
      <c r="AH460" s="34"/>
      <c r="AI460" s="34"/>
      <c r="AJ460" s="34"/>
      <c r="AK460" s="34"/>
    </row>
    <row r="461" spans="2:37" x14ac:dyDescent="0.2">
      <c r="B461" s="300"/>
      <c r="P461" s="34"/>
      <c r="Q461" s="34"/>
      <c r="R461" s="34"/>
      <c r="S461" s="34"/>
      <c r="T461" s="34"/>
      <c r="U461" s="34"/>
      <c r="V461" s="34"/>
      <c r="W461" s="34"/>
      <c r="X461" s="34"/>
      <c r="Y461" s="34"/>
      <c r="Z461" s="34"/>
      <c r="AA461" s="34"/>
      <c r="AB461" s="34"/>
      <c r="AC461" s="34"/>
      <c r="AD461" s="34"/>
      <c r="AE461" s="34"/>
      <c r="AF461" s="34"/>
      <c r="AG461" s="34"/>
      <c r="AH461" s="34"/>
      <c r="AI461" s="34"/>
      <c r="AJ461" s="34"/>
      <c r="AK461" s="34"/>
    </row>
    <row r="462" spans="2:37" x14ac:dyDescent="0.2">
      <c r="B462" s="300"/>
      <c r="P462" s="34"/>
      <c r="Q462" s="34"/>
      <c r="R462" s="34"/>
      <c r="S462" s="34"/>
      <c r="T462" s="34"/>
      <c r="U462" s="34"/>
      <c r="V462" s="34"/>
      <c r="W462" s="34"/>
      <c r="X462" s="34"/>
      <c r="Y462" s="34"/>
      <c r="Z462" s="34"/>
      <c r="AA462" s="34"/>
      <c r="AB462" s="34"/>
      <c r="AC462" s="34"/>
      <c r="AD462" s="34"/>
      <c r="AE462" s="34"/>
      <c r="AF462" s="34"/>
      <c r="AG462" s="34"/>
      <c r="AH462" s="34"/>
      <c r="AI462" s="34"/>
      <c r="AJ462" s="34"/>
      <c r="AK462" s="34"/>
    </row>
    <row r="463" spans="2:37" x14ac:dyDescent="0.2">
      <c r="B463" s="300"/>
      <c r="P463" s="34"/>
      <c r="Q463" s="34"/>
      <c r="R463" s="34"/>
      <c r="S463" s="34"/>
      <c r="T463" s="34"/>
      <c r="U463" s="34"/>
      <c r="V463" s="34"/>
      <c r="W463" s="34"/>
      <c r="X463" s="34"/>
      <c r="Y463" s="34"/>
      <c r="Z463" s="34"/>
      <c r="AA463" s="34"/>
      <c r="AB463" s="34"/>
      <c r="AC463" s="34"/>
      <c r="AD463" s="34"/>
      <c r="AE463" s="34"/>
      <c r="AF463" s="34"/>
      <c r="AG463" s="34"/>
      <c r="AH463" s="34"/>
      <c r="AI463" s="34"/>
      <c r="AJ463" s="34"/>
      <c r="AK463" s="34"/>
    </row>
    <row r="464" spans="2:37" x14ac:dyDescent="0.2">
      <c r="B464" s="300"/>
      <c r="P464" s="34"/>
      <c r="Q464" s="34"/>
      <c r="R464" s="34"/>
      <c r="S464" s="34"/>
      <c r="T464" s="34"/>
      <c r="U464" s="34"/>
      <c r="V464" s="34"/>
      <c r="W464" s="34"/>
      <c r="X464" s="34"/>
      <c r="Y464" s="34"/>
      <c r="Z464" s="34"/>
      <c r="AA464" s="34"/>
      <c r="AB464" s="34"/>
      <c r="AC464" s="34"/>
      <c r="AD464" s="34"/>
      <c r="AE464" s="34"/>
      <c r="AF464" s="34"/>
      <c r="AG464" s="34"/>
      <c r="AH464" s="34"/>
      <c r="AI464" s="34"/>
      <c r="AJ464" s="34"/>
      <c r="AK464" s="34"/>
    </row>
    <row r="465" spans="2:37" x14ac:dyDescent="0.2">
      <c r="B465" s="300"/>
      <c r="P465" s="34"/>
      <c r="Q465" s="34"/>
      <c r="R465" s="34"/>
      <c r="S465" s="34"/>
      <c r="T465" s="34"/>
      <c r="U465" s="34"/>
      <c r="V465" s="34"/>
      <c r="W465" s="34"/>
      <c r="X465" s="34"/>
      <c r="Y465" s="34"/>
      <c r="Z465" s="34"/>
      <c r="AA465" s="34"/>
      <c r="AB465" s="34"/>
      <c r="AC465" s="34"/>
      <c r="AD465" s="34"/>
      <c r="AE465" s="34"/>
      <c r="AF465" s="34"/>
      <c r="AG465" s="34"/>
      <c r="AH465" s="34"/>
      <c r="AI465" s="34"/>
      <c r="AJ465" s="34"/>
      <c r="AK465" s="34"/>
    </row>
    <row r="466" spans="2:37" x14ac:dyDescent="0.2">
      <c r="B466" s="300"/>
      <c r="P466" s="34"/>
      <c r="Q466" s="34"/>
      <c r="R466" s="34"/>
      <c r="S466" s="34"/>
      <c r="T466" s="34"/>
      <c r="U466" s="34"/>
      <c r="V466" s="34"/>
      <c r="W466" s="34"/>
      <c r="X466" s="34"/>
      <c r="Y466" s="34"/>
      <c r="Z466" s="34"/>
      <c r="AA466" s="34"/>
      <c r="AB466" s="34"/>
      <c r="AC466" s="34"/>
      <c r="AD466" s="34"/>
      <c r="AE466" s="34"/>
      <c r="AF466" s="34"/>
      <c r="AG466" s="34"/>
      <c r="AH466" s="34"/>
      <c r="AI466" s="34"/>
      <c r="AJ466" s="34"/>
      <c r="AK466" s="34"/>
    </row>
    <row r="467" spans="2:37" x14ac:dyDescent="0.2">
      <c r="B467" s="300"/>
      <c r="P467" s="34"/>
      <c r="Q467" s="34"/>
      <c r="R467" s="34"/>
      <c r="S467" s="34"/>
      <c r="T467" s="34"/>
      <c r="U467" s="34"/>
      <c r="V467" s="34"/>
      <c r="W467" s="34"/>
      <c r="X467" s="34"/>
      <c r="Y467" s="34"/>
      <c r="Z467" s="34"/>
      <c r="AA467" s="34"/>
      <c r="AB467" s="34"/>
      <c r="AC467" s="34"/>
      <c r="AD467" s="34"/>
      <c r="AE467" s="34"/>
      <c r="AF467" s="34"/>
      <c r="AG467" s="34"/>
      <c r="AH467" s="34"/>
      <c r="AI467" s="34"/>
      <c r="AJ467" s="34"/>
      <c r="AK467" s="34"/>
    </row>
    <row r="468" spans="2:37" x14ac:dyDescent="0.2">
      <c r="B468" s="300"/>
      <c r="P468" s="34"/>
      <c r="Q468" s="34"/>
      <c r="R468" s="34"/>
      <c r="S468" s="34"/>
      <c r="T468" s="34"/>
      <c r="U468" s="34"/>
      <c r="V468" s="34"/>
      <c r="W468" s="34"/>
      <c r="X468" s="34"/>
      <c r="Y468" s="34"/>
      <c r="Z468" s="34"/>
      <c r="AA468" s="34"/>
      <c r="AB468" s="34"/>
      <c r="AC468" s="34"/>
      <c r="AD468" s="34"/>
      <c r="AE468" s="34"/>
      <c r="AF468" s="34"/>
      <c r="AG468" s="34"/>
      <c r="AH468" s="34"/>
      <c r="AI468" s="34"/>
      <c r="AJ468" s="34"/>
      <c r="AK468" s="34"/>
    </row>
    <row r="469" spans="2:37" x14ac:dyDescent="0.2">
      <c r="B469" s="300"/>
      <c r="P469" s="34"/>
      <c r="Q469" s="34"/>
      <c r="R469" s="34"/>
      <c r="S469" s="34"/>
      <c r="T469" s="34"/>
      <c r="U469" s="34"/>
      <c r="V469" s="34"/>
      <c r="W469" s="34"/>
      <c r="X469" s="34"/>
      <c r="Y469" s="34"/>
      <c r="Z469" s="34"/>
      <c r="AA469" s="34"/>
      <c r="AB469" s="34"/>
      <c r="AC469" s="34"/>
      <c r="AD469" s="34"/>
      <c r="AE469" s="34"/>
      <c r="AF469" s="34"/>
      <c r="AG469" s="34"/>
      <c r="AH469" s="34"/>
      <c r="AI469" s="34"/>
      <c r="AJ469" s="34"/>
      <c r="AK469" s="34"/>
    </row>
    <row r="470" spans="2:37" x14ac:dyDescent="0.2">
      <c r="B470" s="300"/>
      <c r="P470" s="34"/>
      <c r="Q470" s="34"/>
      <c r="R470" s="34"/>
      <c r="S470" s="34"/>
      <c r="T470" s="34"/>
      <c r="U470" s="34"/>
      <c r="V470" s="34"/>
      <c r="W470" s="34"/>
      <c r="X470" s="34"/>
      <c r="Y470" s="34"/>
      <c r="Z470" s="34"/>
      <c r="AA470" s="34"/>
      <c r="AB470" s="34"/>
      <c r="AC470" s="34"/>
      <c r="AD470" s="34"/>
      <c r="AE470" s="34"/>
      <c r="AF470" s="34"/>
      <c r="AG470" s="34"/>
      <c r="AH470" s="34"/>
      <c r="AI470" s="34"/>
      <c r="AJ470" s="34"/>
      <c r="AK470" s="34"/>
    </row>
    <row r="471" spans="2:37" x14ac:dyDescent="0.2">
      <c r="B471" s="300"/>
      <c r="P471" s="34"/>
      <c r="Q471" s="34"/>
      <c r="R471" s="34"/>
      <c r="S471" s="34"/>
      <c r="T471" s="34"/>
      <c r="U471" s="34"/>
      <c r="V471" s="34"/>
      <c r="W471" s="34"/>
      <c r="X471" s="34"/>
      <c r="Y471" s="34"/>
      <c r="Z471" s="34"/>
      <c r="AA471" s="34"/>
      <c r="AB471" s="34"/>
      <c r="AC471" s="34"/>
      <c r="AD471" s="34"/>
      <c r="AE471" s="34"/>
      <c r="AF471" s="34"/>
      <c r="AG471" s="34"/>
      <c r="AH471" s="34"/>
      <c r="AI471" s="34"/>
      <c r="AJ471" s="34"/>
      <c r="AK471" s="34"/>
    </row>
    <row r="472" spans="2:37" x14ac:dyDescent="0.2">
      <c r="B472" s="300"/>
      <c r="P472" s="34"/>
      <c r="Q472" s="34"/>
      <c r="R472" s="34"/>
      <c r="S472" s="34"/>
      <c r="T472" s="34"/>
      <c r="U472" s="34"/>
      <c r="V472" s="34"/>
      <c r="W472" s="34"/>
      <c r="X472" s="34"/>
      <c r="Y472" s="34"/>
      <c r="Z472" s="34"/>
      <c r="AA472" s="34"/>
      <c r="AB472" s="34"/>
      <c r="AC472" s="34"/>
      <c r="AD472" s="34"/>
      <c r="AE472" s="34"/>
      <c r="AF472" s="34"/>
      <c r="AG472" s="34"/>
      <c r="AH472" s="34"/>
      <c r="AI472" s="34"/>
      <c r="AJ472" s="34"/>
      <c r="AK472" s="34"/>
    </row>
    <row r="473" spans="2:37" x14ac:dyDescent="0.2">
      <c r="B473" s="300"/>
      <c r="P473" s="34"/>
      <c r="Q473" s="34"/>
      <c r="R473" s="34"/>
      <c r="S473" s="34"/>
      <c r="T473" s="34"/>
      <c r="U473" s="34"/>
      <c r="V473" s="34"/>
      <c r="W473" s="34"/>
      <c r="X473" s="34"/>
      <c r="Y473" s="34"/>
      <c r="Z473" s="34"/>
      <c r="AA473" s="34"/>
      <c r="AB473" s="34"/>
      <c r="AC473" s="34"/>
      <c r="AD473" s="34"/>
      <c r="AE473" s="34"/>
      <c r="AF473" s="34"/>
      <c r="AG473" s="34"/>
      <c r="AH473" s="34"/>
      <c r="AI473" s="34"/>
      <c r="AJ473" s="34"/>
      <c r="AK473" s="34"/>
    </row>
    <row r="474" spans="2:37" x14ac:dyDescent="0.2">
      <c r="B474" s="300"/>
      <c r="P474" s="34"/>
      <c r="Q474" s="34"/>
      <c r="R474" s="34"/>
      <c r="S474" s="34"/>
      <c r="T474" s="34"/>
      <c r="U474" s="34"/>
      <c r="V474" s="34"/>
      <c r="W474" s="34"/>
      <c r="X474" s="34"/>
      <c r="Y474" s="34"/>
      <c r="Z474" s="34"/>
      <c r="AA474" s="34"/>
      <c r="AB474" s="34"/>
      <c r="AC474" s="34"/>
      <c r="AD474" s="34"/>
      <c r="AE474" s="34"/>
      <c r="AF474" s="34"/>
      <c r="AG474" s="34"/>
      <c r="AH474" s="34"/>
      <c r="AI474" s="34"/>
      <c r="AJ474" s="34"/>
      <c r="AK474" s="34"/>
    </row>
    <row r="475" spans="2:37" x14ac:dyDescent="0.2">
      <c r="B475" s="300"/>
      <c r="P475" s="34"/>
      <c r="Q475" s="34"/>
      <c r="R475" s="34"/>
      <c r="S475" s="34"/>
      <c r="T475" s="34"/>
      <c r="U475" s="34"/>
      <c r="V475" s="34"/>
      <c r="W475" s="34"/>
      <c r="X475" s="34"/>
      <c r="Y475" s="34"/>
      <c r="Z475" s="34"/>
      <c r="AA475" s="34"/>
      <c r="AB475" s="34"/>
      <c r="AC475" s="34"/>
      <c r="AD475" s="34"/>
      <c r="AE475" s="34"/>
      <c r="AF475" s="34"/>
      <c r="AG475" s="34"/>
      <c r="AH475" s="34"/>
      <c r="AI475" s="34"/>
      <c r="AJ475" s="34"/>
      <c r="AK475" s="34"/>
    </row>
    <row r="476" spans="2:37" x14ac:dyDescent="0.2">
      <c r="B476" s="300"/>
      <c r="P476" s="34"/>
      <c r="Q476" s="34"/>
      <c r="R476" s="34"/>
      <c r="S476" s="34"/>
      <c r="T476" s="34"/>
      <c r="U476" s="34"/>
      <c r="V476" s="34"/>
      <c r="W476" s="34"/>
      <c r="X476" s="34"/>
      <c r="Y476" s="34"/>
      <c r="Z476" s="34"/>
      <c r="AA476" s="34"/>
      <c r="AB476" s="34"/>
      <c r="AC476" s="34"/>
      <c r="AD476" s="34"/>
      <c r="AE476" s="34"/>
      <c r="AF476" s="34"/>
      <c r="AG476" s="34"/>
      <c r="AH476" s="34"/>
      <c r="AI476" s="34"/>
      <c r="AJ476" s="34"/>
      <c r="AK476" s="34"/>
    </row>
    <row r="477" spans="2:37" x14ac:dyDescent="0.2">
      <c r="B477" s="300"/>
      <c r="P477" s="34"/>
      <c r="Q477" s="34"/>
      <c r="R477" s="34"/>
      <c r="S477" s="34"/>
      <c r="T477" s="34"/>
      <c r="U477" s="34"/>
      <c r="V477" s="34"/>
      <c r="W477" s="34"/>
      <c r="X477" s="34"/>
      <c r="Y477" s="34"/>
      <c r="Z477" s="34"/>
      <c r="AA477" s="34"/>
      <c r="AB477" s="34"/>
      <c r="AC477" s="34"/>
      <c r="AD477" s="34"/>
      <c r="AE477" s="34"/>
      <c r="AF477" s="34"/>
      <c r="AG477" s="34"/>
      <c r="AH477" s="34"/>
      <c r="AI477" s="34"/>
      <c r="AJ477" s="34"/>
      <c r="AK477" s="34"/>
    </row>
    <row r="478" spans="2:37" x14ac:dyDescent="0.2">
      <c r="B478" s="300"/>
      <c r="P478" s="34"/>
      <c r="Q478" s="34"/>
      <c r="R478" s="34"/>
      <c r="S478" s="34"/>
      <c r="T478" s="34"/>
      <c r="U478" s="34"/>
      <c r="V478" s="34"/>
      <c r="W478" s="34"/>
      <c r="X478" s="34"/>
      <c r="Y478" s="34"/>
      <c r="Z478" s="34"/>
      <c r="AA478" s="34"/>
      <c r="AB478" s="34"/>
      <c r="AC478" s="34"/>
      <c r="AD478" s="34"/>
      <c r="AE478" s="34"/>
      <c r="AF478" s="34"/>
      <c r="AG478" s="34"/>
      <c r="AH478" s="34"/>
      <c r="AI478" s="34"/>
      <c r="AJ478" s="34"/>
      <c r="AK478" s="34"/>
    </row>
    <row r="479" spans="2:37" x14ac:dyDescent="0.2">
      <c r="B479" s="300"/>
      <c r="P479" s="34"/>
      <c r="Q479" s="34"/>
      <c r="R479" s="34"/>
      <c r="S479" s="34"/>
      <c r="T479" s="34"/>
      <c r="U479" s="34"/>
      <c r="V479" s="34"/>
      <c r="W479" s="34"/>
      <c r="X479" s="34"/>
      <c r="Y479" s="34"/>
      <c r="Z479" s="34"/>
      <c r="AA479" s="34"/>
      <c r="AB479" s="34"/>
      <c r="AC479" s="34"/>
      <c r="AD479" s="34"/>
      <c r="AE479" s="34"/>
      <c r="AF479" s="34"/>
      <c r="AG479" s="34"/>
      <c r="AH479" s="34"/>
      <c r="AI479" s="34"/>
      <c r="AJ479" s="34"/>
      <c r="AK479" s="34"/>
    </row>
    <row r="480" spans="2:37" x14ac:dyDescent="0.2">
      <c r="B480" s="300"/>
      <c r="P480" s="34"/>
      <c r="Q480" s="34"/>
      <c r="R480" s="34"/>
      <c r="S480" s="34"/>
      <c r="T480" s="34"/>
      <c r="U480" s="34"/>
      <c r="V480" s="34"/>
      <c r="W480" s="34"/>
      <c r="X480" s="34"/>
      <c r="Y480" s="34"/>
      <c r="Z480" s="34"/>
      <c r="AA480" s="34"/>
      <c r="AB480" s="34"/>
      <c r="AC480" s="34"/>
      <c r="AD480" s="34"/>
      <c r="AE480" s="34"/>
      <c r="AF480" s="34"/>
      <c r="AG480" s="34"/>
      <c r="AH480" s="34"/>
      <c r="AI480" s="34"/>
      <c r="AJ480" s="34"/>
      <c r="AK480" s="34"/>
    </row>
    <row r="481" spans="2:37" x14ac:dyDescent="0.2">
      <c r="B481" s="300"/>
      <c r="P481" s="34"/>
      <c r="Q481" s="34"/>
      <c r="R481" s="34"/>
      <c r="S481" s="34"/>
      <c r="T481" s="34"/>
      <c r="U481" s="34"/>
      <c r="V481" s="34"/>
      <c r="W481" s="34"/>
      <c r="X481" s="34"/>
      <c r="Y481" s="34"/>
      <c r="Z481" s="34"/>
      <c r="AA481" s="34"/>
      <c r="AB481" s="34"/>
      <c r="AC481" s="34"/>
      <c r="AD481" s="34"/>
      <c r="AE481" s="34"/>
      <c r="AF481" s="34"/>
      <c r="AG481" s="34"/>
      <c r="AH481" s="34"/>
      <c r="AI481" s="34"/>
      <c r="AJ481" s="34"/>
      <c r="AK481" s="34"/>
    </row>
  </sheetData>
  <mergeCells count="35">
    <mergeCell ref="G21:I21"/>
    <mergeCell ref="G19:I19"/>
    <mergeCell ref="C43:E43"/>
    <mergeCell ref="C45:E45"/>
    <mergeCell ref="C27:E27"/>
    <mergeCell ref="C19:E19"/>
    <mergeCell ref="C35:E35"/>
    <mergeCell ref="C31:E31"/>
    <mergeCell ref="C41:E41"/>
    <mergeCell ref="C37:E37"/>
    <mergeCell ref="G31:I31"/>
    <mergeCell ref="C39:E39"/>
    <mergeCell ref="C33:E33"/>
    <mergeCell ref="G33:I33"/>
    <mergeCell ref="B2:E2"/>
    <mergeCell ref="C11:E11"/>
    <mergeCell ref="C4:E4"/>
    <mergeCell ref="C17:E17"/>
    <mergeCell ref="C15:E15"/>
    <mergeCell ref="C47:E47"/>
    <mergeCell ref="C57:E57"/>
    <mergeCell ref="C55:E55"/>
    <mergeCell ref="G11:I11"/>
    <mergeCell ref="C13:E13"/>
    <mergeCell ref="G13:I13"/>
    <mergeCell ref="G27:I27"/>
    <mergeCell ref="C29:E29"/>
    <mergeCell ref="C21:E21"/>
    <mergeCell ref="C25:E25"/>
    <mergeCell ref="G17:I17"/>
    <mergeCell ref="C23:E23"/>
    <mergeCell ref="G23:I23"/>
    <mergeCell ref="G25:I25"/>
    <mergeCell ref="G29:I29"/>
    <mergeCell ref="G15:I15"/>
  </mergeCells>
  <phoneticPr fontId="15" type="noConversion"/>
  <hyperlinks>
    <hyperlink ref="B4" location="Glosario!A1" display="Glosario"/>
    <hyperlink ref="B5" location="I.1.1!A1" display="Cuadro No. I.1.1"/>
    <hyperlink ref="D6" location="I.1.2!A1" display="I.1.3"/>
    <hyperlink ref="E6" location="I.1.4!A1" display="I.1.4 Conclusión"/>
    <hyperlink ref="C6" location="I.1.2!A1" display="I.1.2"/>
    <hyperlink ref="B9" location="I.2.1!A1" display="Cuadro No. I.2.1"/>
    <hyperlink ref="C10" location="I.2.2!A1" display=" I.2.2"/>
    <hyperlink ref="D10" location="I.2.C!A1" display=" I.2.Conclusión"/>
    <hyperlink ref="B11" location="I.3.1!A1" display="Cuadro  No. I.3.1 "/>
    <hyperlink ref="D12" location="I.3.C!A1" display=" I.3.Conclusión"/>
    <hyperlink ref="B13" location="I.4.1!A1" display="Cuadro No. I.4.1"/>
    <hyperlink ref="D14" location="I.4.C!A1" display=" I.4.Conclusión"/>
    <hyperlink ref="C16" location="I.5.2!A1" display=" I.5.2"/>
    <hyperlink ref="D16" location="I.5.C!A1" display=" I.5.Conclusión"/>
    <hyperlink ref="C18" location="I.6.2!A1" display=" I.6.2"/>
    <hyperlink ref="D18" location="I.6.C!A1" display=" I.6.Conclusión"/>
    <hyperlink ref="D20" location="I.7.C!A1" display=" I.7.Conclusión"/>
    <hyperlink ref="C22" location="I.8.2!A1" display=" I.8.2"/>
    <hyperlink ref="D24" location="I.9.C!A1" display=" I.9.Conclusión"/>
    <hyperlink ref="C28" location="I.11.2!A1" display=" I.11.2"/>
    <hyperlink ref="D28" location="I.11.C!A1" display=" I.11.Conclusión"/>
    <hyperlink ref="C30" location="I.12.2!A1" display=" I.12.2"/>
    <hyperlink ref="D30" location="I.12.C!A1" display=" I.12.Conclusión"/>
    <hyperlink ref="C32" location="I.13.2!A1" display=" I.13.2"/>
    <hyperlink ref="D32" location="I.13.C!A1" display=" I.13.Conclusión"/>
    <hyperlink ref="C34" location="I.14.2!A1" display=" I.14.2"/>
    <hyperlink ref="D34" location="I.14.C!A1" display=" I.14.Conclusión"/>
    <hyperlink ref="C36" location="I.15.2!A1" display=" I.15.2"/>
    <hyperlink ref="D36" location="I.15.C!A1" display=" I.15.Conclusión"/>
    <hyperlink ref="C38" location="I.16.2!A1" display=" I.16.2"/>
    <hyperlink ref="D38" location="I.16.C!A1" display=" I.16.Conclusión"/>
    <hyperlink ref="C12" location="I.3.2!A1" display=" I.3.2"/>
    <hyperlink ref="C14" location="I.4.2!A1" display=" I.4.2"/>
    <hyperlink ref="B15" location="I.5.1!A1" display="Cuadro  No. I.5.1 "/>
    <hyperlink ref="B17" location="I.6.1!A1" display="Cuadro  No. I.6.1"/>
    <hyperlink ref="B19" location="I.7.1!A1" display="Cuadro  No. I.7.1"/>
    <hyperlink ref="C20" location="I.7.2!A1" display=" I.7.2"/>
    <hyperlink ref="B21" location="I.8.1!A1" display="Cuadro  No.I.8.1 "/>
    <hyperlink ref="B23" location="I.9.1!A1" display="Cuadro  No. I.9.1"/>
    <hyperlink ref="C24" location="I.9.2!A1" display=" I.9.2"/>
    <hyperlink ref="B25" location="I.10.1!A1" display="Cuadro No. I.10.1"/>
    <hyperlink ref="C26" location="I.10.2!A1" display=" I.10.2"/>
    <hyperlink ref="D26" location="I.10.C!A1" display=" I.10.Conclusión"/>
    <hyperlink ref="B27" location="I.11.1!A1" display="Cuadro  No. I.11.1"/>
    <hyperlink ref="B29" location="I.12.1!A1" display="Cuadro  No. I.12.1"/>
    <hyperlink ref="B31" location="I.13.1!A1" display="Cuadro No. I.13.1"/>
    <hyperlink ref="B33" location="I.14.1!A1" display="Cuadro  No. I.14.1"/>
    <hyperlink ref="B35" location="I.15.1!A1" display="Cuadro  No. I.15.1"/>
    <hyperlink ref="B37" location="I.16.1!A1" display="Cuadro  No. I.16.1"/>
    <hyperlink ref="C40" location="I.17.2!A1" display=" I.17.2"/>
    <hyperlink ref="D40" location="I.17.C!A1" display=" I.17.Conclusión"/>
    <hyperlink ref="B39" location="I.17.1!A1" display="Cuadro  No. I.17.1"/>
    <hyperlink ref="C42" location="I.18.2!A1" display=" I.18.2"/>
    <hyperlink ref="D42" location="I.18.C!A1" display=" I.18.Conclusión"/>
    <hyperlink ref="B41" location="I.18.1!A1" display="Cuadro  No. I.18.1"/>
    <hyperlink ref="B43" location="I.19.1!A1" display="Cuadro  No. I.19.1"/>
    <hyperlink ref="C44" location="I.19.2!A1" display=" I.19.2"/>
    <hyperlink ref="D44" location="I.19.C!A1" display=" I.19.Conclusión"/>
    <hyperlink ref="B45" location="I.20.1!A1" display="Cuadro  No. I.20.1"/>
    <hyperlink ref="C46" location="'I.20.2 '!A1" display=" I.20.2"/>
    <hyperlink ref="D46" location="I.20.C!A1" display=" I.20.Conclusión"/>
    <hyperlink ref="D22" location="I.8.C!A1" display=" I.8.Conclusión"/>
    <hyperlink ref="B49" location="I.22.1!A1" display="Cuadro  No. I.22.1"/>
    <hyperlink ref="C50" location="I.22.C!A1" display=" I.22.Conclusión"/>
    <hyperlink ref="B51" location="I.23.1!A1" display="Cuadro  No. I.23.1"/>
    <hyperlink ref="C52" location="I.23.C!A1" display=" I.23.Conclusión"/>
    <hyperlink ref="B53" location="I.24.1!A1" display="Cuadro  No. I.24.1"/>
    <hyperlink ref="C54" location="I.24.C!A1" display=" I.24.Conclusión"/>
    <hyperlink ref="B57" location="'I.20.1a 2015 HOM '!A1" display="Cuadro  No. I.20.1a"/>
    <hyperlink ref="C58" location="I.26.C!A1" display=" I.26.Conclusión"/>
    <hyperlink ref="C48" location="I.21.2!A1" display=" I.21.2"/>
    <hyperlink ref="D48" location="I.21.C!A1" display=" I.21.Conclusión"/>
    <hyperlink ref="B7" location="I.1.5!A1" display="Cuadro No. I.1.5"/>
    <hyperlink ref="D8" location="I.1.7!A1" display="I.1.7"/>
    <hyperlink ref="E8" location="I.1.8!A1" display="I.1.8 Conclusión"/>
    <hyperlink ref="C8" location="I.1.6!A1" display="I.1.6"/>
    <hyperlink ref="B101" location="I.68!A1" display="Cuadro No. I.68"/>
    <hyperlink ref="B47" location="I.21.1!A1" display="Cuadro  No. I.21.1"/>
    <hyperlink ref="B102" location="I.69!A1" display="Cuadro No. II.69"/>
    <hyperlink ref="B103" location="I.70!A1" display="Cuadro No. II.70"/>
    <hyperlink ref="B105" location="I.72!A1" display="Cuadro No. II.72"/>
    <hyperlink ref="B107" location="I.74!A1" display="Cuadro No. I.74"/>
    <hyperlink ref="B106" location="I.73!A1" display="Cuadro No. II.73"/>
    <hyperlink ref="B99" location="I.67!A1" display="Cuadro No. I.67"/>
    <hyperlink ref="B55" location="I.25.1!A1" display="Cuadro  No. I.25.1"/>
    <hyperlink ref="C56" location="I.25.C!A1" display="II.25.Conclusión"/>
    <hyperlink ref="B57:C58" location="I.26.1!A1" display="Cuadro  No. I.26.1"/>
    <hyperlink ref="B59" location="I.27!A1" display="Cuadro No. I.27"/>
    <hyperlink ref="B60" location="I.28!A1" display="Cuadro No. I.28"/>
    <hyperlink ref="B61" location="I.29!A1" display="Cuadro No. I.29"/>
    <hyperlink ref="B62" location="I.30!A1" display="Cuadro No. I.30"/>
    <hyperlink ref="B65" location="I.33!A1" display="Cuadro No. I.33"/>
    <hyperlink ref="B68" location="I.36!A1" display="Cuadro No. I.36"/>
    <hyperlink ref="B71" location="I.39!A1" display="Cuadro No. I.39"/>
    <hyperlink ref="B74" location="I.42!A1" display="Cuadro No. I.42"/>
    <hyperlink ref="B77" location="I.45!A1" display="Cuadro No. I.45"/>
    <hyperlink ref="B63" location="I.31!A1" display="Cuadro No. I.31"/>
    <hyperlink ref="B66" location="I.34!A1" display="Cuadro No. I.34"/>
    <hyperlink ref="B69" location="I.37!A1" display="Cuadro No. I.37"/>
    <hyperlink ref="B72" location="I.40!A1" display="Cuadro No. I.40"/>
    <hyperlink ref="B75" location="I.43!A1" display="Cuadro No. I.43"/>
    <hyperlink ref="B78" location="I.46!A1" display="Cuadro No. I.46"/>
    <hyperlink ref="B64" location="I.32!A1" display="Cuadro No. I.32"/>
    <hyperlink ref="B67" location="I.35!A1" display="Cuadro No. I.35"/>
    <hyperlink ref="B70" location="I.38!A1" display="Cuadro No. I.38"/>
    <hyperlink ref="B73" location="I.41!A1" display="Cuadro No. I.41"/>
    <hyperlink ref="B76" location="I.44!A1" display="Cuadro No. I.44"/>
    <hyperlink ref="B79" location="I.47!A1" display="Cuadro No. I.47"/>
    <hyperlink ref="B80" location="I.48!A1" display="Cuadro No. I.48"/>
    <hyperlink ref="B81" location="I.49!A1" display="Cuadro No. I.49"/>
    <hyperlink ref="B82" location="I.50!A1" display="Cuadro No. I.50"/>
    <hyperlink ref="B85" location="I.53!A1" display="Cuadro No. I.53"/>
    <hyperlink ref="B88" location="I.56!A1" display="Cuadro No. I.56"/>
    <hyperlink ref="B91" location="I.59!A1" display="Cuadro No. I.59"/>
    <hyperlink ref="B94" location="I.62!A1" display="Cuadro No. I.62"/>
    <hyperlink ref="B97" location="I.65!A1" display="Cuadro No. I.65"/>
    <hyperlink ref="B83" location="I.51!A1" display="Cuadro No. I.51"/>
    <hyperlink ref="B86" location="I.54!A1" display="Cuadro No. I.54"/>
    <hyperlink ref="B89" location="I.57!A1" display="Cuadro No. I.57"/>
    <hyperlink ref="B92" location="I.60!A1" display="Cuadro No. I.60"/>
    <hyperlink ref="B95" location="I.63!A1" display="Cuadro No. I.63"/>
    <hyperlink ref="B98" location="I.66!A1" display="Cuadro No. I.66"/>
    <hyperlink ref="B84" location="I.52!A1" display="Cuadro No. I.52"/>
    <hyperlink ref="B87" location="I.55!A1" display="Cuadro No. I.55"/>
    <hyperlink ref="B90" location="I.58!A1" display="Cuadro No. I.58"/>
    <hyperlink ref="B93" location="I.61!A1" display="Cuadro No. I.61"/>
    <hyperlink ref="B96" location="I.64!A1" display="Cuadro No. I.64"/>
    <hyperlink ref="C100" location="I.67C!A1" display="Cuadro No. II.67 Conclusión"/>
    <hyperlink ref="B104" location="I.71!A1" display="Cuadro No. I.71"/>
  </hyperlinks>
  <printOptions horizontalCentered="1"/>
  <pageMargins left="0.27559055118110237" right="0.27559055118110237" top="0.39370078740157483" bottom="0.74803149606299213" header="0.31496062992125984" footer="0.31496062992125984"/>
  <pageSetup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5"/>
  <sheetViews>
    <sheetView showGridLines="0" showZeros="0" zoomScale="80" zoomScaleNormal="80" workbookViewId="0">
      <selection activeCell="G29" sqref="G29"/>
    </sheetView>
  </sheetViews>
  <sheetFormatPr baseColWidth="10" defaultRowHeight="12.75" x14ac:dyDescent="0.2"/>
  <cols>
    <col min="1" max="1" width="26.85546875" style="61" customWidth="1"/>
    <col min="2" max="5" width="13.42578125" style="59" customWidth="1"/>
    <col min="6" max="6" width="2.7109375" style="59" customWidth="1"/>
    <col min="7" max="10" width="13.42578125" style="59" customWidth="1"/>
    <col min="11" max="11" width="2.7109375" style="59" customWidth="1"/>
    <col min="12" max="12" width="14.140625" style="59" customWidth="1"/>
    <col min="13" max="14" width="12.85546875" style="59" customWidth="1"/>
    <col min="15" max="15" width="12.7109375" style="59" customWidth="1"/>
    <col min="16" max="16" width="2.7109375" style="59" customWidth="1"/>
    <col min="17" max="17" width="14.140625" style="59" customWidth="1"/>
    <col min="18" max="20" width="12.85546875" style="59" customWidth="1"/>
    <col min="21" max="21" width="2.7109375" style="59" customWidth="1"/>
    <col min="22" max="22" width="13.5703125" style="59" customWidth="1"/>
    <col min="23" max="23" width="13.42578125" style="59" customWidth="1"/>
    <col min="24" max="24" width="14" style="59" customWidth="1"/>
    <col min="25" max="25" width="13.42578125" style="59" customWidth="1"/>
    <col min="26" max="16384" width="11.42578125" style="59"/>
  </cols>
  <sheetData>
    <row r="1" spans="1:30" s="332" customFormat="1" x14ac:dyDescent="0.2">
      <c r="A1" s="365" t="s">
        <v>238</v>
      </c>
    </row>
    <row r="2" spans="1:30" s="133" customFormat="1" ht="12.75" customHeight="1" x14ac:dyDescent="0.2">
      <c r="A2" s="397" t="s">
        <v>649</v>
      </c>
      <c r="B2" s="397"/>
      <c r="C2" s="397"/>
      <c r="D2" s="397"/>
      <c r="E2" s="397"/>
      <c r="F2" s="397"/>
      <c r="G2" s="397"/>
      <c r="H2" s="397"/>
      <c r="I2" s="397"/>
      <c r="J2" s="397"/>
      <c r="K2" s="397"/>
      <c r="L2" s="397"/>
      <c r="M2" s="397"/>
      <c r="N2" s="397"/>
      <c r="O2" s="397"/>
      <c r="P2" s="397"/>
      <c r="Q2" s="397"/>
      <c r="R2" s="397"/>
      <c r="S2" s="397"/>
      <c r="T2" s="397"/>
      <c r="U2" s="397"/>
      <c r="V2" s="397"/>
      <c r="W2" s="397"/>
      <c r="X2" s="397"/>
      <c r="Y2" s="397"/>
    </row>
    <row r="3" spans="1:30" s="133" customFormat="1" ht="15.75" customHeight="1" x14ac:dyDescent="0.2">
      <c r="A3" s="299" t="s">
        <v>656</v>
      </c>
      <c r="B3" s="299"/>
      <c r="C3" s="299"/>
      <c r="D3" s="299"/>
      <c r="E3" s="299"/>
      <c r="F3" s="299"/>
      <c r="G3" s="299"/>
      <c r="H3" s="299"/>
      <c r="I3" s="299"/>
      <c r="J3" s="299"/>
      <c r="K3" s="299"/>
      <c r="L3" s="299"/>
      <c r="M3" s="299"/>
      <c r="N3" s="299"/>
      <c r="O3" s="299"/>
      <c r="P3" s="299"/>
      <c r="Q3" s="299"/>
      <c r="R3" s="299"/>
      <c r="S3" s="299"/>
      <c r="T3" s="299"/>
      <c r="U3" s="299"/>
      <c r="V3" s="336"/>
      <c r="W3" s="336"/>
      <c r="X3" s="336"/>
      <c r="Y3" s="336"/>
    </row>
    <row r="4" spans="1:30" s="72" customFormat="1" ht="12.75" customHeight="1" thickBot="1" x14ac:dyDescent="0.25">
      <c r="A4" s="118"/>
      <c r="B4" s="95"/>
      <c r="C4" s="95"/>
      <c r="D4" s="95"/>
      <c r="E4" s="95"/>
      <c r="F4" s="95"/>
      <c r="G4" s="95"/>
      <c r="H4" s="95"/>
      <c r="I4" s="95"/>
      <c r="J4" s="95"/>
      <c r="K4" s="95"/>
      <c r="L4" s="134"/>
      <c r="M4" s="134"/>
      <c r="N4" s="134"/>
      <c r="O4" s="95"/>
      <c r="P4" s="95"/>
      <c r="Q4" s="134"/>
      <c r="R4" s="134"/>
      <c r="S4" s="134"/>
      <c r="T4" s="95"/>
      <c r="U4" s="95"/>
      <c r="Y4" s="95" t="s">
        <v>163</v>
      </c>
    </row>
    <row r="5" spans="1:30" ht="15" customHeight="1" x14ac:dyDescent="0.2">
      <c r="A5" s="392" t="s">
        <v>220</v>
      </c>
      <c r="B5" s="392">
        <v>2012</v>
      </c>
      <c r="C5" s="399"/>
      <c r="D5" s="399"/>
      <c r="E5" s="399"/>
      <c r="F5" s="98"/>
      <c r="G5" s="392">
        <v>2013</v>
      </c>
      <c r="H5" s="399"/>
      <c r="I5" s="399"/>
      <c r="J5" s="399"/>
      <c r="K5" s="98"/>
      <c r="L5" s="392">
        <v>2014</v>
      </c>
      <c r="M5" s="399"/>
      <c r="N5" s="399"/>
      <c r="O5" s="399"/>
      <c r="P5" s="98"/>
      <c r="Q5" s="392">
        <v>2015</v>
      </c>
      <c r="R5" s="399"/>
      <c r="S5" s="399"/>
      <c r="T5" s="399"/>
      <c r="U5" s="98"/>
      <c r="V5" s="392">
        <v>2016</v>
      </c>
      <c r="W5" s="399"/>
      <c r="X5" s="399"/>
      <c r="Y5" s="399"/>
    </row>
    <row r="6" spans="1:30" ht="21" customHeight="1" x14ac:dyDescent="0.2">
      <c r="A6" s="393"/>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30" ht="21" customHeight="1" x14ac:dyDescent="0.2">
      <c r="A7" s="393"/>
      <c r="B7" s="389"/>
      <c r="C7" s="381"/>
      <c r="D7" s="381"/>
      <c r="E7" s="381"/>
      <c r="F7" s="99"/>
      <c r="G7" s="389"/>
      <c r="H7" s="381"/>
      <c r="I7" s="381"/>
      <c r="J7" s="381"/>
      <c r="K7" s="99"/>
      <c r="L7" s="389"/>
      <c r="M7" s="381"/>
      <c r="N7" s="381"/>
      <c r="O7" s="381"/>
      <c r="P7" s="99"/>
      <c r="Q7" s="389"/>
      <c r="R7" s="381"/>
      <c r="S7" s="381"/>
      <c r="T7" s="381"/>
      <c r="U7" s="99"/>
      <c r="V7" s="389"/>
      <c r="W7" s="381"/>
      <c r="X7" s="381"/>
      <c r="Y7" s="381"/>
    </row>
    <row r="8" spans="1:30" ht="22.5" customHeight="1" x14ac:dyDescent="0.2">
      <c r="A8" s="393"/>
      <c r="B8" s="390"/>
      <c r="C8" s="382"/>
      <c r="D8" s="382"/>
      <c r="E8" s="382"/>
      <c r="F8" s="100"/>
      <c r="G8" s="390"/>
      <c r="H8" s="382"/>
      <c r="I8" s="382"/>
      <c r="J8" s="382"/>
      <c r="K8" s="100"/>
      <c r="L8" s="390"/>
      <c r="M8" s="382"/>
      <c r="N8" s="382"/>
      <c r="O8" s="382"/>
      <c r="P8" s="100"/>
      <c r="Q8" s="390"/>
      <c r="R8" s="382"/>
      <c r="S8" s="382"/>
      <c r="T8" s="382"/>
      <c r="U8" s="100"/>
      <c r="V8" s="390"/>
      <c r="W8" s="382"/>
      <c r="X8" s="382"/>
      <c r="Y8" s="382"/>
    </row>
    <row r="9" spans="1:30" ht="12.75" customHeight="1" x14ac:dyDescent="0.2">
      <c r="A9" s="128"/>
      <c r="B9" s="61"/>
      <c r="C9" s="61"/>
      <c r="D9" s="61"/>
      <c r="E9" s="129"/>
      <c r="F9" s="129"/>
      <c r="G9" s="61"/>
      <c r="H9" s="61"/>
      <c r="I9" s="61"/>
      <c r="J9" s="129"/>
      <c r="K9" s="129"/>
      <c r="L9" s="61"/>
      <c r="M9" s="61"/>
      <c r="N9" s="61"/>
      <c r="O9" s="129"/>
      <c r="P9" s="129"/>
      <c r="Q9" s="61"/>
      <c r="R9" s="61"/>
      <c r="S9" s="61"/>
      <c r="T9" s="129"/>
      <c r="U9" s="129"/>
      <c r="V9" s="61"/>
      <c r="W9" s="61"/>
      <c r="X9" s="61"/>
      <c r="Y9" s="129"/>
    </row>
    <row r="10" spans="1:30" s="105" customFormat="1" ht="12.75" customHeight="1" x14ac:dyDescent="0.2">
      <c r="A10" s="130"/>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row>
    <row r="11" spans="1:30" s="137" customFormat="1" ht="18" customHeight="1" x14ac:dyDescent="0.2">
      <c r="A11" s="106" t="s">
        <v>24</v>
      </c>
      <c r="B11" s="135">
        <v>428082</v>
      </c>
      <c r="C11" s="135">
        <v>359584</v>
      </c>
      <c r="D11" s="135">
        <v>43122</v>
      </c>
      <c r="E11" s="135">
        <v>25376</v>
      </c>
      <c r="F11" s="135"/>
      <c r="G11" s="135">
        <v>446948</v>
      </c>
      <c r="H11" s="135">
        <v>363974</v>
      </c>
      <c r="I11" s="135">
        <v>46042</v>
      </c>
      <c r="J11" s="135">
        <v>36932</v>
      </c>
      <c r="K11" s="135"/>
      <c r="L11" s="135">
        <v>466390</v>
      </c>
      <c r="M11" s="135">
        <v>376158</v>
      </c>
      <c r="N11" s="135">
        <v>48991</v>
      </c>
      <c r="O11" s="135">
        <v>41241</v>
      </c>
      <c r="P11" s="135"/>
      <c r="Q11" s="135">
        <v>495572</v>
      </c>
      <c r="R11" s="135">
        <v>400363</v>
      </c>
      <c r="S11" s="135">
        <v>53683</v>
      </c>
      <c r="T11" s="135">
        <v>41526</v>
      </c>
      <c r="U11" s="135"/>
      <c r="V11" s="135">
        <v>526823</v>
      </c>
      <c r="W11" s="135">
        <v>423661</v>
      </c>
      <c r="X11" s="135">
        <v>55819</v>
      </c>
      <c r="Y11" s="135">
        <v>47343</v>
      </c>
      <c r="Z11" s="136"/>
      <c r="AA11" s="136"/>
      <c r="AB11" s="136"/>
      <c r="AC11" s="136"/>
      <c r="AD11" s="136"/>
    </row>
    <row r="12" spans="1:30" ht="12.75" customHeight="1" x14ac:dyDescent="0.2">
      <c r="A12" s="103" t="s">
        <v>119</v>
      </c>
      <c r="B12" s="135">
        <v>201398</v>
      </c>
      <c r="C12" s="135">
        <v>173936</v>
      </c>
      <c r="D12" s="135">
        <v>16120</v>
      </c>
      <c r="E12" s="135">
        <v>11342</v>
      </c>
      <c r="F12" s="135"/>
      <c r="G12" s="135">
        <v>210978</v>
      </c>
      <c r="H12" s="135">
        <v>175635</v>
      </c>
      <c r="I12" s="135">
        <v>17412</v>
      </c>
      <c r="J12" s="135">
        <v>17931</v>
      </c>
      <c r="K12" s="135"/>
      <c r="L12" s="135">
        <v>220829</v>
      </c>
      <c r="M12" s="135">
        <v>181565</v>
      </c>
      <c r="N12" s="135">
        <v>17685</v>
      </c>
      <c r="O12" s="135">
        <v>21579</v>
      </c>
      <c r="P12" s="135"/>
      <c r="Q12" s="135">
        <v>237258</v>
      </c>
      <c r="R12" s="135">
        <v>192103</v>
      </c>
      <c r="S12" s="135">
        <v>22671</v>
      </c>
      <c r="T12" s="135">
        <v>22484</v>
      </c>
      <c r="U12" s="135"/>
      <c r="V12" s="135">
        <v>251631</v>
      </c>
      <c r="W12" s="135">
        <v>203110</v>
      </c>
      <c r="X12" s="135">
        <v>23531</v>
      </c>
      <c r="Y12" s="135">
        <v>24990</v>
      </c>
      <c r="Z12" s="136"/>
      <c r="AA12" s="136"/>
      <c r="AB12" s="136"/>
      <c r="AC12" s="136"/>
      <c r="AD12" s="136"/>
    </row>
    <row r="13" spans="1:30" ht="12.75" customHeight="1" x14ac:dyDescent="0.2">
      <c r="A13" s="103" t="s">
        <v>120</v>
      </c>
      <c r="B13" s="135">
        <v>46205</v>
      </c>
      <c r="C13" s="135">
        <v>39446</v>
      </c>
      <c r="D13" s="135">
        <v>3153</v>
      </c>
      <c r="E13" s="135">
        <v>3606</v>
      </c>
      <c r="F13" s="135"/>
      <c r="G13" s="135">
        <v>49856</v>
      </c>
      <c r="H13" s="135">
        <v>39838</v>
      </c>
      <c r="I13" s="135">
        <v>2906</v>
      </c>
      <c r="J13" s="135">
        <v>7112</v>
      </c>
      <c r="K13" s="135"/>
      <c r="L13" s="135">
        <v>53621</v>
      </c>
      <c r="M13" s="135">
        <v>40581</v>
      </c>
      <c r="N13" s="135">
        <v>3405</v>
      </c>
      <c r="O13" s="135">
        <v>9635</v>
      </c>
      <c r="P13" s="135"/>
      <c r="Q13" s="135">
        <v>54192</v>
      </c>
      <c r="R13" s="135">
        <v>43012</v>
      </c>
      <c r="S13" s="135">
        <v>3214</v>
      </c>
      <c r="T13" s="135">
        <v>7966</v>
      </c>
      <c r="U13" s="135"/>
      <c r="V13" s="135">
        <v>54925</v>
      </c>
      <c r="W13" s="135">
        <v>43544</v>
      </c>
      <c r="X13" s="135">
        <v>3150</v>
      </c>
      <c r="Y13" s="135">
        <v>8231</v>
      </c>
      <c r="Z13" s="136"/>
      <c r="AA13" s="136"/>
      <c r="AB13" s="136"/>
      <c r="AC13" s="136"/>
      <c r="AD13" s="136"/>
    </row>
    <row r="14" spans="1:30" ht="12.75" customHeight="1" x14ac:dyDescent="0.2">
      <c r="A14" s="103" t="s">
        <v>121</v>
      </c>
      <c r="B14" s="135">
        <v>76190</v>
      </c>
      <c r="C14" s="135">
        <v>64235</v>
      </c>
      <c r="D14" s="135">
        <v>9970</v>
      </c>
      <c r="E14" s="135">
        <v>1985</v>
      </c>
      <c r="F14" s="135"/>
      <c r="G14" s="135">
        <v>79494</v>
      </c>
      <c r="H14" s="135">
        <v>66127</v>
      </c>
      <c r="I14" s="135">
        <v>11810</v>
      </c>
      <c r="J14" s="135">
        <v>1557</v>
      </c>
      <c r="K14" s="135"/>
      <c r="L14" s="135">
        <v>81281</v>
      </c>
      <c r="M14" s="135">
        <v>67316</v>
      </c>
      <c r="N14" s="135">
        <v>12475</v>
      </c>
      <c r="O14" s="135">
        <v>1490</v>
      </c>
      <c r="P14" s="135"/>
      <c r="Q14" s="135">
        <v>83881</v>
      </c>
      <c r="R14" s="135">
        <v>70484</v>
      </c>
      <c r="S14" s="135">
        <v>11097</v>
      </c>
      <c r="T14" s="135">
        <v>2300</v>
      </c>
      <c r="U14" s="135"/>
      <c r="V14" s="135">
        <v>88427</v>
      </c>
      <c r="W14" s="135">
        <v>74261</v>
      </c>
      <c r="X14" s="135">
        <v>10456</v>
      </c>
      <c r="Y14" s="135">
        <v>3710</v>
      </c>
      <c r="Z14" s="136"/>
      <c r="AA14" s="136"/>
      <c r="AB14" s="136"/>
      <c r="AC14" s="136"/>
      <c r="AD14" s="136"/>
    </row>
    <row r="15" spans="1:30" ht="12.75" customHeight="1" x14ac:dyDescent="0.2">
      <c r="A15" s="103" t="s">
        <v>122</v>
      </c>
      <c r="B15" s="135">
        <v>104289</v>
      </c>
      <c r="C15" s="135">
        <v>81967</v>
      </c>
      <c r="D15" s="135">
        <v>13879</v>
      </c>
      <c r="E15" s="135">
        <v>8443</v>
      </c>
      <c r="F15" s="135"/>
      <c r="G15" s="135">
        <v>106620</v>
      </c>
      <c r="H15" s="135">
        <v>82374</v>
      </c>
      <c r="I15" s="135">
        <v>13914</v>
      </c>
      <c r="J15" s="135">
        <v>10332</v>
      </c>
      <c r="K15" s="135"/>
      <c r="L15" s="135">
        <v>110659</v>
      </c>
      <c r="M15" s="135">
        <v>86696</v>
      </c>
      <c r="N15" s="135">
        <v>15426</v>
      </c>
      <c r="O15" s="135">
        <v>8537</v>
      </c>
      <c r="P15" s="135"/>
      <c r="Q15" s="135">
        <v>120241</v>
      </c>
      <c r="R15" s="135">
        <v>94764</v>
      </c>
      <c r="S15" s="135">
        <v>16701</v>
      </c>
      <c r="T15" s="135">
        <v>8776</v>
      </c>
      <c r="U15" s="135"/>
      <c r="V15" s="135">
        <v>131840</v>
      </c>
      <c r="W15" s="135">
        <v>102746</v>
      </c>
      <c r="X15" s="135">
        <v>18682</v>
      </c>
      <c r="Y15" s="135">
        <v>10412</v>
      </c>
      <c r="Z15" s="136"/>
      <c r="AA15" s="136"/>
      <c r="AB15" s="136"/>
      <c r="AC15" s="136"/>
      <c r="AD15" s="136"/>
    </row>
    <row r="16" spans="1:30" s="108" customFormat="1" ht="18.75" customHeight="1" x14ac:dyDescent="0.2">
      <c r="A16" s="106" t="s">
        <v>25</v>
      </c>
      <c r="B16" s="135">
        <v>489201</v>
      </c>
      <c r="C16" s="135">
        <v>421644</v>
      </c>
      <c r="D16" s="135">
        <v>53500</v>
      </c>
      <c r="E16" s="135">
        <v>14057</v>
      </c>
      <c r="F16" s="135"/>
      <c r="G16" s="135">
        <v>503590</v>
      </c>
      <c r="H16" s="135">
        <v>433149</v>
      </c>
      <c r="I16" s="135">
        <v>55005</v>
      </c>
      <c r="J16" s="135">
        <v>15436</v>
      </c>
      <c r="K16" s="135"/>
      <c r="L16" s="135">
        <v>513267</v>
      </c>
      <c r="M16" s="135">
        <v>441199</v>
      </c>
      <c r="N16" s="135">
        <v>58193</v>
      </c>
      <c r="O16" s="135">
        <v>13875</v>
      </c>
      <c r="P16" s="135"/>
      <c r="Q16" s="135">
        <v>526912</v>
      </c>
      <c r="R16" s="135">
        <v>452845</v>
      </c>
      <c r="S16" s="135">
        <v>57962</v>
      </c>
      <c r="T16" s="135">
        <v>16105</v>
      </c>
      <c r="U16" s="135"/>
      <c r="V16" s="135">
        <v>548141</v>
      </c>
      <c r="W16" s="135">
        <v>466864</v>
      </c>
      <c r="X16" s="135">
        <v>61088</v>
      </c>
      <c r="Y16" s="135">
        <v>20189</v>
      </c>
      <c r="Z16" s="136"/>
      <c r="AA16" s="136"/>
      <c r="AB16" s="136"/>
      <c r="AC16" s="136"/>
      <c r="AD16" s="136"/>
    </row>
    <row r="17" spans="1:30" ht="12.75" customHeight="1" x14ac:dyDescent="0.2">
      <c r="A17" s="103" t="s">
        <v>123</v>
      </c>
      <c r="B17" s="135">
        <v>24972</v>
      </c>
      <c r="C17" s="135">
        <v>21140</v>
      </c>
      <c r="D17" s="135">
        <v>3826</v>
      </c>
      <c r="E17" s="135">
        <v>6</v>
      </c>
      <c r="F17" s="135"/>
      <c r="G17" s="135">
        <v>26741</v>
      </c>
      <c r="H17" s="135">
        <v>22637</v>
      </c>
      <c r="I17" s="135">
        <v>4087</v>
      </c>
      <c r="J17" s="135">
        <v>17</v>
      </c>
      <c r="K17" s="135"/>
      <c r="L17" s="135">
        <v>27325</v>
      </c>
      <c r="M17" s="135">
        <v>23987</v>
      </c>
      <c r="N17" s="135">
        <v>3304</v>
      </c>
      <c r="O17" s="135">
        <v>34</v>
      </c>
      <c r="P17" s="135"/>
      <c r="Q17" s="135">
        <v>28455</v>
      </c>
      <c r="R17" s="135">
        <v>25466</v>
      </c>
      <c r="S17" s="135">
        <v>2962</v>
      </c>
      <c r="T17" s="135">
        <v>27</v>
      </c>
      <c r="U17" s="135"/>
      <c r="V17" s="135">
        <v>29670</v>
      </c>
      <c r="W17" s="135">
        <v>26979</v>
      </c>
      <c r="X17" s="135">
        <v>2667</v>
      </c>
      <c r="Y17" s="135">
        <v>24</v>
      </c>
      <c r="Z17" s="138"/>
      <c r="AA17" s="136"/>
      <c r="AB17" s="136"/>
      <c r="AC17" s="136"/>
      <c r="AD17" s="138"/>
    </row>
    <row r="18" spans="1:30" ht="12.75" customHeight="1" x14ac:dyDescent="0.2">
      <c r="A18" s="103" t="s">
        <v>124</v>
      </c>
      <c r="B18" s="135">
        <v>24186</v>
      </c>
      <c r="C18" s="135">
        <v>19025</v>
      </c>
      <c r="D18" s="135">
        <v>3987</v>
      </c>
      <c r="E18" s="135">
        <v>1174</v>
      </c>
      <c r="F18" s="135"/>
      <c r="G18" s="135">
        <v>24682</v>
      </c>
      <c r="H18" s="135">
        <v>19026</v>
      </c>
      <c r="I18" s="135">
        <v>4018</v>
      </c>
      <c r="J18" s="135">
        <v>1638</v>
      </c>
      <c r="K18" s="135"/>
      <c r="L18" s="135">
        <v>23623</v>
      </c>
      <c r="M18" s="135">
        <v>19004</v>
      </c>
      <c r="N18" s="135">
        <v>4180</v>
      </c>
      <c r="O18" s="135">
        <v>439</v>
      </c>
      <c r="P18" s="135"/>
      <c r="Q18" s="135">
        <v>23390</v>
      </c>
      <c r="R18" s="135">
        <v>18741</v>
      </c>
      <c r="S18" s="135">
        <v>4161</v>
      </c>
      <c r="T18" s="135">
        <v>488</v>
      </c>
      <c r="U18" s="135"/>
      <c r="V18" s="135">
        <v>27067</v>
      </c>
      <c r="W18" s="135">
        <v>19066</v>
      </c>
      <c r="X18" s="135">
        <v>4426</v>
      </c>
      <c r="Y18" s="135">
        <v>3575</v>
      </c>
      <c r="Z18" s="136"/>
      <c r="AA18" s="136"/>
      <c r="AB18" s="136"/>
      <c r="AC18" s="136"/>
      <c r="AD18" s="138"/>
    </row>
    <row r="19" spans="1:30" ht="12.75" customHeight="1" x14ac:dyDescent="0.2">
      <c r="A19" s="103" t="s">
        <v>125</v>
      </c>
      <c r="B19" s="135">
        <v>100468</v>
      </c>
      <c r="C19" s="135">
        <v>86717</v>
      </c>
      <c r="D19" s="135">
        <v>8441</v>
      </c>
      <c r="E19" s="135">
        <v>5310</v>
      </c>
      <c r="F19" s="135"/>
      <c r="G19" s="135">
        <v>101631</v>
      </c>
      <c r="H19" s="135">
        <v>87380</v>
      </c>
      <c r="I19" s="135">
        <v>8887</v>
      </c>
      <c r="J19" s="135">
        <v>5364</v>
      </c>
      <c r="K19" s="135"/>
      <c r="L19" s="135">
        <v>101600</v>
      </c>
      <c r="M19" s="135">
        <v>87648</v>
      </c>
      <c r="N19" s="135">
        <v>9520</v>
      </c>
      <c r="O19" s="135">
        <v>4432</v>
      </c>
      <c r="P19" s="135"/>
      <c r="Q19" s="135">
        <v>105376</v>
      </c>
      <c r="R19" s="135">
        <v>90572</v>
      </c>
      <c r="S19" s="135">
        <v>9936</v>
      </c>
      <c r="T19" s="135">
        <v>4868</v>
      </c>
      <c r="U19" s="135"/>
      <c r="V19" s="135">
        <v>107790</v>
      </c>
      <c r="W19" s="135">
        <v>92018</v>
      </c>
      <c r="X19" s="135">
        <v>9933</v>
      </c>
      <c r="Y19" s="135">
        <v>5839</v>
      </c>
      <c r="Z19" s="136"/>
      <c r="AA19" s="136"/>
      <c r="AB19" s="136"/>
      <c r="AC19" s="136"/>
      <c r="AD19" s="136"/>
    </row>
    <row r="20" spans="1:30" ht="12.75" customHeight="1" x14ac:dyDescent="0.2">
      <c r="A20" s="103" t="s">
        <v>126</v>
      </c>
      <c r="B20" s="135">
        <v>36357</v>
      </c>
      <c r="C20" s="135">
        <v>29501</v>
      </c>
      <c r="D20" s="135">
        <v>4284</v>
      </c>
      <c r="E20" s="135">
        <v>2572</v>
      </c>
      <c r="F20" s="135"/>
      <c r="G20" s="135">
        <v>36717</v>
      </c>
      <c r="H20" s="135">
        <v>30072</v>
      </c>
      <c r="I20" s="135">
        <v>4049</v>
      </c>
      <c r="J20" s="135">
        <v>2596</v>
      </c>
      <c r="K20" s="135"/>
      <c r="L20" s="135">
        <v>38898</v>
      </c>
      <c r="M20" s="135">
        <v>31475</v>
      </c>
      <c r="N20" s="135">
        <v>4657</v>
      </c>
      <c r="O20" s="135">
        <v>2766</v>
      </c>
      <c r="P20" s="135"/>
      <c r="Q20" s="135">
        <v>40143</v>
      </c>
      <c r="R20" s="135">
        <v>32696</v>
      </c>
      <c r="S20" s="135">
        <v>4562</v>
      </c>
      <c r="T20" s="135">
        <v>2885</v>
      </c>
      <c r="U20" s="135"/>
      <c r="V20" s="135">
        <v>44167</v>
      </c>
      <c r="W20" s="135">
        <v>34655</v>
      </c>
      <c r="X20" s="135">
        <v>6116</v>
      </c>
      <c r="Y20" s="135">
        <v>3396</v>
      </c>
      <c r="Z20" s="136"/>
      <c r="AA20" s="136"/>
      <c r="AB20" s="136"/>
      <c r="AC20" s="136"/>
      <c r="AD20" s="136"/>
    </row>
    <row r="21" spans="1:30" ht="12.75" customHeight="1" x14ac:dyDescent="0.2">
      <c r="A21" s="103" t="s">
        <v>127</v>
      </c>
      <c r="B21" s="135">
        <v>194224</v>
      </c>
      <c r="C21" s="135">
        <v>165205</v>
      </c>
      <c r="D21" s="135">
        <v>25569</v>
      </c>
      <c r="E21" s="135">
        <v>3450</v>
      </c>
      <c r="F21" s="135"/>
      <c r="G21" s="135">
        <v>200925</v>
      </c>
      <c r="H21" s="135">
        <v>169436</v>
      </c>
      <c r="I21" s="135">
        <v>26772</v>
      </c>
      <c r="J21" s="135">
        <v>4717</v>
      </c>
      <c r="K21" s="135"/>
      <c r="L21" s="135">
        <v>206114</v>
      </c>
      <c r="M21" s="135">
        <v>172524</v>
      </c>
      <c r="N21" s="135">
        <v>28561</v>
      </c>
      <c r="O21" s="135">
        <v>5029</v>
      </c>
      <c r="P21" s="135"/>
      <c r="Q21" s="135">
        <v>212713</v>
      </c>
      <c r="R21" s="135">
        <v>177693</v>
      </c>
      <c r="S21" s="135">
        <v>28342</v>
      </c>
      <c r="T21" s="135">
        <v>6678</v>
      </c>
      <c r="U21" s="135"/>
      <c r="V21" s="135">
        <v>218959</v>
      </c>
      <c r="W21" s="135">
        <v>183195</v>
      </c>
      <c r="X21" s="135">
        <v>29515</v>
      </c>
      <c r="Y21" s="135">
        <v>6249</v>
      </c>
      <c r="Z21" s="136"/>
      <c r="AA21" s="136"/>
      <c r="AB21" s="136"/>
      <c r="AC21" s="136"/>
      <c r="AD21" s="136"/>
    </row>
    <row r="22" spans="1:30" ht="12.75" customHeight="1" x14ac:dyDescent="0.2">
      <c r="A22" s="103" t="s">
        <v>128</v>
      </c>
      <c r="B22" s="135">
        <v>6328</v>
      </c>
      <c r="C22" s="135">
        <v>4816</v>
      </c>
      <c r="D22" s="135">
        <v>1507</v>
      </c>
      <c r="E22" s="135">
        <v>5</v>
      </c>
      <c r="F22" s="135"/>
      <c r="G22" s="135">
        <v>6223</v>
      </c>
      <c r="H22" s="135">
        <v>4852</v>
      </c>
      <c r="I22" s="135">
        <v>1365</v>
      </c>
      <c r="J22" s="135">
        <v>6</v>
      </c>
      <c r="K22" s="135"/>
      <c r="L22" s="135">
        <v>5961</v>
      </c>
      <c r="M22" s="135">
        <v>4602</v>
      </c>
      <c r="N22" s="135">
        <v>1353</v>
      </c>
      <c r="O22" s="135">
        <v>6</v>
      </c>
      <c r="P22" s="135"/>
      <c r="Q22" s="135">
        <v>6061</v>
      </c>
      <c r="R22" s="135">
        <v>4696</v>
      </c>
      <c r="S22" s="135">
        <v>1359</v>
      </c>
      <c r="T22" s="135">
        <v>6</v>
      </c>
      <c r="U22" s="135"/>
      <c r="V22" s="135">
        <v>6195</v>
      </c>
      <c r="W22" s="135">
        <v>4654</v>
      </c>
      <c r="X22" s="135">
        <v>1533</v>
      </c>
      <c r="Y22" s="135">
        <v>8</v>
      </c>
      <c r="Z22" s="138"/>
      <c r="AA22" s="136"/>
      <c r="AB22" s="136"/>
      <c r="AC22" s="136"/>
      <c r="AD22" s="138"/>
    </row>
    <row r="23" spans="1:30" ht="12.75" customHeight="1" x14ac:dyDescent="0.2">
      <c r="A23" s="103" t="s">
        <v>129</v>
      </c>
      <c r="B23" s="135">
        <v>38376</v>
      </c>
      <c r="C23" s="135">
        <v>33516</v>
      </c>
      <c r="D23" s="135">
        <v>3438</v>
      </c>
      <c r="E23" s="135">
        <v>1422</v>
      </c>
      <c r="F23" s="135"/>
      <c r="G23" s="135">
        <v>41418</v>
      </c>
      <c r="H23" s="135">
        <v>36741</v>
      </c>
      <c r="I23" s="135">
        <v>3696</v>
      </c>
      <c r="J23" s="135">
        <v>981</v>
      </c>
      <c r="K23" s="135"/>
      <c r="L23" s="135">
        <v>41320</v>
      </c>
      <c r="M23" s="135">
        <v>36575</v>
      </c>
      <c r="N23" s="135">
        <v>3764</v>
      </c>
      <c r="O23" s="135">
        <v>981</v>
      </c>
      <c r="P23" s="135"/>
      <c r="Q23" s="135">
        <v>41180</v>
      </c>
      <c r="R23" s="135">
        <v>36372</v>
      </c>
      <c r="S23" s="135">
        <v>3795</v>
      </c>
      <c r="T23" s="135">
        <v>1013</v>
      </c>
      <c r="U23" s="135"/>
      <c r="V23" s="135">
        <v>41677</v>
      </c>
      <c r="W23" s="135">
        <v>36987</v>
      </c>
      <c r="X23" s="135">
        <v>3881</v>
      </c>
      <c r="Y23" s="135">
        <v>809</v>
      </c>
      <c r="Z23" s="138"/>
      <c r="AA23" s="136"/>
      <c r="AB23" s="136"/>
      <c r="AC23" s="136"/>
      <c r="AD23" s="138"/>
    </row>
    <row r="24" spans="1:30" ht="12.75" customHeight="1" x14ac:dyDescent="0.2">
      <c r="A24" s="103" t="s">
        <v>130</v>
      </c>
      <c r="B24" s="135">
        <v>64290</v>
      </c>
      <c r="C24" s="135">
        <v>61724</v>
      </c>
      <c r="D24" s="135">
        <v>2448</v>
      </c>
      <c r="E24" s="135">
        <v>118</v>
      </c>
      <c r="F24" s="135"/>
      <c r="G24" s="135">
        <v>65253</v>
      </c>
      <c r="H24" s="135">
        <v>63005</v>
      </c>
      <c r="I24" s="135">
        <v>2131</v>
      </c>
      <c r="J24" s="135">
        <v>117</v>
      </c>
      <c r="K24" s="135"/>
      <c r="L24" s="135">
        <v>68426</v>
      </c>
      <c r="M24" s="135">
        <v>65384</v>
      </c>
      <c r="N24" s="135">
        <v>2854</v>
      </c>
      <c r="O24" s="135">
        <v>188</v>
      </c>
      <c r="P24" s="135"/>
      <c r="Q24" s="135">
        <v>69594</v>
      </c>
      <c r="R24" s="135">
        <v>66609</v>
      </c>
      <c r="S24" s="135">
        <v>2845</v>
      </c>
      <c r="T24" s="135">
        <v>140</v>
      </c>
      <c r="U24" s="135"/>
      <c r="V24" s="135">
        <v>72616</v>
      </c>
      <c r="W24" s="135">
        <v>69310</v>
      </c>
      <c r="X24" s="135">
        <v>3017</v>
      </c>
      <c r="Y24" s="135">
        <v>289</v>
      </c>
      <c r="Z24" s="138"/>
      <c r="AA24" s="136"/>
      <c r="AB24" s="136"/>
      <c r="AC24" s="136"/>
      <c r="AD24" s="138"/>
    </row>
    <row r="25" spans="1:30" s="108" customFormat="1" ht="23.25" customHeight="1" x14ac:dyDescent="0.2">
      <c r="A25" s="106" t="s">
        <v>26</v>
      </c>
      <c r="B25" s="135">
        <v>185662</v>
      </c>
      <c r="C25" s="135">
        <v>150286</v>
      </c>
      <c r="D25" s="135">
        <v>33042</v>
      </c>
      <c r="E25" s="135">
        <v>2334</v>
      </c>
      <c r="F25" s="135"/>
      <c r="G25" s="135">
        <v>194111</v>
      </c>
      <c r="H25" s="135">
        <v>158836</v>
      </c>
      <c r="I25" s="135">
        <v>32969</v>
      </c>
      <c r="J25" s="135">
        <v>2306</v>
      </c>
      <c r="K25" s="135"/>
      <c r="L25" s="135">
        <v>201003</v>
      </c>
      <c r="M25" s="135">
        <v>163140</v>
      </c>
      <c r="N25" s="135">
        <v>34318</v>
      </c>
      <c r="O25" s="135">
        <v>3545</v>
      </c>
      <c r="P25" s="135"/>
      <c r="Q25" s="135">
        <v>187184</v>
      </c>
      <c r="R25" s="135">
        <v>156958</v>
      </c>
      <c r="S25" s="135">
        <v>27380</v>
      </c>
      <c r="T25" s="135">
        <v>2846</v>
      </c>
      <c r="U25" s="135"/>
      <c r="V25" s="135">
        <v>173030</v>
      </c>
      <c r="W25" s="135">
        <v>147566</v>
      </c>
      <c r="X25" s="135">
        <v>22429</v>
      </c>
      <c r="Y25" s="135">
        <v>3035</v>
      </c>
      <c r="Z25" s="136"/>
      <c r="AA25" s="136"/>
      <c r="AB25" s="136"/>
      <c r="AC25" s="136"/>
      <c r="AD25" s="136"/>
    </row>
    <row r="26" spans="1:30" ht="12.75" customHeight="1" x14ac:dyDescent="0.2">
      <c r="A26" s="103" t="s">
        <v>131</v>
      </c>
      <c r="B26" s="135">
        <v>39157</v>
      </c>
      <c r="C26" s="135">
        <v>27865</v>
      </c>
      <c r="D26" s="135">
        <v>10381</v>
      </c>
      <c r="E26" s="135">
        <v>911</v>
      </c>
      <c r="F26" s="135"/>
      <c r="G26" s="135">
        <v>43629</v>
      </c>
      <c r="H26" s="135">
        <v>30096</v>
      </c>
      <c r="I26" s="135">
        <v>12464</v>
      </c>
      <c r="J26" s="135">
        <v>1069</v>
      </c>
      <c r="K26" s="135"/>
      <c r="L26" s="135">
        <v>41377</v>
      </c>
      <c r="M26" s="135">
        <v>29568</v>
      </c>
      <c r="N26" s="135">
        <v>10456</v>
      </c>
      <c r="O26" s="135">
        <v>1353</v>
      </c>
      <c r="P26" s="135"/>
      <c r="Q26" s="135">
        <v>37752</v>
      </c>
      <c r="R26" s="135">
        <v>29083</v>
      </c>
      <c r="S26" s="135">
        <v>7413</v>
      </c>
      <c r="T26" s="135">
        <v>1256</v>
      </c>
      <c r="U26" s="135"/>
      <c r="V26" s="135">
        <v>35285</v>
      </c>
      <c r="W26" s="135">
        <v>28416</v>
      </c>
      <c r="X26" s="135">
        <v>5519</v>
      </c>
      <c r="Y26" s="135">
        <v>1350</v>
      </c>
      <c r="Z26" s="136"/>
      <c r="AA26" s="136"/>
      <c r="AB26" s="136"/>
      <c r="AC26" s="136"/>
      <c r="AD26" s="136"/>
    </row>
    <row r="27" spans="1:30" ht="12.75" customHeight="1" x14ac:dyDescent="0.2">
      <c r="A27" s="103" t="s">
        <v>132</v>
      </c>
      <c r="B27" s="135">
        <v>146505</v>
      </c>
      <c r="C27" s="135">
        <v>122421</v>
      </c>
      <c r="D27" s="135">
        <v>22661</v>
      </c>
      <c r="E27" s="135">
        <v>1423</v>
      </c>
      <c r="F27" s="135"/>
      <c r="G27" s="135">
        <v>150482</v>
      </c>
      <c r="H27" s="135">
        <v>128740</v>
      </c>
      <c r="I27" s="135">
        <v>20505</v>
      </c>
      <c r="J27" s="135">
        <v>1237</v>
      </c>
      <c r="K27" s="135"/>
      <c r="L27" s="135">
        <v>159626</v>
      </c>
      <c r="M27" s="135">
        <v>133572</v>
      </c>
      <c r="N27" s="135">
        <v>23862</v>
      </c>
      <c r="O27" s="135">
        <v>2192</v>
      </c>
      <c r="P27" s="135"/>
      <c r="Q27" s="135">
        <v>149432</v>
      </c>
      <c r="R27" s="135">
        <v>127875</v>
      </c>
      <c r="S27" s="135">
        <v>19967</v>
      </c>
      <c r="T27" s="135">
        <v>1590</v>
      </c>
      <c r="U27" s="135"/>
      <c r="V27" s="135">
        <v>137745</v>
      </c>
      <c r="W27" s="135">
        <v>119150</v>
      </c>
      <c r="X27" s="135">
        <v>16910</v>
      </c>
      <c r="Y27" s="135">
        <v>1685</v>
      </c>
      <c r="Z27" s="136"/>
      <c r="AA27" s="136"/>
      <c r="AB27" s="136"/>
      <c r="AC27" s="136"/>
      <c r="AD27" s="136"/>
    </row>
    <row r="28" spans="1:30" s="108" customFormat="1" ht="20.25" customHeight="1" x14ac:dyDescent="0.2">
      <c r="A28" s="106" t="s">
        <v>27</v>
      </c>
      <c r="B28" s="135">
        <v>579101</v>
      </c>
      <c r="C28" s="135">
        <v>504426</v>
      </c>
      <c r="D28" s="135">
        <v>69321</v>
      </c>
      <c r="E28" s="135">
        <v>5354</v>
      </c>
      <c r="F28" s="135"/>
      <c r="G28" s="135">
        <v>589685</v>
      </c>
      <c r="H28" s="135">
        <v>517407</v>
      </c>
      <c r="I28" s="135">
        <v>68276</v>
      </c>
      <c r="J28" s="135">
        <v>4002</v>
      </c>
      <c r="K28" s="135"/>
      <c r="L28" s="135">
        <v>604548</v>
      </c>
      <c r="M28" s="135">
        <v>530517</v>
      </c>
      <c r="N28" s="135">
        <v>69014</v>
      </c>
      <c r="O28" s="135">
        <v>5017</v>
      </c>
      <c r="P28" s="135"/>
      <c r="Q28" s="135">
        <v>612948</v>
      </c>
      <c r="R28" s="135">
        <v>544684</v>
      </c>
      <c r="S28" s="135">
        <v>63898</v>
      </c>
      <c r="T28" s="135">
        <v>4366</v>
      </c>
      <c r="U28" s="135"/>
      <c r="V28" s="135">
        <v>627268</v>
      </c>
      <c r="W28" s="135">
        <v>562295</v>
      </c>
      <c r="X28" s="135">
        <v>60667</v>
      </c>
      <c r="Y28" s="135">
        <v>4306</v>
      </c>
      <c r="Z28" s="136"/>
      <c r="AA28" s="136"/>
      <c r="AB28" s="136"/>
      <c r="AC28" s="136"/>
      <c r="AD28" s="136"/>
    </row>
    <row r="29" spans="1:30" ht="12.75" customHeight="1" x14ac:dyDescent="0.2">
      <c r="A29" s="103" t="s">
        <v>133</v>
      </c>
      <c r="B29" s="135">
        <v>23921</v>
      </c>
      <c r="C29" s="135">
        <v>19404</v>
      </c>
      <c r="D29" s="135">
        <v>2112</v>
      </c>
      <c r="E29" s="135">
        <v>2405</v>
      </c>
      <c r="F29" s="135"/>
      <c r="G29" s="135">
        <v>22530</v>
      </c>
      <c r="H29" s="135">
        <v>19106</v>
      </c>
      <c r="I29" s="135">
        <v>1579</v>
      </c>
      <c r="J29" s="135">
        <v>1845</v>
      </c>
      <c r="K29" s="135"/>
      <c r="L29" s="135">
        <v>22204</v>
      </c>
      <c r="M29" s="135">
        <v>18969</v>
      </c>
      <c r="N29" s="135">
        <v>1019</v>
      </c>
      <c r="O29" s="135">
        <v>2216</v>
      </c>
      <c r="P29" s="135"/>
      <c r="Q29" s="135">
        <v>21790</v>
      </c>
      <c r="R29" s="135">
        <v>19153</v>
      </c>
      <c r="S29" s="135">
        <v>1039</v>
      </c>
      <c r="T29" s="135">
        <v>1598</v>
      </c>
      <c r="U29" s="135"/>
      <c r="V29" s="135">
        <v>22512</v>
      </c>
      <c r="W29" s="135">
        <v>19640</v>
      </c>
      <c r="X29" s="135">
        <v>1050</v>
      </c>
      <c r="Y29" s="135">
        <v>1822</v>
      </c>
      <c r="Z29" s="136"/>
      <c r="AA29" s="136"/>
      <c r="AB29" s="136"/>
      <c r="AC29" s="136"/>
      <c r="AD29" s="136"/>
    </row>
    <row r="30" spans="1:30" ht="12.75" customHeight="1" x14ac:dyDescent="0.2">
      <c r="A30" s="103" t="s">
        <v>134</v>
      </c>
      <c r="B30" s="135">
        <v>60756</v>
      </c>
      <c r="C30" s="135">
        <v>51356</v>
      </c>
      <c r="D30" s="135">
        <v>9211</v>
      </c>
      <c r="E30" s="135">
        <v>189</v>
      </c>
      <c r="F30" s="135"/>
      <c r="G30" s="135">
        <v>61227</v>
      </c>
      <c r="H30" s="135">
        <v>51455</v>
      </c>
      <c r="I30" s="135">
        <v>9582</v>
      </c>
      <c r="J30" s="135">
        <v>190</v>
      </c>
      <c r="K30" s="135"/>
      <c r="L30" s="135">
        <v>61393</v>
      </c>
      <c r="M30" s="135">
        <v>51649</v>
      </c>
      <c r="N30" s="135">
        <v>9568</v>
      </c>
      <c r="O30" s="135">
        <v>176</v>
      </c>
      <c r="P30" s="135"/>
      <c r="Q30" s="135">
        <v>63613</v>
      </c>
      <c r="R30" s="135">
        <v>54800</v>
      </c>
      <c r="S30" s="135">
        <v>8422</v>
      </c>
      <c r="T30" s="135">
        <v>391</v>
      </c>
      <c r="U30" s="135"/>
      <c r="V30" s="135">
        <v>62580</v>
      </c>
      <c r="W30" s="135">
        <v>55565</v>
      </c>
      <c r="X30" s="135">
        <v>6779</v>
      </c>
      <c r="Y30" s="135">
        <v>236</v>
      </c>
      <c r="Z30" s="138"/>
      <c r="AA30" s="136"/>
      <c r="AB30" s="136"/>
      <c r="AC30" s="136"/>
      <c r="AD30" s="138"/>
    </row>
    <row r="31" spans="1:30" ht="12.75" customHeight="1" x14ac:dyDescent="0.2">
      <c r="A31" s="103" t="s">
        <v>135</v>
      </c>
      <c r="B31" s="135">
        <v>103534</v>
      </c>
      <c r="C31" s="135">
        <v>94675</v>
      </c>
      <c r="D31" s="135">
        <v>8803</v>
      </c>
      <c r="E31" s="135">
        <v>56</v>
      </c>
      <c r="F31" s="135"/>
      <c r="G31" s="135">
        <v>107728</v>
      </c>
      <c r="H31" s="135">
        <v>98750</v>
      </c>
      <c r="I31" s="135">
        <v>8926</v>
      </c>
      <c r="J31" s="135">
        <v>52</v>
      </c>
      <c r="K31" s="135"/>
      <c r="L31" s="135">
        <v>110096</v>
      </c>
      <c r="M31" s="135">
        <v>101097</v>
      </c>
      <c r="N31" s="135">
        <v>8940</v>
      </c>
      <c r="O31" s="135">
        <v>59</v>
      </c>
      <c r="P31" s="135"/>
      <c r="Q31" s="135">
        <v>112327</v>
      </c>
      <c r="R31" s="135">
        <v>103495</v>
      </c>
      <c r="S31" s="135">
        <v>8777</v>
      </c>
      <c r="T31" s="135">
        <v>55</v>
      </c>
      <c r="U31" s="135"/>
      <c r="V31" s="135">
        <v>117101</v>
      </c>
      <c r="W31" s="135">
        <v>107302</v>
      </c>
      <c r="X31" s="135">
        <v>9719</v>
      </c>
      <c r="Y31" s="135">
        <v>80</v>
      </c>
      <c r="Z31" s="138"/>
      <c r="AA31" s="136"/>
      <c r="AB31" s="136"/>
      <c r="AC31" s="136"/>
      <c r="AD31" s="138"/>
    </row>
    <row r="32" spans="1:30" ht="12.75" customHeight="1" x14ac:dyDescent="0.2">
      <c r="A32" s="103" t="s">
        <v>166</v>
      </c>
      <c r="B32" s="135">
        <v>75275</v>
      </c>
      <c r="C32" s="135">
        <v>69670</v>
      </c>
      <c r="D32" s="135">
        <v>5605</v>
      </c>
      <c r="E32" s="135"/>
      <c r="F32" s="135"/>
      <c r="G32" s="135">
        <v>74329</v>
      </c>
      <c r="H32" s="135">
        <v>69593</v>
      </c>
      <c r="I32" s="135">
        <v>4736</v>
      </c>
      <c r="J32" s="135">
        <v>0</v>
      </c>
      <c r="K32" s="135"/>
      <c r="L32" s="135">
        <v>78135</v>
      </c>
      <c r="M32" s="135">
        <v>72307</v>
      </c>
      <c r="N32" s="135">
        <v>5828</v>
      </c>
      <c r="O32" s="135">
        <v>0</v>
      </c>
      <c r="P32" s="135"/>
      <c r="Q32" s="135">
        <v>82266</v>
      </c>
      <c r="R32" s="135">
        <v>76170</v>
      </c>
      <c r="S32" s="135">
        <v>6096</v>
      </c>
      <c r="T32" s="135">
        <v>0</v>
      </c>
      <c r="U32" s="135"/>
      <c r="V32" s="135">
        <v>86123</v>
      </c>
      <c r="W32" s="135">
        <v>80187</v>
      </c>
      <c r="X32" s="135">
        <v>5936</v>
      </c>
      <c r="Y32" s="135">
        <v>0</v>
      </c>
      <c r="Z32" s="138"/>
      <c r="AA32" s="136"/>
      <c r="AB32" s="136"/>
      <c r="AC32" s="136"/>
      <c r="AD32" s="138"/>
    </row>
    <row r="33" spans="1:30" ht="12.75" customHeight="1" x14ac:dyDescent="0.2">
      <c r="A33" s="103" t="s">
        <v>136</v>
      </c>
      <c r="B33" s="135">
        <v>179499</v>
      </c>
      <c r="C33" s="135">
        <v>163780</v>
      </c>
      <c r="D33" s="135">
        <v>15623</v>
      </c>
      <c r="E33" s="135">
        <v>96</v>
      </c>
      <c r="F33" s="135"/>
      <c r="G33" s="135">
        <v>181885</v>
      </c>
      <c r="H33" s="135">
        <v>169364</v>
      </c>
      <c r="I33" s="135">
        <v>12447</v>
      </c>
      <c r="J33" s="135">
        <v>74</v>
      </c>
      <c r="K33" s="135"/>
      <c r="L33" s="135">
        <v>188066</v>
      </c>
      <c r="M33" s="135">
        <v>175591</v>
      </c>
      <c r="N33" s="135">
        <v>12405</v>
      </c>
      <c r="O33" s="135">
        <v>70</v>
      </c>
      <c r="P33" s="135"/>
      <c r="Q33" s="135">
        <v>190579</v>
      </c>
      <c r="R33" s="135">
        <v>180262</v>
      </c>
      <c r="S33" s="135">
        <v>10255</v>
      </c>
      <c r="T33" s="135">
        <v>62</v>
      </c>
      <c r="U33" s="135"/>
      <c r="V33" s="135">
        <v>200716</v>
      </c>
      <c r="W33" s="135">
        <v>189592</v>
      </c>
      <c r="X33" s="135">
        <v>11050</v>
      </c>
      <c r="Y33" s="135">
        <v>74</v>
      </c>
      <c r="Z33" s="138"/>
      <c r="AA33" s="136"/>
      <c r="AB33" s="136"/>
      <c r="AC33" s="136"/>
      <c r="AD33" s="138"/>
    </row>
    <row r="34" spans="1:30" ht="12.75" customHeight="1" x14ac:dyDescent="0.2">
      <c r="A34" s="103" t="s">
        <v>137</v>
      </c>
      <c r="B34" s="135">
        <v>136116</v>
      </c>
      <c r="C34" s="135">
        <v>105541</v>
      </c>
      <c r="D34" s="135">
        <v>27967</v>
      </c>
      <c r="E34" s="135">
        <v>2608</v>
      </c>
      <c r="F34" s="135"/>
      <c r="G34" s="135">
        <v>141986</v>
      </c>
      <c r="H34" s="135">
        <v>109139</v>
      </c>
      <c r="I34" s="135">
        <v>31006</v>
      </c>
      <c r="J34" s="135">
        <v>1841</v>
      </c>
      <c r="K34" s="135"/>
      <c r="L34" s="135">
        <v>144654</v>
      </c>
      <c r="M34" s="135">
        <v>110904</v>
      </c>
      <c r="N34" s="135">
        <v>31254</v>
      </c>
      <c r="O34" s="135">
        <v>2496</v>
      </c>
      <c r="P34" s="135"/>
      <c r="Q34" s="135">
        <v>142373</v>
      </c>
      <c r="R34" s="135">
        <v>110804</v>
      </c>
      <c r="S34" s="135">
        <v>29309</v>
      </c>
      <c r="T34" s="135">
        <v>2260</v>
      </c>
      <c r="U34" s="135"/>
      <c r="V34" s="135">
        <v>138236</v>
      </c>
      <c r="W34" s="135">
        <v>110009</v>
      </c>
      <c r="X34" s="135">
        <v>26133</v>
      </c>
      <c r="Y34" s="135">
        <v>2094</v>
      </c>
      <c r="Z34" s="136"/>
      <c r="AA34" s="136"/>
      <c r="AB34" s="136"/>
      <c r="AC34" s="136"/>
      <c r="AD34" s="136"/>
    </row>
    <row r="35" spans="1:30" s="72" customFormat="1" ht="18.75" customHeight="1" x14ac:dyDescent="0.2">
      <c r="A35" s="106" t="s">
        <v>28</v>
      </c>
      <c r="B35" s="135">
        <v>75841</v>
      </c>
      <c r="C35" s="135">
        <v>61238</v>
      </c>
      <c r="D35" s="135">
        <v>14564</v>
      </c>
      <c r="E35" s="135">
        <v>39</v>
      </c>
      <c r="F35" s="135"/>
      <c r="G35" s="135">
        <v>76677</v>
      </c>
      <c r="H35" s="135">
        <v>61964</v>
      </c>
      <c r="I35" s="135">
        <v>14679</v>
      </c>
      <c r="J35" s="135">
        <v>34</v>
      </c>
      <c r="K35" s="135"/>
      <c r="L35" s="135">
        <v>80186</v>
      </c>
      <c r="M35" s="135">
        <v>64172</v>
      </c>
      <c r="N35" s="135">
        <v>15985</v>
      </c>
      <c r="O35" s="135">
        <v>29</v>
      </c>
      <c r="P35" s="135"/>
      <c r="Q35" s="135">
        <v>84335</v>
      </c>
      <c r="R35" s="135">
        <v>65528</v>
      </c>
      <c r="S35" s="135">
        <v>18589</v>
      </c>
      <c r="T35" s="135">
        <v>218</v>
      </c>
      <c r="U35" s="135"/>
      <c r="V35" s="135">
        <v>90914</v>
      </c>
      <c r="W35" s="135">
        <v>70444</v>
      </c>
      <c r="X35" s="135">
        <v>20312</v>
      </c>
      <c r="Y35" s="135">
        <v>158</v>
      </c>
      <c r="Z35" s="138"/>
      <c r="AA35" s="136"/>
      <c r="AB35" s="136"/>
      <c r="AC35" s="136"/>
      <c r="AD35" s="138"/>
    </row>
    <row r="36" spans="1:30" ht="12.75" customHeight="1" x14ac:dyDescent="0.2">
      <c r="A36" s="139" t="s">
        <v>138</v>
      </c>
      <c r="B36" s="135">
        <v>75841</v>
      </c>
      <c r="C36" s="135">
        <v>61238</v>
      </c>
      <c r="D36" s="135">
        <v>14564</v>
      </c>
      <c r="E36" s="135">
        <v>39</v>
      </c>
      <c r="F36" s="135"/>
      <c r="G36" s="135">
        <v>76677</v>
      </c>
      <c r="H36" s="135">
        <v>61964</v>
      </c>
      <c r="I36" s="135">
        <v>14679</v>
      </c>
      <c r="J36" s="135">
        <v>34</v>
      </c>
      <c r="K36" s="135"/>
      <c r="L36" s="135">
        <v>80186</v>
      </c>
      <c r="M36" s="135">
        <v>64172</v>
      </c>
      <c r="N36" s="135">
        <v>15985</v>
      </c>
      <c r="O36" s="135">
        <v>29</v>
      </c>
      <c r="P36" s="135"/>
      <c r="Q36" s="135">
        <v>84335</v>
      </c>
      <c r="R36" s="135">
        <v>65528</v>
      </c>
      <c r="S36" s="135">
        <v>18589</v>
      </c>
      <c r="T36" s="135">
        <v>218</v>
      </c>
      <c r="U36" s="135"/>
      <c r="V36" s="135">
        <v>90914</v>
      </c>
      <c r="W36" s="135">
        <v>70444</v>
      </c>
      <c r="X36" s="135">
        <v>20312</v>
      </c>
      <c r="Y36" s="135">
        <v>158</v>
      </c>
      <c r="Z36" s="138"/>
      <c r="AA36" s="136"/>
      <c r="AB36" s="136"/>
      <c r="AC36" s="136"/>
      <c r="AD36" s="138"/>
    </row>
    <row r="37" spans="1:30" s="121" customFormat="1" ht="19.5" customHeight="1" x14ac:dyDescent="0.2">
      <c r="A37" s="106" t="s">
        <v>29</v>
      </c>
      <c r="B37" s="135">
        <v>470465</v>
      </c>
      <c r="C37" s="135">
        <v>407448</v>
      </c>
      <c r="D37" s="135">
        <v>57103</v>
      </c>
      <c r="E37" s="135">
        <v>5914</v>
      </c>
      <c r="F37" s="135"/>
      <c r="G37" s="135">
        <v>463628</v>
      </c>
      <c r="H37" s="135">
        <v>403815</v>
      </c>
      <c r="I37" s="135">
        <v>54259</v>
      </c>
      <c r="J37" s="135">
        <v>5554</v>
      </c>
      <c r="K37" s="135"/>
      <c r="L37" s="135">
        <v>463148</v>
      </c>
      <c r="M37" s="135">
        <v>403664</v>
      </c>
      <c r="N37" s="135">
        <v>54397</v>
      </c>
      <c r="O37" s="135">
        <v>5087</v>
      </c>
      <c r="P37" s="135"/>
      <c r="Q37" s="135">
        <v>464405</v>
      </c>
      <c r="R37" s="135">
        <v>405813</v>
      </c>
      <c r="S37" s="135">
        <v>53151</v>
      </c>
      <c r="T37" s="135">
        <v>5441</v>
      </c>
      <c r="U37" s="135"/>
      <c r="V37" s="135">
        <v>459326</v>
      </c>
      <c r="W37" s="135">
        <v>402700</v>
      </c>
      <c r="X37" s="135">
        <v>51102</v>
      </c>
      <c r="Y37" s="135">
        <v>5524</v>
      </c>
      <c r="Z37" s="136"/>
      <c r="AA37" s="136"/>
      <c r="AB37" s="136"/>
      <c r="AC37" s="136"/>
      <c r="AD37" s="136"/>
    </row>
    <row r="38" spans="1:30" ht="12.75" customHeight="1" x14ac:dyDescent="0.2">
      <c r="A38" s="103" t="s">
        <v>139</v>
      </c>
      <c r="B38" s="135">
        <v>189238</v>
      </c>
      <c r="C38" s="135">
        <v>173193</v>
      </c>
      <c r="D38" s="135">
        <v>11916</v>
      </c>
      <c r="E38" s="135">
        <v>4129</v>
      </c>
      <c r="F38" s="135"/>
      <c r="G38" s="135">
        <v>192582</v>
      </c>
      <c r="H38" s="135">
        <v>176217</v>
      </c>
      <c r="I38" s="135">
        <v>12308</v>
      </c>
      <c r="J38" s="135">
        <v>4057</v>
      </c>
      <c r="K38" s="135"/>
      <c r="L38" s="135">
        <v>193673</v>
      </c>
      <c r="M38" s="135">
        <v>178875</v>
      </c>
      <c r="N38" s="135">
        <v>11488</v>
      </c>
      <c r="O38" s="135">
        <v>3310</v>
      </c>
      <c r="P38" s="135"/>
      <c r="Q38" s="135">
        <v>194362</v>
      </c>
      <c r="R38" s="135">
        <v>178305</v>
      </c>
      <c r="S38" s="135">
        <v>12118</v>
      </c>
      <c r="T38" s="135">
        <v>3939</v>
      </c>
      <c r="U38" s="135"/>
      <c r="V38" s="135">
        <v>191836</v>
      </c>
      <c r="W38" s="135">
        <v>177253</v>
      </c>
      <c r="X38" s="135">
        <v>11002</v>
      </c>
      <c r="Y38" s="135">
        <v>3581</v>
      </c>
      <c r="Z38" s="136"/>
      <c r="AA38" s="136"/>
      <c r="AB38" s="136"/>
      <c r="AC38" s="136"/>
      <c r="AD38" s="136"/>
    </row>
    <row r="39" spans="1:30" ht="12.75" customHeight="1" x14ac:dyDescent="0.2">
      <c r="A39" s="103" t="s">
        <v>140</v>
      </c>
      <c r="B39" s="135">
        <v>19633</v>
      </c>
      <c r="C39" s="135">
        <v>16753</v>
      </c>
      <c r="D39" s="135">
        <v>1382</v>
      </c>
      <c r="E39" s="135">
        <v>1498</v>
      </c>
      <c r="F39" s="135"/>
      <c r="G39" s="135">
        <v>18879</v>
      </c>
      <c r="H39" s="135">
        <v>16249</v>
      </c>
      <c r="I39" s="135">
        <v>1369</v>
      </c>
      <c r="J39" s="135">
        <v>1261</v>
      </c>
      <c r="K39" s="135"/>
      <c r="L39" s="135">
        <v>18903</v>
      </c>
      <c r="M39" s="135">
        <v>15848</v>
      </c>
      <c r="N39" s="135">
        <v>1498</v>
      </c>
      <c r="O39" s="135">
        <v>1557</v>
      </c>
      <c r="P39" s="135"/>
      <c r="Q39" s="135">
        <v>19041</v>
      </c>
      <c r="R39" s="135">
        <v>16523</v>
      </c>
      <c r="S39" s="135">
        <v>1234</v>
      </c>
      <c r="T39" s="135">
        <v>1284</v>
      </c>
      <c r="U39" s="135"/>
      <c r="V39" s="135">
        <v>19695</v>
      </c>
      <c r="W39" s="135">
        <v>16810</v>
      </c>
      <c r="X39" s="135">
        <v>1271</v>
      </c>
      <c r="Y39" s="135">
        <v>1614</v>
      </c>
      <c r="Z39" s="136"/>
      <c r="AA39" s="136"/>
      <c r="AB39" s="136"/>
      <c r="AC39" s="136"/>
      <c r="AD39" s="136"/>
    </row>
    <row r="40" spans="1:30" ht="12.75" customHeight="1" x14ac:dyDescent="0.2">
      <c r="A40" s="103" t="s">
        <v>141</v>
      </c>
      <c r="B40" s="135">
        <v>17356</v>
      </c>
      <c r="C40" s="135">
        <v>15510</v>
      </c>
      <c r="D40" s="135">
        <v>1624</v>
      </c>
      <c r="E40" s="135">
        <v>222</v>
      </c>
      <c r="F40" s="135"/>
      <c r="G40" s="135">
        <v>18801</v>
      </c>
      <c r="H40" s="135">
        <v>17100</v>
      </c>
      <c r="I40" s="135">
        <v>1527</v>
      </c>
      <c r="J40" s="135">
        <v>174</v>
      </c>
      <c r="K40" s="135"/>
      <c r="L40" s="135">
        <v>19817</v>
      </c>
      <c r="M40" s="135">
        <v>18199</v>
      </c>
      <c r="N40" s="135">
        <v>1460</v>
      </c>
      <c r="O40" s="135">
        <v>158</v>
      </c>
      <c r="P40" s="135"/>
      <c r="Q40" s="135">
        <v>21149</v>
      </c>
      <c r="R40" s="135">
        <v>19455</v>
      </c>
      <c r="S40" s="135">
        <v>1548</v>
      </c>
      <c r="T40" s="135">
        <v>146</v>
      </c>
      <c r="U40" s="135"/>
      <c r="V40" s="135">
        <v>21751</v>
      </c>
      <c r="W40" s="135">
        <v>19475</v>
      </c>
      <c r="X40" s="135">
        <v>2025</v>
      </c>
      <c r="Y40" s="135">
        <v>251</v>
      </c>
      <c r="Z40" s="138"/>
      <c r="AA40" s="136"/>
      <c r="AB40" s="136"/>
      <c r="AC40" s="136"/>
      <c r="AD40" s="138"/>
    </row>
    <row r="41" spans="1:30" ht="12.75" customHeight="1" x14ac:dyDescent="0.2">
      <c r="A41" s="103" t="s">
        <v>142</v>
      </c>
      <c r="B41" s="135">
        <v>81638</v>
      </c>
      <c r="C41" s="135">
        <v>65626</v>
      </c>
      <c r="D41" s="135">
        <v>15955</v>
      </c>
      <c r="E41" s="135">
        <v>57</v>
      </c>
      <c r="F41" s="135"/>
      <c r="G41" s="135">
        <v>71936</v>
      </c>
      <c r="H41" s="135">
        <v>58423</v>
      </c>
      <c r="I41" s="135">
        <v>13459</v>
      </c>
      <c r="J41" s="135">
        <v>54</v>
      </c>
      <c r="K41" s="135"/>
      <c r="L41" s="135">
        <v>66310</v>
      </c>
      <c r="M41" s="135">
        <v>54020</v>
      </c>
      <c r="N41" s="135">
        <v>12237</v>
      </c>
      <c r="O41" s="135">
        <v>53</v>
      </c>
      <c r="P41" s="135"/>
      <c r="Q41" s="135">
        <v>64792</v>
      </c>
      <c r="R41" s="135">
        <v>53214</v>
      </c>
      <c r="S41" s="135">
        <v>11526</v>
      </c>
      <c r="T41" s="135">
        <v>52</v>
      </c>
      <c r="U41" s="135"/>
      <c r="V41" s="135">
        <v>59695</v>
      </c>
      <c r="W41" s="135">
        <v>49924</v>
      </c>
      <c r="X41" s="135">
        <v>9722</v>
      </c>
      <c r="Y41" s="135">
        <v>49</v>
      </c>
      <c r="Z41" s="138"/>
      <c r="AA41" s="136"/>
      <c r="AB41" s="136"/>
      <c r="AC41" s="136"/>
      <c r="AD41" s="138"/>
    </row>
    <row r="42" spans="1:30" ht="12.75" customHeight="1" x14ac:dyDescent="0.2">
      <c r="A42" s="103" t="s">
        <v>143</v>
      </c>
      <c r="B42" s="135">
        <v>162600</v>
      </c>
      <c r="C42" s="135">
        <v>136366</v>
      </c>
      <c r="D42" s="135">
        <v>26226</v>
      </c>
      <c r="E42" s="135">
        <v>8</v>
      </c>
      <c r="F42" s="135"/>
      <c r="G42" s="135">
        <v>161430</v>
      </c>
      <c r="H42" s="135">
        <v>135826</v>
      </c>
      <c r="I42" s="135">
        <v>25596</v>
      </c>
      <c r="J42" s="135">
        <v>8</v>
      </c>
      <c r="K42" s="135"/>
      <c r="L42" s="135">
        <v>164445</v>
      </c>
      <c r="M42" s="135">
        <v>136722</v>
      </c>
      <c r="N42" s="135">
        <v>27714</v>
      </c>
      <c r="O42" s="135">
        <v>9</v>
      </c>
      <c r="P42" s="135"/>
      <c r="Q42" s="135">
        <v>165061</v>
      </c>
      <c r="R42" s="135">
        <v>138316</v>
      </c>
      <c r="S42" s="135">
        <v>26725</v>
      </c>
      <c r="T42" s="135">
        <v>20</v>
      </c>
      <c r="U42" s="135"/>
      <c r="V42" s="135">
        <v>166349</v>
      </c>
      <c r="W42" s="135">
        <v>139238</v>
      </c>
      <c r="X42" s="135">
        <v>27082</v>
      </c>
      <c r="Y42" s="135">
        <v>29</v>
      </c>
      <c r="Z42" s="138"/>
      <c r="AA42" s="136"/>
      <c r="AB42" s="136"/>
      <c r="AC42" s="136"/>
      <c r="AD42" s="138"/>
    </row>
    <row r="43" spans="1:30" s="121" customFormat="1" ht="20.25" customHeight="1" x14ac:dyDescent="0.2">
      <c r="A43" s="106" t="s">
        <v>30</v>
      </c>
      <c r="B43" s="135">
        <v>264317</v>
      </c>
      <c r="C43" s="135">
        <v>202585</v>
      </c>
      <c r="D43" s="135">
        <v>47894</v>
      </c>
      <c r="E43" s="135">
        <v>13838</v>
      </c>
      <c r="F43" s="135"/>
      <c r="G43" s="135">
        <v>275504</v>
      </c>
      <c r="H43" s="135">
        <v>208767</v>
      </c>
      <c r="I43" s="135">
        <v>54782</v>
      </c>
      <c r="J43" s="135">
        <v>11955</v>
      </c>
      <c r="K43" s="135"/>
      <c r="L43" s="135">
        <v>277885</v>
      </c>
      <c r="M43" s="135">
        <v>206238</v>
      </c>
      <c r="N43" s="135">
        <v>60124</v>
      </c>
      <c r="O43" s="135">
        <v>11523</v>
      </c>
      <c r="P43" s="135"/>
      <c r="Q43" s="135">
        <v>269116</v>
      </c>
      <c r="R43" s="135">
        <v>207621</v>
      </c>
      <c r="S43" s="135">
        <v>49326</v>
      </c>
      <c r="T43" s="135">
        <v>12169</v>
      </c>
      <c r="U43" s="135"/>
      <c r="V43" s="135">
        <v>259501</v>
      </c>
      <c r="W43" s="135">
        <v>207475</v>
      </c>
      <c r="X43" s="135">
        <v>41420</v>
      </c>
      <c r="Y43" s="135">
        <v>10606</v>
      </c>
      <c r="Z43" s="136"/>
      <c r="AA43" s="136"/>
      <c r="AB43" s="136"/>
      <c r="AC43" s="136"/>
      <c r="AD43" s="136"/>
    </row>
    <row r="44" spans="1:30" ht="12.75" customHeight="1" x14ac:dyDescent="0.2">
      <c r="A44" s="103" t="s">
        <v>144</v>
      </c>
      <c r="B44" s="135">
        <v>102629</v>
      </c>
      <c r="C44" s="135">
        <v>79634</v>
      </c>
      <c r="D44" s="135">
        <v>21465</v>
      </c>
      <c r="E44" s="135">
        <v>1530</v>
      </c>
      <c r="F44" s="135"/>
      <c r="G44" s="135">
        <v>115753</v>
      </c>
      <c r="H44" s="135">
        <v>84559</v>
      </c>
      <c r="I44" s="135">
        <v>29685</v>
      </c>
      <c r="J44" s="135">
        <v>1509</v>
      </c>
      <c r="K44" s="135"/>
      <c r="L44" s="135">
        <v>120511</v>
      </c>
      <c r="M44" s="135">
        <v>84478</v>
      </c>
      <c r="N44" s="135">
        <v>34685</v>
      </c>
      <c r="O44" s="135">
        <v>1348</v>
      </c>
      <c r="P44" s="135"/>
      <c r="Q44" s="135">
        <v>110205</v>
      </c>
      <c r="R44" s="135">
        <v>84517</v>
      </c>
      <c r="S44" s="135">
        <v>24649</v>
      </c>
      <c r="T44" s="135">
        <v>1039</v>
      </c>
      <c r="U44" s="135"/>
      <c r="V44" s="135">
        <v>101591</v>
      </c>
      <c r="W44" s="135">
        <v>83505</v>
      </c>
      <c r="X44" s="135">
        <v>16420</v>
      </c>
      <c r="Y44" s="135">
        <v>1666</v>
      </c>
      <c r="Z44" s="136"/>
      <c r="AA44" s="136"/>
      <c r="AB44" s="136"/>
      <c r="AC44" s="136"/>
      <c r="AD44" s="136"/>
    </row>
    <row r="45" spans="1:30" ht="12.75" customHeight="1" x14ac:dyDescent="0.2">
      <c r="A45" s="103" t="s">
        <v>145</v>
      </c>
      <c r="B45" s="135">
        <v>84857</v>
      </c>
      <c r="C45" s="135">
        <v>66982</v>
      </c>
      <c r="D45" s="135">
        <v>10963</v>
      </c>
      <c r="E45" s="135">
        <v>6912</v>
      </c>
      <c r="F45" s="135"/>
      <c r="G45" s="135">
        <v>83205</v>
      </c>
      <c r="H45" s="135">
        <v>67826</v>
      </c>
      <c r="I45" s="135">
        <v>10117</v>
      </c>
      <c r="J45" s="135">
        <v>5262</v>
      </c>
      <c r="K45" s="135"/>
      <c r="L45" s="135">
        <v>83236</v>
      </c>
      <c r="M45" s="135">
        <v>67926</v>
      </c>
      <c r="N45" s="135">
        <v>10695</v>
      </c>
      <c r="O45" s="135">
        <v>4615</v>
      </c>
      <c r="P45" s="135"/>
      <c r="Q45" s="135">
        <v>84219</v>
      </c>
      <c r="R45" s="135">
        <v>68573</v>
      </c>
      <c r="S45" s="135">
        <v>10288</v>
      </c>
      <c r="T45" s="135">
        <v>5358</v>
      </c>
      <c r="U45" s="135"/>
      <c r="V45" s="135">
        <v>83896</v>
      </c>
      <c r="W45" s="135">
        <v>69616</v>
      </c>
      <c r="X45" s="135">
        <v>9747</v>
      </c>
      <c r="Y45" s="135">
        <v>4533</v>
      </c>
      <c r="Z45" s="136"/>
      <c r="AA45" s="136"/>
      <c r="AB45" s="136"/>
      <c r="AC45" s="136"/>
      <c r="AD45" s="136"/>
    </row>
    <row r="46" spans="1:30" ht="12.75" customHeight="1" x14ac:dyDescent="0.2">
      <c r="A46" s="103" t="s">
        <v>146</v>
      </c>
      <c r="B46" s="135">
        <v>28917</v>
      </c>
      <c r="C46" s="135">
        <v>20077</v>
      </c>
      <c r="D46" s="135">
        <v>3723</v>
      </c>
      <c r="E46" s="135">
        <v>5117</v>
      </c>
      <c r="F46" s="135"/>
      <c r="G46" s="135">
        <v>29587</v>
      </c>
      <c r="H46" s="135">
        <v>20990</v>
      </c>
      <c r="I46" s="135">
        <v>3564</v>
      </c>
      <c r="J46" s="135">
        <v>5033</v>
      </c>
      <c r="K46" s="135"/>
      <c r="L46" s="135">
        <v>27436</v>
      </c>
      <c r="M46" s="135">
        <v>18460</v>
      </c>
      <c r="N46" s="135">
        <v>3615</v>
      </c>
      <c r="O46" s="135">
        <v>5361</v>
      </c>
      <c r="P46" s="135"/>
      <c r="Q46" s="135">
        <v>27553</v>
      </c>
      <c r="R46" s="135">
        <v>19456</v>
      </c>
      <c r="S46" s="135">
        <v>2434</v>
      </c>
      <c r="T46" s="135">
        <v>5663</v>
      </c>
      <c r="U46" s="135"/>
      <c r="V46" s="135">
        <v>26769</v>
      </c>
      <c r="W46" s="135">
        <v>19458</v>
      </c>
      <c r="X46" s="135">
        <v>3007</v>
      </c>
      <c r="Y46" s="135">
        <v>4304</v>
      </c>
      <c r="Z46" s="136"/>
      <c r="AA46" s="136"/>
      <c r="AB46" s="136"/>
      <c r="AC46" s="136"/>
      <c r="AD46" s="136"/>
    </row>
    <row r="47" spans="1:30" ht="12.75" customHeight="1" x14ac:dyDescent="0.2">
      <c r="A47" s="103" t="s">
        <v>147</v>
      </c>
      <c r="B47" s="135">
        <v>47914</v>
      </c>
      <c r="C47" s="135">
        <v>35892</v>
      </c>
      <c r="D47" s="135">
        <v>11743</v>
      </c>
      <c r="E47" s="135">
        <v>279</v>
      </c>
      <c r="F47" s="135"/>
      <c r="G47" s="135">
        <v>46959</v>
      </c>
      <c r="H47" s="135">
        <v>35392</v>
      </c>
      <c r="I47" s="135">
        <v>11416</v>
      </c>
      <c r="J47" s="135">
        <v>151</v>
      </c>
      <c r="K47" s="135"/>
      <c r="L47" s="135">
        <v>46702</v>
      </c>
      <c r="M47" s="135">
        <v>35374</v>
      </c>
      <c r="N47" s="135">
        <v>11129</v>
      </c>
      <c r="O47" s="135">
        <v>199</v>
      </c>
      <c r="P47" s="135"/>
      <c r="Q47" s="135">
        <v>47139</v>
      </c>
      <c r="R47" s="135">
        <v>35075</v>
      </c>
      <c r="S47" s="135">
        <v>11955</v>
      </c>
      <c r="T47" s="135">
        <v>109</v>
      </c>
      <c r="U47" s="135"/>
      <c r="V47" s="135">
        <v>47245</v>
      </c>
      <c r="W47" s="135">
        <v>34896</v>
      </c>
      <c r="X47" s="135">
        <v>12246</v>
      </c>
      <c r="Y47" s="135">
        <v>103</v>
      </c>
      <c r="Z47" s="138"/>
      <c r="AA47" s="136"/>
      <c r="AB47" s="136"/>
      <c r="AC47" s="136"/>
      <c r="AD47" s="138"/>
    </row>
    <row r="48" spans="1:30" s="121" customFormat="1" ht="19.5" customHeight="1" x14ac:dyDescent="0.2">
      <c r="A48" s="106" t="s">
        <v>31</v>
      </c>
      <c r="B48" s="135">
        <v>294943</v>
      </c>
      <c r="C48" s="135">
        <v>269869</v>
      </c>
      <c r="D48" s="135">
        <v>24396</v>
      </c>
      <c r="E48" s="135">
        <v>678</v>
      </c>
      <c r="F48" s="135"/>
      <c r="G48" s="135">
        <v>307215</v>
      </c>
      <c r="H48" s="135">
        <v>282175</v>
      </c>
      <c r="I48" s="135">
        <v>24234</v>
      </c>
      <c r="J48" s="135">
        <v>806</v>
      </c>
      <c r="K48" s="135"/>
      <c r="L48" s="135">
        <v>316753</v>
      </c>
      <c r="M48" s="135">
        <v>289834</v>
      </c>
      <c r="N48" s="135">
        <v>26127</v>
      </c>
      <c r="O48" s="135">
        <v>792</v>
      </c>
      <c r="P48" s="135"/>
      <c r="Q48" s="135">
        <v>330987</v>
      </c>
      <c r="R48" s="135">
        <v>300288</v>
      </c>
      <c r="S48" s="135">
        <v>29817</v>
      </c>
      <c r="T48" s="135">
        <v>882</v>
      </c>
      <c r="U48" s="135"/>
      <c r="V48" s="135">
        <v>344912</v>
      </c>
      <c r="W48" s="135">
        <v>311417</v>
      </c>
      <c r="X48" s="135">
        <v>32595</v>
      </c>
      <c r="Y48" s="135">
        <v>900</v>
      </c>
      <c r="Z48" s="138"/>
      <c r="AA48" s="136"/>
      <c r="AB48" s="136"/>
      <c r="AC48" s="136"/>
      <c r="AD48" s="138"/>
    </row>
    <row r="49" spans="1:30" ht="12.75" customHeight="1" x14ac:dyDescent="0.2">
      <c r="A49" s="103" t="s">
        <v>148</v>
      </c>
      <c r="B49" s="135">
        <v>143242</v>
      </c>
      <c r="C49" s="135">
        <v>126116</v>
      </c>
      <c r="D49" s="135">
        <v>17122</v>
      </c>
      <c r="E49" s="135">
        <v>4</v>
      </c>
      <c r="F49" s="135"/>
      <c r="G49" s="135">
        <v>147102</v>
      </c>
      <c r="H49" s="135">
        <v>130741</v>
      </c>
      <c r="I49" s="135">
        <v>16306</v>
      </c>
      <c r="J49" s="135">
        <v>55</v>
      </c>
      <c r="K49" s="135"/>
      <c r="L49" s="135">
        <v>150627</v>
      </c>
      <c r="M49" s="135">
        <v>134155</v>
      </c>
      <c r="N49" s="135">
        <v>16442</v>
      </c>
      <c r="O49" s="135">
        <v>30</v>
      </c>
      <c r="P49" s="135"/>
      <c r="Q49" s="135">
        <v>159338</v>
      </c>
      <c r="R49" s="135">
        <v>139877</v>
      </c>
      <c r="S49" s="135">
        <v>19455</v>
      </c>
      <c r="T49" s="135">
        <v>6</v>
      </c>
      <c r="U49" s="135"/>
      <c r="V49" s="135">
        <v>168337</v>
      </c>
      <c r="W49" s="135">
        <v>146918</v>
      </c>
      <c r="X49" s="135">
        <v>21413</v>
      </c>
      <c r="Y49" s="135">
        <v>6</v>
      </c>
      <c r="Z49" s="138"/>
      <c r="AA49" s="136"/>
      <c r="AB49" s="136"/>
      <c r="AC49" s="136"/>
      <c r="AD49" s="138"/>
    </row>
    <row r="50" spans="1:30" ht="12.75" customHeight="1" x14ac:dyDescent="0.2">
      <c r="A50" s="103" t="s">
        <v>149</v>
      </c>
      <c r="B50" s="135">
        <v>151701</v>
      </c>
      <c r="C50" s="135">
        <v>143753</v>
      </c>
      <c r="D50" s="135">
        <v>7274</v>
      </c>
      <c r="E50" s="135">
        <v>674</v>
      </c>
      <c r="F50" s="135"/>
      <c r="G50" s="135">
        <v>160113</v>
      </c>
      <c r="H50" s="135">
        <v>151434</v>
      </c>
      <c r="I50" s="135">
        <v>7928</v>
      </c>
      <c r="J50" s="135">
        <v>751</v>
      </c>
      <c r="K50" s="135"/>
      <c r="L50" s="135">
        <v>166126</v>
      </c>
      <c r="M50" s="135">
        <v>155679</v>
      </c>
      <c r="N50" s="135">
        <v>9685</v>
      </c>
      <c r="O50" s="135">
        <v>762</v>
      </c>
      <c r="P50" s="135"/>
      <c r="Q50" s="135">
        <v>171649</v>
      </c>
      <c r="R50" s="135">
        <v>160411</v>
      </c>
      <c r="S50" s="135">
        <v>10362</v>
      </c>
      <c r="T50" s="135">
        <v>876</v>
      </c>
      <c r="U50" s="135"/>
      <c r="V50" s="135">
        <v>176575</v>
      </c>
      <c r="W50" s="135">
        <v>164499</v>
      </c>
      <c r="X50" s="135">
        <v>11182</v>
      </c>
      <c r="Y50" s="135">
        <v>894</v>
      </c>
      <c r="Z50" s="138"/>
      <c r="AA50" s="136"/>
      <c r="AB50" s="136"/>
      <c r="AC50" s="136"/>
      <c r="AD50" s="138"/>
    </row>
    <row r="51" spans="1:30" s="121" customFormat="1" ht="21" customHeight="1" x14ac:dyDescent="0.2">
      <c r="A51" s="106" t="s">
        <v>32</v>
      </c>
      <c r="B51" s="135">
        <v>144158</v>
      </c>
      <c r="C51" s="135">
        <v>120994</v>
      </c>
      <c r="D51" s="135">
        <v>22453</v>
      </c>
      <c r="E51" s="135">
        <v>711</v>
      </c>
      <c r="F51" s="135"/>
      <c r="G51" s="135">
        <v>148731</v>
      </c>
      <c r="H51" s="135">
        <v>124652</v>
      </c>
      <c r="I51" s="135">
        <v>23483</v>
      </c>
      <c r="J51" s="135">
        <v>596</v>
      </c>
      <c r="K51" s="135"/>
      <c r="L51" s="135">
        <v>156924</v>
      </c>
      <c r="M51" s="135">
        <v>130808</v>
      </c>
      <c r="N51" s="135">
        <v>25503</v>
      </c>
      <c r="O51" s="135">
        <v>613</v>
      </c>
      <c r="P51" s="135"/>
      <c r="Q51" s="135">
        <v>163265</v>
      </c>
      <c r="R51" s="135">
        <v>138137</v>
      </c>
      <c r="S51" s="135">
        <v>24351</v>
      </c>
      <c r="T51" s="135">
        <v>777</v>
      </c>
      <c r="U51" s="135"/>
      <c r="V51" s="135">
        <v>167780</v>
      </c>
      <c r="W51" s="135">
        <v>142672</v>
      </c>
      <c r="X51" s="135">
        <v>23899</v>
      </c>
      <c r="Y51" s="135">
        <v>1209</v>
      </c>
      <c r="Z51" s="138"/>
      <c r="AA51" s="136"/>
      <c r="AB51" s="136"/>
      <c r="AC51" s="136"/>
      <c r="AD51" s="138"/>
    </row>
    <row r="52" spans="1:30" ht="12.75" customHeight="1" x14ac:dyDescent="0.2">
      <c r="A52" s="103" t="s">
        <v>150</v>
      </c>
      <c r="B52" s="135">
        <v>48705</v>
      </c>
      <c r="C52" s="135">
        <v>40390</v>
      </c>
      <c r="D52" s="135">
        <v>7990</v>
      </c>
      <c r="E52" s="135">
        <v>325</v>
      </c>
      <c r="F52" s="135"/>
      <c r="G52" s="135">
        <v>50092</v>
      </c>
      <c r="H52" s="135">
        <v>41937</v>
      </c>
      <c r="I52" s="135">
        <v>7904</v>
      </c>
      <c r="J52" s="135">
        <v>251</v>
      </c>
      <c r="K52" s="135"/>
      <c r="L52" s="135">
        <v>53031</v>
      </c>
      <c r="M52" s="135">
        <v>44194</v>
      </c>
      <c r="N52" s="135">
        <v>8720</v>
      </c>
      <c r="O52" s="135">
        <v>117</v>
      </c>
      <c r="P52" s="135"/>
      <c r="Q52" s="135">
        <v>55933</v>
      </c>
      <c r="R52" s="135">
        <v>47933</v>
      </c>
      <c r="S52" s="135">
        <v>7812</v>
      </c>
      <c r="T52" s="135">
        <v>188</v>
      </c>
      <c r="U52" s="135"/>
      <c r="V52" s="135">
        <v>58715</v>
      </c>
      <c r="W52" s="135">
        <v>51097</v>
      </c>
      <c r="X52" s="135">
        <v>7345</v>
      </c>
      <c r="Y52" s="135">
        <v>273</v>
      </c>
      <c r="Z52" s="138"/>
      <c r="AA52" s="136"/>
      <c r="AB52" s="136"/>
      <c r="AC52" s="136"/>
      <c r="AD52" s="138"/>
    </row>
    <row r="53" spans="1:30" ht="12.75" customHeight="1" thickBot="1" x14ac:dyDescent="0.25">
      <c r="A53" s="140" t="s">
        <v>151</v>
      </c>
      <c r="B53" s="142">
        <v>95453</v>
      </c>
      <c r="C53" s="142">
        <v>80604</v>
      </c>
      <c r="D53" s="142">
        <v>14463</v>
      </c>
      <c r="E53" s="142">
        <v>386</v>
      </c>
      <c r="F53" s="142"/>
      <c r="G53" s="142">
        <v>98639</v>
      </c>
      <c r="H53" s="142">
        <v>82715</v>
      </c>
      <c r="I53" s="142">
        <v>15579</v>
      </c>
      <c r="J53" s="142">
        <v>345</v>
      </c>
      <c r="K53" s="142"/>
      <c r="L53" s="142">
        <v>103893</v>
      </c>
      <c r="M53" s="142">
        <v>86614</v>
      </c>
      <c r="N53" s="142">
        <v>16783</v>
      </c>
      <c r="O53" s="142">
        <v>496</v>
      </c>
      <c r="P53" s="142"/>
      <c r="Q53" s="142">
        <v>107332</v>
      </c>
      <c r="R53" s="142">
        <v>90204</v>
      </c>
      <c r="S53" s="142">
        <v>16539</v>
      </c>
      <c r="T53" s="142">
        <v>589</v>
      </c>
      <c r="U53" s="142"/>
      <c r="V53" s="142">
        <v>109065</v>
      </c>
      <c r="W53" s="142">
        <v>91575</v>
      </c>
      <c r="X53" s="142">
        <v>16554</v>
      </c>
      <c r="Y53" s="142">
        <v>936</v>
      </c>
      <c r="Z53" s="138"/>
      <c r="AA53" s="136"/>
      <c r="AB53" s="136"/>
      <c r="AC53" s="136"/>
      <c r="AD53" s="138"/>
    </row>
    <row r="54" spans="1:30" x14ac:dyDescent="0.2">
      <c r="A54" s="60" t="s">
        <v>260</v>
      </c>
    </row>
    <row r="55" spans="1:30" x14ac:dyDescent="0.2">
      <c r="A55" s="60" t="s">
        <v>216</v>
      </c>
    </row>
  </sheetData>
  <mergeCells count="27">
    <mergeCell ref="L6:L8"/>
    <mergeCell ref="M6:M8"/>
    <mergeCell ref="N6:N8"/>
    <mergeCell ref="X6:X8"/>
    <mergeCell ref="Y6:Y8"/>
    <mergeCell ref="Q6:Q8"/>
    <mergeCell ref="R6:R8"/>
    <mergeCell ref="S6:S8"/>
    <mergeCell ref="T6:T8"/>
    <mergeCell ref="V6:V8"/>
    <mergeCell ref="W6:W8"/>
    <mergeCell ref="Q5:T5"/>
    <mergeCell ref="V5:Y5"/>
    <mergeCell ref="A2:Y2"/>
    <mergeCell ref="A5:A8"/>
    <mergeCell ref="B5:E5"/>
    <mergeCell ref="G5:J5"/>
    <mergeCell ref="L5:O5"/>
    <mergeCell ref="O6:O8"/>
    <mergeCell ref="B6:B8"/>
    <mergeCell ref="C6:C8"/>
    <mergeCell ref="D6:D8"/>
    <mergeCell ref="E6:E8"/>
    <mergeCell ref="G6:G8"/>
    <mergeCell ref="H6:H8"/>
    <mergeCell ref="I6:I8"/>
    <mergeCell ref="J6:J8"/>
  </mergeCells>
  <hyperlinks>
    <hyperlink ref="A1" location="Índice!A1" display="Regresar"/>
  </hyperlinks>
  <printOptions horizontalCentered="1"/>
  <pageMargins left="0.19685039370078741" right="0.23622047244094491" top="0.31496062992125984" bottom="0.31496062992125984" header="0" footer="0"/>
  <pageSetup scale="45"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zoomScaleNormal="100" workbookViewId="0">
      <selection activeCell="C12" sqref="C12"/>
    </sheetView>
  </sheetViews>
  <sheetFormatPr baseColWidth="10" defaultColWidth="11.42578125" defaultRowHeight="12.75"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7" width="11.42578125" style="144"/>
    <col min="8" max="8" width="25.85546875" style="144" bestFit="1" customWidth="1"/>
    <col min="9" max="16384" width="11.42578125" style="144"/>
  </cols>
  <sheetData>
    <row r="1" spans="1:256" s="366" customFormat="1" x14ac:dyDescent="0.2">
      <c r="A1" s="365" t="s">
        <v>238</v>
      </c>
    </row>
    <row r="2" spans="1:256" s="163" customFormat="1" ht="12.75" customHeight="1" x14ac:dyDescent="0.2">
      <c r="A2" s="438" t="s">
        <v>591</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row>
    <row r="3" spans="1:256" s="161" customFormat="1" ht="15" x14ac:dyDescent="0.2">
      <c r="A3" s="437" t="s">
        <v>683</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row>
    <row r="4" spans="1:256"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row>
    <row r="5" spans="1:256" s="145" customFormat="1" ht="12.75" customHeight="1" x14ac:dyDescent="0.2">
      <c r="A5" s="439" t="s">
        <v>220</v>
      </c>
      <c r="B5" s="441" t="s">
        <v>501</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row>
    <row r="7" spans="1:256"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row>
    <row r="8" spans="1:256"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row>
    <row r="9" spans="1:256"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row>
    <row r="10" spans="1:256" s="145" customFormat="1" ht="12.75" customHeight="1" x14ac:dyDescent="0.2">
      <c r="A10" s="156" t="s">
        <v>331</v>
      </c>
      <c r="B10" s="155">
        <v>18411949</v>
      </c>
      <c r="C10" s="155">
        <v>25750339</v>
      </c>
      <c r="D10" s="155">
        <v>18344059</v>
      </c>
      <c r="E10" s="155">
        <v>18344059</v>
      </c>
      <c r="F10" s="155">
        <v>18034751</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s="145" customFormat="1" ht="12.75" customHeight="1" x14ac:dyDescent="0.2">
      <c r="B11" s="155"/>
      <c r="C11" s="155"/>
      <c r="D11" s="155"/>
      <c r="E11" s="155"/>
      <c r="F11" s="155"/>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row>
    <row r="12" spans="1:256" s="145" customFormat="1" ht="12.75" customHeight="1" x14ac:dyDescent="0.2">
      <c r="A12" s="145" t="s">
        <v>179</v>
      </c>
      <c r="B12" s="155">
        <v>288761</v>
      </c>
      <c r="C12" s="154">
        <v>374734</v>
      </c>
      <c r="D12" s="154">
        <v>268349</v>
      </c>
      <c r="E12" s="154">
        <v>268349</v>
      </c>
      <c r="F12" s="154">
        <v>265602</v>
      </c>
      <c r="G12" s="144"/>
      <c r="H12" s="180"/>
      <c r="I12" s="180"/>
      <c r="J12" s="180"/>
      <c r="K12" s="180"/>
      <c r="L12" s="180"/>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row>
    <row r="13" spans="1:256" s="145" customFormat="1" ht="12.75" customHeight="1" x14ac:dyDescent="0.2">
      <c r="A13" s="145" t="s">
        <v>180</v>
      </c>
      <c r="B13" s="149">
        <v>818964</v>
      </c>
      <c r="C13" s="148">
        <v>1013333</v>
      </c>
      <c r="D13" s="148">
        <v>823373</v>
      </c>
      <c r="E13" s="148">
        <v>823373</v>
      </c>
      <c r="F13" s="148">
        <v>817736</v>
      </c>
      <c r="G13" s="144"/>
      <c r="H13" s="180"/>
      <c r="I13" s="180"/>
      <c r="J13" s="180"/>
      <c r="K13" s="180"/>
      <c r="L13" s="180"/>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s="145" customFormat="1" ht="12.75" customHeight="1" x14ac:dyDescent="0.2">
      <c r="A14" s="145" t="s">
        <v>181</v>
      </c>
      <c r="B14" s="149">
        <v>156218</v>
      </c>
      <c r="C14" s="148">
        <v>203047</v>
      </c>
      <c r="D14" s="148">
        <v>157120</v>
      </c>
      <c r="E14" s="148">
        <v>157120</v>
      </c>
      <c r="F14" s="148">
        <v>156063</v>
      </c>
      <c r="G14" s="144"/>
      <c r="H14" s="180"/>
      <c r="I14" s="180"/>
      <c r="J14" s="180"/>
      <c r="K14" s="180"/>
      <c r="L14" s="180"/>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s="145" customFormat="1" ht="12.75" customHeight="1" x14ac:dyDescent="0.2">
      <c r="A15" s="145" t="s">
        <v>182</v>
      </c>
      <c r="B15" s="149">
        <v>121357</v>
      </c>
      <c r="C15" s="148">
        <v>174971</v>
      </c>
      <c r="D15" s="148">
        <v>121838</v>
      </c>
      <c r="E15" s="148">
        <v>121838</v>
      </c>
      <c r="F15" s="148">
        <v>119870</v>
      </c>
      <c r="G15" s="144"/>
      <c r="H15" s="180"/>
      <c r="I15" s="180"/>
      <c r="J15" s="180"/>
      <c r="K15" s="180"/>
      <c r="L15" s="180"/>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s="145" customFormat="1" ht="12.75" customHeight="1" x14ac:dyDescent="0.2">
      <c r="A16" s="145" t="s">
        <v>183</v>
      </c>
      <c r="B16" s="149">
        <v>719503</v>
      </c>
      <c r="C16" s="148">
        <v>811260</v>
      </c>
      <c r="D16" s="148">
        <v>724268</v>
      </c>
      <c r="E16" s="148">
        <v>724268</v>
      </c>
      <c r="F16" s="148">
        <v>717847</v>
      </c>
      <c r="G16" s="144"/>
      <c r="H16" s="180"/>
      <c r="I16" s="180"/>
      <c r="J16" s="180"/>
      <c r="K16" s="180"/>
      <c r="L16" s="180"/>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s="145" customFormat="1" ht="12.75" customHeight="1" x14ac:dyDescent="0.2">
      <c r="A17" s="145" t="s">
        <v>184</v>
      </c>
      <c r="B17" s="149">
        <v>125114</v>
      </c>
      <c r="C17" s="148">
        <v>173466</v>
      </c>
      <c r="D17" s="148">
        <v>126561</v>
      </c>
      <c r="E17" s="148">
        <v>126561</v>
      </c>
      <c r="F17" s="148">
        <v>123540</v>
      </c>
      <c r="G17" s="144"/>
      <c r="H17" s="180"/>
      <c r="I17" s="180"/>
      <c r="J17" s="180"/>
      <c r="K17" s="180"/>
      <c r="L17" s="180"/>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row>
    <row r="18" spans="1:256" s="145" customFormat="1" ht="12.75" customHeight="1" x14ac:dyDescent="0.2">
      <c r="A18" s="145" t="s">
        <v>185</v>
      </c>
      <c r="B18" s="149">
        <v>220919</v>
      </c>
      <c r="C18" s="148">
        <v>494712</v>
      </c>
      <c r="D18" s="148">
        <v>194543</v>
      </c>
      <c r="E18" s="148">
        <v>194543</v>
      </c>
      <c r="F18" s="148">
        <v>187774</v>
      </c>
      <c r="G18" s="144"/>
      <c r="H18" s="180"/>
      <c r="I18" s="180"/>
      <c r="J18" s="180"/>
      <c r="K18" s="180"/>
      <c r="L18" s="180"/>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s="145" customFormat="1" ht="12.75" customHeight="1" x14ac:dyDescent="0.2">
      <c r="A19" s="145" t="s">
        <v>186</v>
      </c>
      <c r="B19" s="149">
        <v>826747</v>
      </c>
      <c r="C19" s="148">
        <v>1016783</v>
      </c>
      <c r="D19" s="148">
        <v>837526</v>
      </c>
      <c r="E19" s="148">
        <v>837526</v>
      </c>
      <c r="F19" s="148">
        <v>825951</v>
      </c>
      <c r="G19" s="144"/>
      <c r="H19" s="180"/>
      <c r="I19" s="180"/>
      <c r="J19" s="180"/>
      <c r="K19" s="180"/>
      <c r="L19" s="180"/>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row>
    <row r="20" spans="1:256" s="145" customFormat="1" ht="12.75" customHeight="1" x14ac:dyDescent="0.2">
      <c r="A20" s="27" t="s">
        <v>315</v>
      </c>
      <c r="B20" s="149">
        <v>1590265</v>
      </c>
      <c r="C20" s="148">
        <v>1901146</v>
      </c>
      <c r="D20" s="148">
        <v>1620299</v>
      </c>
      <c r="E20" s="148">
        <v>1620299</v>
      </c>
      <c r="F20" s="148">
        <v>1589946</v>
      </c>
      <c r="G20" s="144"/>
      <c r="H20" s="180"/>
      <c r="I20" s="180"/>
      <c r="J20" s="180"/>
      <c r="K20" s="180"/>
      <c r="L20" s="180"/>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row>
    <row r="21" spans="1:256" s="145" customFormat="1" ht="12.75" customHeight="1" x14ac:dyDescent="0.2">
      <c r="A21" s="27" t="s">
        <v>316</v>
      </c>
      <c r="B21" s="149">
        <v>1665790</v>
      </c>
      <c r="C21" s="148">
        <v>2487887</v>
      </c>
      <c r="D21" s="148">
        <v>1680381</v>
      </c>
      <c r="E21" s="148">
        <v>1680381</v>
      </c>
      <c r="F21" s="148">
        <v>1665212</v>
      </c>
      <c r="G21" s="144"/>
      <c r="H21" s="180"/>
      <c r="I21" s="180"/>
      <c r="J21" s="180"/>
      <c r="K21" s="180"/>
      <c r="L21" s="180"/>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row>
    <row r="22" spans="1:256" s="145" customFormat="1" ht="12.75" customHeight="1" x14ac:dyDescent="0.2">
      <c r="A22" s="145" t="s">
        <v>187</v>
      </c>
      <c r="B22" s="149">
        <v>233106</v>
      </c>
      <c r="C22" s="148">
        <v>325534</v>
      </c>
      <c r="D22" s="148">
        <v>234976</v>
      </c>
      <c r="E22" s="148">
        <v>234976</v>
      </c>
      <c r="F22" s="148">
        <v>232429</v>
      </c>
      <c r="G22" s="144"/>
      <c r="H22" s="180"/>
      <c r="I22" s="180"/>
      <c r="J22" s="180"/>
      <c r="K22" s="180"/>
      <c r="L22" s="180"/>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row>
    <row r="23" spans="1:256" s="145" customFormat="1" ht="12.75" customHeight="1" x14ac:dyDescent="0.2">
      <c r="A23" s="145" t="s">
        <v>188</v>
      </c>
      <c r="B23" s="149">
        <v>881982</v>
      </c>
      <c r="C23" s="148">
        <v>1156051</v>
      </c>
      <c r="D23" s="148">
        <v>886831</v>
      </c>
      <c r="E23" s="148">
        <v>886831</v>
      </c>
      <c r="F23" s="148">
        <v>881511</v>
      </c>
      <c r="G23" s="144"/>
      <c r="H23" s="180"/>
      <c r="I23" s="180"/>
      <c r="J23" s="180"/>
      <c r="K23" s="180"/>
      <c r="L23" s="180"/>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row>
    <row r="24" spans="1:256" s="145" customFormat="1" ht="12.75" customHeight="1" x14ac:dyDescent="0.2">
      <c r="A24" s="145" t="s">
        <v>189</v>
      </c>
      <c r="B24" s="149">
        <v>159607</v>
      </c>
      <c r="C24" s="148">
        <v>345714</v>
      </c>
      <c r="D24" s="148">
        <v>161991</v>
      </c>
      <c r="E24" s="148">
        <v>161991</v>
      </c>
      <c r="F24" s="148">
        <v>158203</v>
      </c>
      <c r="G24" s="144"/>
      <c r="H24" s="180"/>
      <c r="I24" s="180"/>
      <c r="J24" s="180"/>
      <c r="K24" s="180"/>
      <c r="L24" s="180"/>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row>
    <row r="25" spans="1:256" s="145" customFormat="1" ht="12.75" customHeight="1" x14ac:dyDescent="0.2">
      <c r="A25" s="145" t="s">
        <v>190</v>
      </c>
      <c r="B25" s="149">
        <v>209449</v>
      </c>
      <c r="C25" s="148">
        <v>385204</v>
      </c>
      <c r="D25" s="148">
        <v>211337</v>
      </c>
      <c r="E25" s="148">
        <v>211337</v>
      </c>
      <c r="F25" s="148">
        <v>209318</v>
      </c>
      <c r="G25" s="144"/>
      <c r="H25" s="180"/>
      <c r="I25" s="180"/>
      <c r="J25" s="180"/>
      <c r="K25" s="180"/>
      <c r="L25" s="180"/>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row>
    <row r="26" spans="1:256" s="145" customFormat="1" ht="12.75" customHeight="1" x14ac:dyDescent="0.2">
      <c r="A26" s="145" t="s">
        <v>191</v>
      </c>
      <c r="B26" s="149">
        <v>1605703</v>
      </c>
      <c r="C26" s="148">
        <v>2018822</v>
      </c>
      <c r="D26" s="148">
        <v>1492225</v>
      </c>
      <c r="E26" s="148">
        <v>1492225</v>
      </c>
      <c r="F26" s="148">
        <v>1456283</v>
      </c>
      <c r="G26" s="144"/>
      <c r="H26" s="180"/>
      <c r="I26" s="180"/>
      <c r="J26" s="180"/>
      <c r="K26" s="180"/>
      <c r="L26" s="180"/>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row>
    <row r="27" spans="1:256" s="145" customFormat="1" ht="12.75" customHeight="1" x14ac:dyDescent="0.2">
      <c r="A27" s="145" t="s">
        <v>227</v>
      </c>
      <c r="B27" s="149">
        <v>861825</v>
      </c>
      <c r="C27" s="148">
        <v>1385695</v>
      </c>
      <c r="D27" s="148">
        <v>869881</v>
      </c>
      <c r="E27" s="148">
        <v>869881</v>
      </c>
      <c r="F27" s="148">
        <v>861588</v>
      </c>
      <c r="G27" s="144"/>
      <c r="H27" s="180"/>
      <c r="I27" s="180"/>
      <c r="J27" s="180"/>
      <c r="K27" s="180"/>
      <c r="L27" s="180"/>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row>
    <row r="28" spans="1:256" s="145" customFormat="1" ht="12.75" customHeight="1" x14ac:dyDescent="0.2">
      <c r="A28" s="145" t="s">
        <v>232</v>
      </c>
      <c r="B28" s="149">
        <v>608988</v>
      </c>
      <c r="C28" s="148">
        <v>881998</v>
      </c>
      <c r="D28" s="148">
        <v>613709</v>
      </c>
      <c r="E28" s="148">
        <v>613709</v>
      </c>
      <c r="F28" s="148">
        <v>608399</v>
      </c>
      <c r="G28" s="144"/>
      <c r="H28" s="180"/>
      <c r="I28" s="180"/>
      <c r="J28" s="180"/>
      <c r="K28" s="180"/>
      <c r="L28" s="180"/>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row>
    <row r="29" spans="1:256" s="145" customFormat="1" ht="12.75" customHeight="1" x14ac:dyDescent="0.2">
      <c r="A29" s="145" t="s">
        <v>194</v>
      </c>
      <c r="B29" s="155">
        <v>404940</v>
      </c>
      <c r="C29" s="148">
        <v>681882</v>
      </c>
      <c r="D29" s="148">
        <v>409698</v>
      </c>
      <c r="E29" s="148">
        <v>409698</v>
      </c>
      <c r="F29" s="154">
        <v>398162</v>
      </c>
      <c r="G29" s="144"/>
      <c r="H29" s="180"/>
      <c r="I29" s="180"/>
      <c r="J29" s="180"/>
      <c r="K29" s="180"/>
      <c r="L29" s="180"/>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row>
    <row r="30" spans="1:256" s="145" customFormat="1" ht="12.75" customHeight="1" x14ac:dyDescent="0.2">
      <c r="A30" s="145" t="s">
        <v>195</v>
      </c>
      <c r="B30" s="155">
        <v>205354</v>
      </c>
      <c r="C30" s="148">
        <v>321358</v>
      </c>
      <c r="D30" s="148">
        <v>208011</v>
      </c>
      <c r="E30" s="148">
        <v>208011</v>
      </c>
      <c r="F30" s="154">
        <v>198300</v>
      </c>
      <c r="G30" s="144"/>
      <c r="H30" s="180"/>
      <c r="I30" s="180"/>
      <c r="J30" s="180"/>
      <c r="K30" s="180"/>
      <c r="L30" s="180"/>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row>
    <row r="31" spans="1:256" s="145" customFormat="1" ht="12.75" customHeight="1" x14ac:dyDescent="0.2">
      <c r="A31" s="145" t="s">
        <v>196</v>
      </c>
      <c r="B31" s="155">
        <v>130554</v>
      </c>
      <c r="C31" s="148">
        <v>207273</v>
      </c>
      <c r="D31" s="148">
        <v>135745</v>
      </c>
      <c r="E31" s="148">
        <v>135745</v>
      </c>
      <c r="F31" s="154">
        <v>126037</v>
      </c>
      <c r="G31" s="144"/>
      <c r="H31" s="180"/>
      <c r="I31" s="180"/>
      <c r="J31" s="180"/>
      <c r="K31" s="180"/>
      <c r="L31" s="180"/>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row>
    <row r="32" spans="1:256" s="145" customFormat="1" ht="12.75" customHeight="1" x14ac:dyDescent="0.2">
      <c r="A32" s="145" t="s">
        <v>197</v>
      </c>
      <c r="B32" s="149">
        <v>1485621</v>
      </c>
      <c r="C32" s="148">
        <v>1720690</v>
      </c>
      <c r="D32" s="148">
        <v>1506824</v>
      </c>
      <c r="E32" s="148">
        <v>1506824</v>
      </c>
      <c r="F32" s="148">
        <v>1485182</v>
      </c>
      <c r="G32" s="144"/>
      <c r="H32" s="180"/>
      <c r="I32" s="180"/>
      <c r="J32" s="180"/>
      <c r="K32" s="180"/>
      <c r="L32" s="180"/>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row>
    <row r="33" spans="1:256" s="145" customFormat="1" ht="12.75" customHeight="1" x14ac:dyDescent="0.2">
      <c r="A33" s="145" t="s">
        <v>198</v>
      </c>
      <c r="B33" s="149">
        <v>168009</v>
      </c>
      <c r="C33" s="148">
        <v>379834</v>
      </c>
      <c r="D33" s="148">
        <v>168987</v>
      </c>
      <c r="E33" s="148">
        <v>168987</v>
      </c>
      <c r="F33" s="148">
        <v>165318</v>
      </c>
      <c r="G33" s="144"/>
      <c r="H33" s="180"/>
      <c r="I33" s="180"/>
      <c r="J33" s="180"/>
      <c r="K33" s="180"/>
      <c r="L33" s="180"/>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row>
    <row r="34" spans="1:256" s="145" customFormat="1" ht="12.75" customHeight="1" x14ac:dyDescent="0.2">
      <c r="A34" s="145" t="s">
        <v>199</v>
      </c>
      <c r="B34" s="149">
        <v>568146</v>
      </c>
      <c r="C34" s="148">
        <v>967178</v>
      </c>
      <c r="D34" s="148">
        <v>571317</v>
      </c>
      <c r="E34" s="148">
        <v>571317</v>
      </c>
      <c r="F34" s="148">
        <v>563032</v>
      </c>
      <c r="G34" s="144"/>
      <c r="H34" s="180"/>
      <c r="I34" s="180"/>
      <c r="J34" s="180"/>
      <c r="K34" s="180"/>
      <c r="L34" s="180"/>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row>
    <row r="35" spans="1:256" s="145" customFormat="1" ht="12.75" customHeight="1" x14ac:dyDescent="0.2">
      <c r="A35" s="145" t="s">
        <v>200</v>
      </c>
      <c r="B35" s="149">
        <v>506529</v>
      </c>
      <c r="C35" s="148">
        <v>626253</v>
      </c>
      <c r="D35" s="148">
        <v>509481</v>
      </c>
      <c r="E35" s="148">
        <v>509481</v>
      </c>
      <c r="F35" s="148">
        <v>505886</v>
      </c>
      <c r="G35" s="144"/>
      <c r="H35" s="180"/>
      <c r="I35" s="180"/>
      <c r="J35" s="180"/>
      <c r="K35" s="180"/>
      <c r="L35" s="180"/>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row>
    <row r="36" spans="1:256" s="145" customFormat="1" ht="12.75" customHeight="1" x14ac:dyDescent="0.2">
      <c r="A36" s="145" t="s">
        <v>201</v>
      </c>
      <c r="B36" s="149">
        <v>372866</v>
      </c>
      <c r="C36" s="148">
        <v>447735</v>
      </c>
      <c r="D36" s="148">
        <v>373754</v>
      </c>
      <c r="E36" s="148">
        <v>373754</v>
      </c>
      <c r="F36" s="148">
        <v>371182</v>
      </c>
      <c r="G36" s="144"/>
      <c r="H36" s="180"/>
      <c r="I36" s="180"/>
      <c r="J36" s="180"/>
      <c r="K36" s="180"/>
      <c r="L36" s="180"/>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row>
    <row r="37" spans="1:256" s="145" customFormat="1" ht="12.75" customHeight="1" x14ac:dyDescent="0.2">
      <c r="A37" s="145" t="s">
        <v>202</v>
      </c>
      <c r="B37" s="155">
        <v>395264</v>
      </c>
      <c r="C37" s="148">
        <v>544482</v>
      </c>
      <c r="D37" s="148">
        <v>372977</v>
      </c>
      <c r="E37" s="148">
        <v>372977</v>
      </c>
      <c r="F37" s="154">
        <v>363089</v>
      </c>
      <c r="G37" s="144"/>
      <c r="H37" s="180"/>
      <c r="I37" s="180"/>
      <c r="J37" s="180"/>
      <c r="K37" s="180"/>
      <c r="L37" s="180"/>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row>
    <row r="38" spans="1:256" s="145" customFormat="1" ht="12.75" customHeight="1" x14ac:dyDescent="0.2">
      <c r="A38" s="145" t="s">
        <v>203</v>
      </c>
      <c r="B38" s="155">
        <v>521618</v>
      </c>
      <c r="C38" s="148">
        <v>778950</v>
      </c>
      <c r="D38" s="148">
        <v>533286</v>
      </c>
      <c r="E38" s="148">
        <v>533286</v>
      </c>
      <c r="F38" s="154">
        <v>520574</v>
      </c>
      <c r="G38" s="144"/>
      <c r="H38" s="180"/>
      <c r="I38" s="180"/>
      <c r="J38" s="180"/>
      <c r="K38" s="180"/>
      <c r="L38" s="180"/>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row>
    <row r="39" spans="1:256" s="145" customFormat="1" ht="12.75" customHeight="1" x14ac:dyDescent="0.2">
      <c r="A39" s="145" t="s">
        <v>204</v>
      </c>
      <c r="B39" s="155">
        <v>546211</v>
      </c>
      <c r="C39" s="148">
        <v>701435</v>
      </c>
      <c r="D39" s="148">
        <v>551622</v>
      </c>
      <c r="E39" s="148">
        <v>551622</v>
      </c>
      <c r="F39" s="154">
        <v>545604</v>
      </c>
      <c r="G39" s="144"/>
      <c r="H39" s="180"/>
      <c r="I39" s="180"/>
      <c r="J39" s="180"/>
      <c r="K39" s="180"/>
      <c r="L39" s="180"/>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row>
    <row r="40" spans="1:256" s="145" customFormat="1" ht="12.75" customHeight="1" x14ac:dyDescent="0.2">
      <c r="A40" s="145" t="s">
        <v>205</v>
      </c>
      <c r="B40" s="149">
        <v>172909</v>
      </c>
      <c r="C40" s="148">
        <v>346127</v>
      </c>
      <c r="D40" s="148">
        <v>172195</v>
      </c>
      <c r="E40" s="148">
        <v>172195</v>
      </c>
      <c r="F40" s="148">
        <v>168124</v>
      </c>
      <c r="G40" s="144"/>
      <c r="H40" s="180"/>
      <c r="I40" s="180"/>
      <c r="J40" s="180"/>
      <c r="K40" s="180"/>
      <c r="L40" s="180"/>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row>
    <row r="41" spans="1:256" s="145" customFormat="1" ht="12.75" customHeight="1" x14ac:dyDescent="0.2">
      <c r="A41" s="145" t="s">
        <v>206</v>
      </c>
      <c r="B41" s="149">
        <v>625744</v>
      </c>
      <c r="C41" s="148">
        <v>805663</v>
      </c>
      <c r="D41" s="148">
        <v>627514</v>
      </c>
      <c r="E41" s="148">
        <v>627514</v>
      </c>
      <c r="F41" s="148">
        <v>618000</v>
      </c>
      <c r="G41" s="144"/>
      <c r="H41" s="180"/>
      <c r="I41" s="180"/>
      <c r="J41" s="180"/>
      <c r="K41" s="180"/>
      <c r="L41" s="180"/>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row>
    <row r="42" spans="1:256" s="145" customFormat="1" ht="12.75" customHeight="1" x14ac:dyDescent="0.2">
      <c r="A42" s="145" t="s">
        <v>207</v>
      </c>
      <c r="B42" s="149">
        <v>90818</v>
      </c>
      <c r="C42" s="148">
        <v>167490</v>
      </c>
      <c r="D42" s="148">
        <v>91272</v>
      </c>
      <c r="E42" s="148">
        <v>91272</v>
      </c>
      <c r="F42" s="148">
        <v>90760</v>
      </c>
      <c r="G42" s="144"/>
      <c r="H42" s="180"/>
      <c r="I42" s="180"/>
      <c r="J42" s="180"/>
      <c r="K42" s="180"/>
      <c r="L42" s="180"/>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row>
    <row r="43" spans="1:256" s="145" customFormat="1" ht="12.75" customHeight="1" x14ac:dyDescent="0.2">
      <c r="A43" s="145" t="s">
        <v>208</v>
      </c>
      <c r="B43" s="149">
        <v>364319</v>
      </c>
      <c r="C43" s="148">
        <v>729335</v>
      </c>
      <c r="D43" s="148">
        <v>364778</v>
      </c>
      <c r="E43" s="148">
        <v>364778</v>
      </c>
      <c r="F43" s="148">
        <v>348131</v>
      </c>
      <c r="G43" s="144"/>
      <c r="H43" s="180"/>
      <c r="I43" s="180"/>
      <c r="J43" s="180"/>
      <c r="K43" s="180"/>
      <c r="L43" s="180"/>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row>
    <row r="44" spans="1:256" s="145" customFormat="1" ht="12.75" customHeight="1" x14ac:dyDescent="0.2">
      <c r="A44" s="145" t="s">
        <v>209</v>
      </c>
      <c r="B44" s="155">
        <v>254560</v>
      </c>
      <c r="C44" s="154">
        <v>430212</v>
      </c>
      <c r="D44" s="154">
        <v>253825</v>
      </c>
      <c r="E44" s="154">
        <v>253825</v>
      </c>
      <c r="F44" s="154">
        <v>228704</v>
      </c>
      <c r="G44" s="144"/>
      <c r="H44" s="180"/>
      <c r="I44" s="180"/>
      <c r="J44" s="180"/>
      <c r="K44" s="180"/>
      <c r="L44" s="180"/>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row>
    <row r="45" spans="1:256" s="145" customFormat="1" ht="12.75" customHeight="1" x14ac:dyDescent="0.2">
      <c r="A45" s="145" t="s">
        <v>210</v>
      </c>
      <c r="B45" s="155">
        <v>336932</v>
      </c>
      <c r="C45" s="154">
        <v>453706</v>
      </c>
      <c r="D45" s="154">
        <v>298809</v>
      </c>
      <c r="E45" s="154">
        <v>298809</v>
      </c>
      <c r="F45" s="154">
        <v>294798</v>
      </c>
      <c r="G45" s="144"/>
      <c r="H45" s="180"/>
      <c r="I45" s="180"/>
      <c r="J45" s="180"/>
      <c r="K45" s="180"/>
      <c r="L45" s="180"/>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row>
    <row r="46" spans="1:256" s="145" customFormat="1" ht="12.75" customHeight="1" thickBot="1" x14ac:dyDescent="0.25">
      <c r="A46" s="153" t="s">
        <v>211</v>
      </c>
      <c r="B46" s="152">
        <v>167257</v>
      </c>
      <c r="C46" s="151">
        <v>290379</v>
      </c>
      <c r="D46" s="151">
        <v>168756</v>
      </c>
      <c r="E46" s="151">
        <v>168756</v>
      </c>
      <c r="F46" s="151">
        <v>166596</v>
      </c>
      <c r="G46" s="144"/>
      <c r="H46" s="180"/>
      <c r="I46" s="180"/>
      <c r="J46" s="180"/>
      <c r="K46" s="180"/>
      <c r="L46" s="180"/>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row>
    <row r="47" spans="1:256" s="145" customFormat="1" x14ac:dyDescent="0.2">
      <c r="A47" s="150" t="s">
        <v>310</v>
      </c>
      <c r="B47" s="179"/>
      <c r="C47" s="179"/>
      <c r="D47" s="178"/>
      <c r="E47" s="177"/>
      <c r="F47" s="177"/>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row>
    <row r="48" spans="1:256" s="145" customFormat="1" ht="24.7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x14ac:dyDescent="0.2">
      <c r="A50" s="165" t="s">
        <v>237</v>
      </c>
      <c r="B50" s="165"/>
      <c r="C50" s="165"/>
      <c r="D50" s="165"/>
      <c r="E50" s="165"/>
      <c r="F50" s="165"/>
    </row>
    <row r="52" spans="1:19" ht="15.75" x14ac:dyDescent="0.25">
      <c r="B52" s="164"/>
      <c r="C52" s="164"/>
      <c r="D52" s="164"/>
      <c r="E52" s="164"/>
      <c r="F52" s="164"/>
    </row>
    <row r="53" spans="1:19" ht="15.75" x14ac:dyDescent="0.25">
      <c r="B53" s="164"/>
      <c r="C53" s="164"/>
      <c r="D53" s="164"/>
      <c r="E53" s="164"/>
      <c r="F53" s="164"/>
    </row>
  </sheetData>
  <mergeCells count="11">
    <mergeCell ref="A48:F48"/>
    <mergeCell ref="A49:F49"/>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3"/>
  <sheetViews>
    <sheetView showGridLines="0" showZeros="0" zoomScaleNormal="100" workbookViewId="0">
      <selection activeCell="D11" sqref="D11"/>
    </sheetView>
  </sheetViews>
  <sheetFormatPr baseColWidth="10" defaultColWidth="12.5703125" defaultRowHeight="12.75" x14ac:dyDescent="0.2"/>
  <cols>
    <col min="1" max="1" width="30.7109375" style="181" customWidth="1"/>
    <col min="2" max="2" width="14.140625" style="182" customWidth="1"/>
    <col min="3" max="3" width="16" style="182" customWidth="1"/>
    <col min="4" max="4" width="12.28515625" style="182" customWidth="1"/>
    <col min="5" max="5" width="17" style="182" customWidth="1"/>
    <col min="6" max="7" width="14.7109375" style="182" customWidth="1"/>
    <col min="8" max="8" width="12.7109375" style="182" bestFit="1" customWidth="1"/>
    <col min="9" max="9" width="16.28515625" style="182" customWidth="1"/>
    <col min="10" max="10" width="14.140625" style="182" customWidth="1"/>
    <col min="11" max="11" width="14.85546875" style="182" customWidth="1"/>
    <col min="12" max="16384" width="12.5703125" style="181"/>
  </cols>
  <sheetData>
    <row r="1" spans="1:11" s="368" customFormat="1" x14ac:dyDescent="0.2">
      <c r="A1" s="365" t="s">
        <v>238</v>
      </c>
      <c r="B1" s="367"/>
      <c r="C1" s="367"/>
      <c r="D1" s="367"/>
      <c r="E1" s="367"/>
      <c r="F1" s="367"/>
      <c r="G1" s="367"/>
      <c r="H1" s="367"/>
      <c r="I1" s="367"/>
      <c r="J1" s="367"/>
      <c r="K1" s="367"/>
    </row>
    <row r="2" spans="1:11" s="203" customFormat="1" x14ac:dyDescent="0.2">
      <c r="A2" s="452" t="s">
        <v>590</v>
      </c>
      <c r="B2" s="452"/>
      <c r="C2" s="452"/>
      <c r="D2" s="452"/>
      <c r="E2" s="452"/>
      <c r="F2" s="452"/>
      <c r="G2" s="452"/>
      <c r="H2" s="452"/>
      <c r="I2" s="452"/>
      <c r="J2" s="452"/>
      <c r="K2" s="452"/>
    </row>
    <row r="3" spans="1:11" s="203" customFormat="1" ht="15" x14ac:dyDescent="0.25">
      <c r="A3" s="456" t="s">
        <v>684</v>
      </c>
      <c r="B3" s="457"/>
      <c r="C3" s="457"/>
      <c r="D3" s="457"/>
      <c r="E3" s="457"/>
      <c r="F3" s="457"/>
      <c r="G3" s="457"/>
      <c r="H3" s="457"/>
      <c r="I3" s="457"/>
      <c r="J3" s="457"/>
      <c r="K3" s="457"/>
    </row>
    <row r="4" spans="1:11" ht="13.5" thickBot="1" x14ac:dyDescent="0.25">
      <c r="A4" s="202"/>
      <c r="B4" s="201"/>
      <c r="C4" s="201"/>
      <c r="D4" s="201"/>
      <c r="E4" s="201"/>
      <c r="F4" s="201"/>
      <c r="G4" s="201"/>
      <c r="H4" s="201"/>
      <c r="I4" s="201"/>
      <c r="J4" s="201"/>
      <c r="K4" s="201"/>
    </row>
    <row r="5" spans="1:11" s="185" customFormat="1" ht="27" customHeight="1" x14ac:dyDescent="0.2">
      <c r="A5" s="453" t="s">
        <v>317</v>
      </c>
      <c r="B5" s="453" t="s">
        <v>511</v>
      </c>
      <c r="C5" s="453"/>
      <c r="D5" s="453"/>
      <c r="E5" s="453"/>
      <c r="F5" s="453"/>
      <c r="G5" s="453"/>
      <c r="H5" s="453"/>
      <c r="I5" s="453"/>
      <c r="J5" s="453"/>
      <c r="K5" s="453"/>
    </row>
    <row r="6" spans="1:11" s="185" customFormat="1" x14ac:dyDescent="0.2">
      <c r="A6" s="454"/>
      <c r="B6" s="455" t="s">
        <v>318</v>
      </c>
      <c r="C6" s="455" t="s">
        <v>510</v>
      </c>
      <c r="D6" s="455" t="s">
        <v>509</v>
      </c>
      <c r="E6" s="455" t="s">
        <v>508</v>
      </c>
      <c r="F6" s="455" t="s">
        <v>507</v>
      </c>
      <c r="G6" s="455" t="s">
        <v>506</v>
      </c>
      <c r="H6" s="455" t="s">
        <v>505</v>
      </c>
      <c r="I6" s="455" t="s">
        <v>504</v>
      </c>
      <c r="J6" s="455" t="s">
        <v>503</v>
      </c>
      <c r="K6" s="455" t="s">
        <v>502</v>
      </c>
    </row>
    <row r="7" spans="1:11" s="185" customFormat="1" x14ac:dyDescent="0.2">
      <c r="A7" s="454"/>
      <c r="B7" s="454"/>
      <c r="C7" s="454"/>
      <c r="D7" s="454"/>
      <c r="E7" s="454"/>
      <c r="F7" s="454"/>
      <c r="G7" s="454"/>
      <c r="H7" s="454"/>
      <c r="I7" s="454"/>
      <c r="J7" s="454"/>
      <c r="K7" s="454"/>
    </row>
    <row r="8" spans="1:11" s="185" customFormat="1" x14ac:dyDescent="0.2">
      <c r="A8" s="454"/>
      <c r="B8" s="454"/>
      <c r="C8" s="454"/>
      <c r="D8" s="454"/>
      <c r="E8" s="454"/>
      <c r="F8" s="454"/>
      <c r="G8" s="454"/>
      <c r="H8" s="454"/>
      <c r="I8" s="454"/>
      <c r="J8" s="454"/>
      <c r="K8" s="454"/>
    </row>
    <row r="9" spans="1:11" s="185" customFormat="1" ht="38.25" customHeight="1" x14ac:dyDescent="0.2">
      <c r="A9" s="454"/>
      <c r="B9" s="454"/>
      <c r="C9" s="454"/>
      <c r="D9" s="454"/>
      <c r="E9" s="454"/>
      <c r="F9" s="454"/>
      <c r="G9" s="454"/>
      <c r="H9" s="454"/>
      <c r="I9" s="454"/>
      <c r="J9" s="454"/>
      <c r="K9" s="454"/>
    </row>
    <row r="10" spans="1:11" s="185" customFormat="1" x14ac:dyDescent="0.2">
      <c r="B10" s="200"/>
      <c r="C10" s="200"/>
      <c r="D10" s="200"/>
      <c r="E10" s="200"/>
      <c r="F10" s="200"/>
      <c r="G10" s="200"/>
      <c r="H10" s="200"/>
      <c r="I10" s="200"/>
      <c r="J10" s="200"/>
      <c r="K10" s="200"/>
    </row>
    <row r="11" spans="1:11" s="185" customFormat="1" x14ac:dyDescent="0.2">
      <c r="A11" s="199" t="s">
        <v>331</v>
      </c>
      <c r="B11" s="198">
        <v>10536717</v>
      </c>
      <c r="C11" s="198">
        <v>441818</v>
      </c>
      <c r="D11" s="198">
        <v>72759</v>
      </c>
      <c r="E11" s="198">
        <v>3620590</v>
      </c>
      <c r="F11" s="198">
        <v>702671</v>
      </c>
      <c r="G11" s="198">
        <v>135456</v>
      </c>
      <c r="H11" s="198">
        <v>1923264</v>
      </c>
      <c r="I11" s="198">
        <v>553015</v>
      </c>
      <c r="J11" s="198">
        <v>1943285</v>
      </c>
      <c r="K11" s="198">
        <v>1143859</v>
      </c>
    </row>
    <row r="12" spans="1:11" s="185" customFormat="1" x14ac:dyDescent="0.2">
      <c r="A12" s="197"/>
      <c r="B12" s="196"/>
      <c r="C12" s="196"/>
      <c r="D12" s="196"/>
      <c r="E12" s="196"/>
      <c r="F12" s="196"/>
      <c r="G12" s="196"/>
      <c r="H12" s="196"/>
      <c r="I12" s="196"/>
      <c r="J12" s="196"/>
      <c r="K12" s="196"/>
    </row>
    <row r="13" spans="1:11" s="185" customFormat="1" x14ac:dyDescent="0.2">
      <c r="A13" s="195" t="s">
        <v>179</v>
      </c>
      <c r="B13" s="194">
        <v>145759</v>
      </c>
      <c r="C13" s="194">
        <v>4151</v>
      </c>
      <c r="D13" s="194">
        <v>274</v>
      </c>
      <c r="E13" s="194">
        <v>63269</v>
      </c>
      <c r="F13" s="194">
        <v>8812</v>
      </c>
      <c r="G13" s="194">
        <v>1146</v>
      </c>
      <c r="H13" s="194">
        <v>20192</v>
      </c>
      <c r="I13" s="194">
        <v>7832</v>
      </c>
      <c r="J13" s="194">
        <v>16363</v>
      </c>
      <c r="K13" s="194">
        <v>23720</v>
      </c>
    </row>
    <row r="14" spans="1:11" s="185" customFormat="1" x14ac:dyDescent="0.2">
      <c r="A14" s="195" t="s">
        <v>180</v>
      </c>
      <c r="B14" s="194">
        <v>487879</v>
      </c>
      <c r="C14" s="194">
        <v>9553</v>
      </c>
      <c r="D14" s="194">
        <v>864</v>
      </c>
      <c r="E14" s="194">
        <v>250275</v>
      </c>
      <c r="F14" s="194">
        <v>26756</v>
      </c>
      <c r="G14" s="194">
        <v>4083</v>
      </c>
      <c r="H14" s="194">
        <v>79114</v>
      </c>
      <c r="I14" s="194">
        <v>15993</v>
      </c>
      <c r="J14" s="194">
        <v>70546</v>
      </c>
      <c r="K14" s="194">
        <v>30695</v>
      </c>
    </row>
    <row r="15" spans="1:11" s="185" customFormat="1" x14ac:dyDescent="0.2">
      <c r="A15" s="195" t="s">
        <v>181</v>
      </c>
      <c r="B15" s="194">
        <v>65164</v>
      </c>
      <c r="C15" s="194">
        <v>5156</v>
      </c>
      <c r="D15" s="194">
        <v>1929</v>
      </c>
      <c r="E15" s="194">
        <v>8349</v>
      </c>
      <c r="F15" s="194">
        <v>8556</v>
      </c>
      <c r="G15" s="194">
        <v>826</v>
      </c>
      <c r="H15" s="194">
        <v>12265</v>
      </c>
      <c r="I15" s="194">
        <v>5361</v>
      </c>
      <c r="J15" s="194">
        <v>18632</v>
      </c>
      <c r="K15" s="194">
        <v>4090</v>
      </c>
    </row>
    <row r="16" spans="1:11" s="185" customFormat="1" x14ac:dyDescent="0.2">
      <c r="A16" s="195" t="s">
        <v>182</v>
      </c>
      <c r="B16" s="194">
        <v>65983</v>
      </c>
      <c r="C16" s="194">
        <v>4495</v>
      </c>
      <c r="D16" s="194">
        <v>621</v>
      </c>
      <c r="E16" s="194">
        <v>6739</v>
      </c>
      <c r="F16" s="194">
        <v>17289</v>
      </c>
      <c r="G16" s="194">
        <v>870</v>
      </c>
      <c r="H16" s="194">
        <v>9957</v>
      </c>
      <c r="I16" s="194">
        <v>4232</v>
      </c>
      <c r="J16" s="194">
        <v>8970</v>
      </c>
      <c r="K16" s="194">
        <v>12810</v>
      </c>
    </row>
    <row r="17" spans="1:11" s="185" customFormat="1" x14ac:dyDescent="0.2">
      <c r="A17" s="195" t="s">
        <v>183</v>
      </c>
      <c r="B17" s="194">
        <v>424975</v>
      </c>
      <c r="C17" s="194">
        <v>13814</v>
      </c>
      <c r="D17" s="194">
        <v>13414</v>
      </c>
      <c r="E17" s="194">
        <v>190124</v>
      </c>
      <c r="F17" s="194">
        <v>33526</v>
      </c>
      <c r="G17" s="194">
        <v>5184</v>
      </c>
      <c r="H17" s="194">
        <v>62278</v>
      </c>
      <c r="I17" s="194">
        <v>15931</v>
      </c>
      <c r="J17" s="194">
        <v>58125</v>
      </c>
      <c r="K17" s="194">
        <v>32579</v>
      </c>
    </row>
    <row r="18" spans="1:11" s="185" customFormat="1" x14ac:dyDescent="0.2">
      <c r="A18" s="195" t="s">
        <v>184</v>
      </c>
      <c r="B18" s="194">
        <v>62968</v>
      </c>
      <c r="C18" s="194">
        <v>6070</v>
      </c>
      <c r="D18" s="194">
        <v>2028</v>
      </c>
      <c r="E18" s="194">
        <v>6659</v>
      </c>
      <c r="F18" s="194">
        <v>6141</v>
      </c>
      <c r="G18" s="194">
        <v>1964</v>
      </c>
      <c r="H18" s="194">
        <v>10654</v>
      </c>
      <c r="I18" s="194">
        <v>4952</v>
      </c>
      <c r="J18" s="194">
        <v>10863</v>
      </c>
      <c r="K18" s="194">
        <v>13637</v>
      </c>
    </row>
    <row r="19" spans="1:11" s="185" customFormat="1" x14ac:dyDescent="0.2">
      <c r="A19" s="195" t="s">
        <v>185</v>
      </c>
      <c r="B19" s="194">
        <v>102122</v>
      </c>
      <c r="C19" s="194">
        <v>10349</v>
      </c>
      <c r="D19" s="194">
        <v>137</v>
      </c>
      <c r="E19" s="194">
        <v>11318</v>
      </c>
      <c r="F19" s="194">
        <v>11803</v>
      </c>
      <c r="G19" s="194">
        <v>2702</v>
      </c>
      <c r="H19" s="194">
        <v>29049</v>
      </c>
      <c r="I19" s="194">
        <v>6129</v>
      </c>
      <c r="J19" s="194">
        <v>16000</v>
      </c>
      <c r="K19" s="194">
        <v>14635</v>
      </c>
    </row>
    <row r="20" spans="1:11" s="185" customFormat="1" x14ac:dyDescent="0.2">
      <c r="A20" s="195" t="s">
        <v>186</v>
      </c>
      <c r="B20" s="194">
        <v>583828</v>
      </c>
      <c r="C20" s="194">
        <v>19471</v>
      </c>
      <c r="D20" s="194">
        <v>5637</v>
      </c>
      <c r="E20" s="194">
        <v>329884</v>
      </c>
      <c r="F20" s="194">
        <v>25851</v>
      </c>
      <c r="G20" s="194">
        <v>3830</v>
      </c>
      <c r="H20" s="194">
        <v>74095</v>
      </c>
      <c r="I20" s="194">
        <v>19436</v>
      </c>
      <c r="J20" s="194">
        <v>73612</v>
      </c>
      <c r="K20" s="194">
        <v>32012</v>
      </c>
    </row>
    <row r="21" spans="1:11" s="185" customFormat="1" x14ac:dyDescent="0.2">
      <c r="A21" s="27" t="s">
        <v>315</v>
      </c>
      <c r="B21" s="194">
        <v>978488</v>
      </c>
      <c r="C21" s="194">
        <v>898</v>
      </c>
      <c r="D21" s="194">
        <v>90</v>
      </c>
      <c r="E21" s="194">
        <v>228819</v>
      </c>
      <c r="F21" s="194">
        <v>24210</v>
      </c>
      <c r="G21" s="194">
        <v>36413</v>
      </c>
      <c r="H21" s="194">
        <v>195636</v>
      </c>
      <c r="I21" s="194">
        <v>85567</v>
      </c>
      <c r="J21" s="194">
        <v>314816</v>
      </c>
      <c r="K21" s="194">
        <v>92039</v>
      </c>
    </row>
    <row r="22" spans="1:11" s="185" customFormat="1" x14ac:dyDescent="0.2">
      <c r="A22" s="27" t="s">
        <v>316</v>
      </c>
      <c r="B22" s="194">
        <v>1053224</v>
      </c>
      <c r="C22" s="194">
        <v>1804</v>
      </c>
      <c r="D22" s="194">
        <v>457</v>
      </c>
      <c r="E22" s="194">
        <v>232925</v>
      </c>
      <c r="F22" s="194">
        <v>64949</v>
      </c>
      <c r="G22" s="194">
        <v>127</v>
      </c>
      <c r="H22" s="194">
        <v>227354</v>
      </c>
      <c r="I22" s="194">
        <v>40755</v>
      </c>
      <c r="J22" s="194">
        <v>377806</v>
      </c>
      <c r="K22" s="194">
        <v>107047</v>
      </c>
    </row>
    <row r="23" spans="1:11" s="185" customFormat="1" x14ac:dyDescent="0.2">
      <c r="A23" s="27" t="s">
        <v>187</v>
      </c>
      <c r="B23" s="194">
        <v>157640</v>
      </c>
      <c r="C23" s="194">
        <v>14992</v>
      </c>
      <c r="D23" s="194">
        <v>3518</v>
      </c>
      <c r="E23" s="194">
        <v>68300</v>
      </c>
      <c r="F23" s="194">
        <v>8411</v>
      </c>
      <c r="G23" s="194">
        <v>2795</v>
      </c>
      <c r="H23" s="194">
        <v>24433</v>
      </c>
      <c r="I23" s="194">
        <v>6917</v>
      </c>
      <c r="J23" s="194">
        <v>15874</v>
      </c>
      <c r="K23" s="194">
        <v>12400</v>
      </c>
    </row>
    <row r="24" spans="1:11" s="185" customFormat="1" x14ac:dyDescent="0.2">
      <c r="A24" s="27" t="s">
        <v>188</v>
      </c>
      <c r="B24" s="194">
        <v>406633</v>
      </c>
      <c r="C24" s="194">
        <v>9980</v>
      </c>
      <c r="D24" s="194">
        <v>3177</v>
      </c>
      <c r="E24" s="194">
        <v>176679</v>
      </c>
      <c r="F24" s="194">
        <v>27698</v>
      </c>
      <c r="G24" s="194">
        <v>5753</v>
      </c>
      <c r="H24" s="194">
        <v>72913</v>
      </c>
      <c r="I24" s="194">
        <v>19854</v>
      </c>
      <c r="J24" s="194">
        <v>50327</v>
      </c>
      <c r="K24" s="194">
        <v>40252</v>
      </c>
    </row>
    <row r="25" spans="1:11" s="185" customFormat="1" x14ac:dyDescent="0.2">
      <c r="A25" s="27" t="s">
        <v>189</v>
      </c>
      <c r="B25" s="194">
        <v>114734</v>
      </c>
      <c r="C25" s="194">
        <v>1751</v>
      </c>
      <c r="D25" s="194">
        <v>797</v>
      </c>
      <c r="E25" s="194">
        <v>14078</v>
      </c>
      <c r="F25" s="194">
        <v>13196</v>
      </c>
      <c r="G25" s="194">
        <v>2927</v>
      </c>
      <c r="H25" s="194">
        <v>25756</v>
      </c>
      <c r="I25" s="194">
        <v>5125</v>
      </c>
      <c r="J25" s="194">
        <v>40000</v>
      </c>
      <c r="K25" s="194">
        <v>11104</v>
      </c>
    </row>
    <row r="26" spans="1:11" s="185" customFormat="1" x14ac:dyDescent="0.2">
      <c r="A26" s="27" t="s">
        <v>190</v>
      </c>
      <c r="B26" s="194">
        <v>118629</v>
      </c>
      <c r="C26" s="194">
        <v>1703</v>
      </c>
      <c r="D26" s="194">
        <v>3127</v>
      </c>
      <c r="E26" s="194">
        <v>51998</v>
      </c>
      <c r="F26" s="194">
        <v>11007</v>
      </c>
      <c r="G26" s="194">
        <v>1509</v>
      </c>
      <c r="H26" s="194">
        <v>17815</v>
      </c>
      <c r="I26" s="194">
        <v>6944</v>
      </c>
      <c r="J26" s="194">
        <v>11878</v>
      </c>
      <c r="K26" s="194">
        <v>12648</v>
      </c>
    </row>
    <row r="27" spans="1:11" s="185" customFormat="1" x14ac:dyDescent="0.2">
      <c r="A27" s="27" t="s">
        <v>191</v>
      </c>
      <c r="B27" s="194">
        <v>862479</v>
      </c>
      <c r="C27" s="194">
        <v>49069</v>
      </c>
      <c r="D27" s="194">
        <v>1772</v>
      </c>
      <c r="E27" s="194">
        <v>276029</v>
      </c>
      <c r="F27" s="194">
        <v>49831</v>
      </c>
      <c r="G27" s="194">
        <v>7332</v>
      </c>
      <c r="H27" s="194">
        <v>139652</v>
      </c>
      <c r="I27" s="194">
        <v>40521</v>
      </c>
      <c r="J27" s="194">
        <v>146881</v>
      </c>
      <c r="K27" s="194">
        <v>151392</v>
      </c>
    </row>
    <row r="28" spans="1:11" s="185" customFormat="1" x14ac:dyDescent="0.2">
      <c r="A28" s="27" t="s">
        <v>227</v>
      </c>
      <c r="B28" s="194">
        <v>474095</v>
      </c>
      <c r="C28" s="194">
        <v>3277</v>
      </c>
      <c r="D28" s="194">
        <v>2448</v>
      </c>
      <c r="E28" s="194">
        <v>259105</v>
      </c>
      <c r="F28" s="194">
        <v>24702</v>
      </c>
      <c r="G28" s="194">
        <v>1104</v>
      </c>
      <c r="H28" s="194">
        <v>96781</v>
      </c>
      <c r="I28" s="194">
        <v>27991</v>
      </c>
      <c r="J28" s="194">
        <v>44180</v>
      </c>
      <c r="K28" s="194">
        <v>14507</v>
      </c>
    </row>
    <row r="29" spans="1:11" s="185" customFormat="1" x14ac:dyDescent="0.2">
      <c r="A29" s="27" t="s">
        <v>228</v>
      </c>
      <c r="B29" s="194">
        <v>367056</v>
      </c>
      <c r="C29" s="194">
        <v>3943</v>
      </c>
      <c r="D29" s="194">
        <v>1128</v>
      </c>
      <c r="E29" s="194">
        <v>172312</v>
      </c>
      <c r="F29" s="194">
        <v>18618</v>
      </c>
      <c r="G29" s="194">
        <v>1079</v>
      </c>
      <c r="H29" s="194">
        <v>61483</v>
      </c>
      <c r="I29" s="194">
        <v>12799</v>
      </c>
      <c r="J29" s="194">
        <v>53438</v>
      </c>
      <c r="K29" s="194">
        <v>42256</v>
      </c>
    </row>
    <row r="30" spans="1:11" s="185" customFormat="1" x14ac:dyDescent="0.2">
      <c r="A30" s="27" t="s">
        <v>194</v>
      </c>
      <c r="B30" s="194">
        <v>210869</v>
      </c>
      <c r="C30" s="194">
        <v>22474</v>
      </c>
      <c r="D30" s="194">
        <v>534</v>
      </c>
      <c r="E30" s="194">
        <v>44831</v>
      </c>
      <c r="F30" s="194">
        <v>18454</v>
      </c>
      <c r="G30" s="194">
        <v>3942</v>
      </c>
      <c r="H30" s="194">
        <v>45658</v>
      </c>
      <c r="I30" s="194">
        <v>9837</v>
      </c>
      <c r="J30" s="194">
        <v>24071</v>
      </c>
      <c r="K30" s="194">
        <v>41068</v>
      </c>
    </row>
    <row r="31" spans="1:11" s="185" customFormat="1" x14ac:dyDescent="0.2">
      <c r="A31" s="27" t="s">
        <v>195</v>
      </c>
      <c r="B31" s="194">
        <v>133429</v>
      </c>
      <c r="C31" s="194">
        <v>6791</v>
      </c>
      <c r="D31" s="194">
        <v>232</v>
      </c>
      <c r="E31" s="194">
        <v>37680</v>
      </c>
      <c r="F31" s="194">
        <v>8493</v>
      </c>
      <c r="G31" s="194">
        <v>2196</v>
      </c>
      <c r="H31" s="194">
        <v>22303</v>
      </c>
      <c r="I31" s="194">
        <v>4641</v>
      </c>
      <c r="J31" s="194">
        <v>19908</v>
      </c>
      <c r="K31" s="194">
        <v>31185</v>
      </c>
    </row>
    <row r="32" spans="1:11" s="185" customFormat="1" x14ac:dyDescent="0.2">
      <c r="A32" s="27" t="s">
        <v>196</v>
      </c>
      <c r="B32" s="194">
        <v>72986</v>
      </c>
      <c r="C32" s="194">
        <v>17629</v>
      </c>
      <c r="D32" s="194">
        <v>247</v>
      </c>
      <c r="E32" s="194">
        <v>10466</v>
      </c>
      <c r="F32" s="194">
        <v>5535</v>
      </c>
      <c r="G32" s="194">
        <v>1297</v>
      </c>
      <c r="H32" s="194">
        <v>12451</v>
      </c>
      <c r="I32" s="194">
        <v>4747</v>
      </c>
      <c r="J32" s="194">
        <v>11204</v>
      </c>
      <c r="K32" s="194">
        <v>9410</v>
      </c>
    </row>
    <row r="33" spans="1:13" s="185" customFormat="1" x14ac:dyDescent="0.2">
      <c r="A33" s="27" t="s">
        <v>197</v>
      </c>
      <c r="B33" s="194">
        <v>785170</v>
      </c>
      <c r="C33" s="194">
        <v>14509</v>
      </c>
      <c r="D33" s="194">
        <v>4012</v>
      </c>
      <c r="E33" s="194">
        <v>310872</v>
      </c>
      <c r="F33" s="194">
        <v>63245</v>
      </c>
      <c r="G33" s="194">
        <v>7511</v>
      </c>
      <c r="H33" s="194">
        <v>139594</v>
      </c>
      <c r="I33" s="194">
        <v>47103</v>
      </c>
      <c r="J33" s="194">
        <v>142667</v>
      </c>
      <c r="K33" s="194">
        <v>55657</v>
      </c>
    </row>
    <row r="34" spans="1:13" s="185" customFormat="1" x14ac:dyDescent="0.2">
      <c r="A34" s="27" t="s">
        <v>198</v>
      </c>
      <c r="B34" s="194">
        <v>119122</v>
      </c>
      <c r="C34" s="194">
        <v>4267</v>
      </c>
      <c r="D34" s="194">
        <v>639</v>
      </c>
      <c r="E34" s="194">
        <v>17695</v>
      </c>
      <c r="F34" s="194">
        <v>11831</v>
      </c>
      <c r="G34" s="194">
        <v>1710</v>
      </c>
      <c r="H34" s="194">
        <v>22934</v>
      </c>
      <c r="I34" s="194">
        <v>6968</v>
      </c>
      <c r="J34" s="194">
        <v>17480</v>
      </c>
      <c r="K34" s="194">
        <v>35598</v>
      </c>
    </row>
    <row r="35" spans="1:13" s="185" customFormat="1" x14ac:dyDescent="0.2">
      <c r="A35" s="27" t="s">
        <v>199</v>
      </c>
      <c r="B35" s="194">
        <v>334939</v>
      </c>
      <c r="C35" s="194">
        <v>17825</v>
      </c>
      <c r="D35" s="194">
        <v>1601</v>
      </c>
      <c r="E35" s="194">
        <v>154107</v>
      </c>
      <c r="F35" s="194">
        <v>16731</v>
      </c>
      <c r="G35" s="194">
        <v>3255</v>
      </c>
      <c r="H35" s="194">
        <v>55599</v>
      </c>
      <c r="I35" s="194">
        <v>14867</v>
      </c>
      <c r="J35" s="194">
        <v>40682</v>
      </c>
      <c r="K35" s="194">
        <v>30272</v>
      </c>
    </row>
    <row r="36" spans="1:13" s="185" customFormat="1" x14ac:dyDescent="0.2">
      <c r="A36" s="27" t="s">
        <v>200</v>
      </c>
      <c r="B36" s="194">
        <v>189466</v>
      </c>
      <c r="C36" s="194">
        <v>6498</v>
      </c>
      <c r="D36" s="194">
        <v>755</v>
      </c>
      <c r="E36" s="194">
        <v>76955</v>
      </c>
      <c r="F36" s="194">
        <v>18176</v>
      </c>
      <c r="G36" s="194">
        <v>2121</v>
      </c>
      <c r="H36" s="194">
        <v>24276</v>
      </c>
      <c r="I36" s="194">
        <v>8171</v>
      </c>
      <c r="J36" s="194">
        <v>28295</v>
      </c>
      <c r="K36" s="194">
        <v>24219</v>
      </c>
    </row>
    <row r="37" spans="1:13" s="185" customFormat="1" x14ac:dyDescent="0.2">
      <c r="A37" s="27" t="s">
        <v>201</v>
      </c>
      <c r="B37" s="194">
        <v>129679</v>
      </c>
      <c r="C37" s="194">
        <v>2863</v>
      </c>
      <c r="D37" s="194">
        <v>475</v>
      </c>
      <c r="E37" s="194">
        <v>10488</v>
      </c>
      <c r="F37" s="194">
        <v>13956</v>
      </c>
      <c r="G37" s="194">
        <v>2109</v>
      </c>
      <c r="H37" s="194">
        <v>23511</v>
      </c>
      <c r="I37" s="194">
        <v>9042</v>
      </c>
      <c r="J37" s="194">
        <v>56674</v>
      </c>
      <c r="K37" s="194">
        <v>10561</v>
      </c>
    </row>
    <row r="38" spans="1:13" s="185" customFormat="1" x14ac:dyDescent="0.2">
      <c r="A38" s="27" t="s">
        <v>202</v>
      </c>
      <c r="B38" s="194">
        <v>195526</v>
      </c>
      <c r="C38" s="194">
        <v>7904</v>
      </c>
      <c r="D38" s="194">
        <v>3921</v>
      </c>
      <c r="E38" s="194">
        <v>75541</v>
      </c>
      <c r="F38" s="194">
        <v>12396</v>
      </c>
      <c r="G38" s="194">
        <v>1508</v>
      </c>
      <c r="H38" s="194">
        <v>31206</v>
      </c>
      <c r="I38" s="194">
        <v>7877</v>
      </c>
      <c r="J38" s="194">
        <v>23094</v>
      </c>
      <c r="K38" s="194">
        <v>32079</v>
      </c>
    </row>
    <row r="39" spans="1:13" s="185" customFormat="1" x14ac:dyDescent="0.2">
      <c r="A39" s="27" t="s">
        <v>203</v>
      </c>
      <c r="B39" s="194">
        <v>267862</v>
      </c>
      <c r="C39" s="194">
        <v>39121</v>
      </c>
      <c r="D39" s="194">
        <v>942</v>
      </c>
      <c r="E39" s="194">
        <v>41045</v>
      </c>
      <c r="F39" s="194">
        <v>21323</v>
      </c>
      <c r="G39" s="194">
        <v>4167</v>
      </c>
      <c r="H39" s="194">
        <v>64028</v>
      </c>
      <c r="I39" s="194">
        <v>14270</v>
      </c>
      <c r="J39" s="194">
        <v>46440</v>
      </c>
      <c r="K39" s="194">
        <v>36526</v>
      </c>
    </row>
    <row r="40" spans="1:13" s="185" customFormat="1" x14ac:dyDescent="0.2">
      <c r="A40" s="27" t="s">
        <v>204</v>
      </c>
      <c r="B40" s="194">
        <v>309199</v>
      </c>
      <c r="C40" s="194">
        <v>28776</v>
      </c>
      <c r="D40" s="194">
        <v>5523</v>
      </c>
      <c r="E40" s="194">
        <v>110753</v>
      </c>
      <c r="F40" s="194">
        <v>22744</v>
      </c>
      <c r="G40" s="194">
        <v>3820</v>
      </c>
      <c r="H40" s="194">
        <v>59150</v>
      </c>
      <c r="I40" s="194">
        <v>14172</v>
      </c>
      <c r="J40" s="194">
        <v>44817</v>
      </c>
      <c r="K40" s="194">
        <v>19444</v>
      </c>
    </row>
    <row r="41" spans="1:13" s="185" customFormat="1" x14ac:dyDescent="0.2">
      <c r="A41" s="27" t="s">
        <v>205</v>
      </c>
      <c r="B41" s="194">
        <v>95273</v>
      </c>
      <c r="C41" s="194">
        <v>8544</v>
      </c>
      <c r="D41" s="194">
        <v>2047</v>
      </c>
      <c r="E41" s="194">
        <v>11391</v>
      </c>
      <c r="F41" s="194">
        <v>18170</v>
      </c>
      <c r="G41" s="194">
        <v>987</v>
      </c>
      <c r="H41" s="194">
        <v>26935</v>
      </c>
      <c r="I41" s="194">
        <v>5413</v>
      </c>
      <c r="J41" s="194">
        <v>15260</v>
      </c>
      <c r="K41" s="194">
        <v>6526</v>
      </c>
    </row>
    <row r="42" spans="1:13" s="185" customFormat="1" x14ac:dyDescent="0.2">
      <c r="A42" s="27" t="s">
        <v>206</v>
      </c>
      <c r="B42" s="194">
        <v>411423</v>
      </c>
      <c r="C42" s="194">
        <v>19974</v>
      </c>
      <c r="D42" s="194">
        <v>722</v>
      </c>
      <c r="E42" s="194">
        <v>180280</v>
      </c>
      <c r="F42" s="194">
        <v>29697</v>
      </c>
      <c r="G42" s="194">
        <v>6413</v>
      </c>
      <c r="H42" s="194">
        <v>68897</v>
      </c>
      <c r="I42" s="194">
        <v>27884</v>
      </c>
      <c r="J42" s="194">
        <v>51406</v>
      </c>
      <c r="K42" s="194">
        <v>26150</v>
      </c>
    </row>
    <row r="43" spans="1:13" s="185" customFormat="1" x14ac:dyDescent="0.2">
      <c r="A43" s="27" t="s">
        <v>207</v>
      </c>
      <c r="B43" s="194">
        <v>60984</v>
      </c>
      <c r="C43" s="194">
        <v>231</v>
      </c>
      <c r="D43" s="194">
        <v>133</v>
      </c>
      <c r="E43" s="194">
        <v>42495</v>
      </c>
      <c r="F43" s="194">
        <v>2464</v>
      </c>
      <c r="G43" s="194">
        <v>457</v>
      </c>
      <c r="H43" s="194">
        <v>5569</v>
      </c>
      <c r="I43" s="194">
        <v>2047</v>
      </c>
      <c r="J43" s="194">
        <v>2756</v>
      </c>
      <c r="K43" s="194">
        <v>4832</v>
      </c>
    </row>
    <row r="44" spans="1:13" s="185" customFormat="1" x14ac:dyDescent="0.2">
      <c r="A44" s="27" t="s">
        <v>208</v>
      </c>
      <c r="B44" s="194">
        <v>282177</v>
      </c>
      <c r="C44" s="194">
        <v>23948</v>
      </c>
      <c r="D44" s="194">
        <v>2147</v>
      </c>
      <c r="E44" s="194">
        <v>40300</v>
      </c>
      <c r="F44" s="194">
        <v>20816</v>
      </c>
      <c r="G44" s="194">
        <v>7842</v>
      </c>
      <c r="H44" s="194">
        <v>54048</v>
      </c>
      <c r="I44" s="194">
        <v>19888</v>
      </c>
      <c r="J44" s="194">
        <v>41590</v>
      </c>
      <c r="K44" s="194">
        <v>71598</v>
      </c>
    </row>
    <row r="45" spans="1:13" s="185" customFormat="1" x14ac:dyDescent="0.2">
      <c r="A45" s="27" t="s">
        <v>209</v>
      </c>
      <c r="B45" s="194">
        <v>200838</v>
      </c>
      <c r="C45" s="194">
        <v>43105</v>
      </c>
      <c r="D45" s="194">
        <v>1503</v>
      </c>
      <c r="E45" s="194">
        <v>49285</v>
      </c>
      <c r="F45" s="194">
        <v>17301</v>
      </c>
      <c r="G45" s="194">
        <v>3041</v>
      </c>
      <c r="H45" s="194">
        <v>37107</v>
      </c>
      <c r="I45" s="194">
        <v>16402</v>
      </c>
      <c r="J45" s="194">
        <v>16372</v>
      </c>
      <c r="K45" s="194">
        <v>16722</v>
      </c>
    </row>
    <row r="46" spans="1:13" s="185" customFormat="1" x14ac:dyDescent="0.2">
      <c r="A46" s="27" t="s">
        <v>210</v>
      </c>
      <c r="B46" s="194">
        <v>186363</v>
      </c>
      <c r="C46" s="194">
        <v>15348</v>
      </c>
      <c r="D46" s="194">
        <v>1721</v>
      </c>
      <c r="E46" s="194">
        <v>44668</v>
      </c>
      <c r="F46" s="194">
        <v>13399</v>
      </c>
      <c r="G46" s="194">
        <v>2762</v>
      </c>
      <c r="H46" s="194">
        <v>54958</v>
      </c>
      <c r="I46" s="194">
        <v>10538</v>
      </c>
      <c r="J46" s="194">
        <v>24534</v>
      </c>
      <c r="K46" s="194">
        <v>18435</v>
      </c>
    </row>
    <row r="47" spans="1:13" s="185" customFormat="1" ht="13.5" thickBot="1" x14ac:dyDescent="0.25">
      <c r="A47" s="193" t="s">
        <v>211</v>
      </c>
      <c r="B47" s="192">
        <v>79756</v>
      </c>
      <c r="C47" s="192">
        <v>1535</v>
      </c>
      <c r="D47" s="192">
        <v>4187</v>
      </c>
      <c r="E47" s="192">
        <v>14876</v>
      </c>
      <c r="F47" s="192">
        <v>6584</v>
      </c>
      <c r="G47" s="192">
        <v>674</v>
      </c>
      <c r="H47" s="192">
        <v>15613</v>
      </c>
      <c r="I47" s="192">
        <v>2809</v>
      </c>
      <c r="J47" s="192">
        <v>7724</v>
      </c>
      <c r="K47" s="192">
        <v>25754</v>
      </c>
    </row>
    <row r="48" spans="1:13" s="187" customFormat="1" ht="18" customHeight="1" x14ac:dyDescent="0.2">
      <c r="A48" s="150" t="s">
        <v>289</v>
      </c>
      <c r="B48" s="191"/>
      <c r="C48" s="191"/>
      <c r="D48" s="190"/>
      <c r="E48" s="189"/>
      <c r="F48" s="189"/>
      <c r="G48" s="189"/>
      <c r="H48" s="189"/>
      <c r="I48" s="189"/>
      <c r="J48" s="189"/>
      <c r="K48" s="189"/>
      <c r="L48" s="188"/>
      <c r="M48" s="188"/>
    </row>
    <row r="49" spans="1:20" s="185" customFormat="1" x14ac:dyDescent="0.2">
      <c r="A49" s="444" t="s">
        <v>489</v>
      </c>
      <c r="B49" s="444"/>
      <c r="C49" s="444"/>
      <c r="D49" s="444"/>
      <c r="E49" s="444"/>
      <c r="F49" s="444"/>
      <c r="G49" s="444"/>
      <c r="H49" s="444"/>
      <c r="I49" s="444"/>
      <c r="J49" s="444"/>
      <c r="K49" s="444"/>
      <c r="L49" s="186"/>
      <c r="M49" s="186"/>
    </row>
    <row r="50" spans="1:20" s="185" customFormat="1" x14ac:dyDescent="0.2">
      <c r="A50" s="444"/>
      <c r="B50" s="444"/>
      <c r="C50" s="444"/>
      <c r="D50" s="444"/>
      <c r="E50" s="444"/>
      <c r="F50" s="444"/>
      <c r="G50" s="444"/>
      <c r="H50" s="444"/>
      <c r="I50" s="444"/>
      <c r="J50" s="444"/>
      <c r="K50" s="444"/>
      <c r="L50" s="186"/>
      <c r="M50" s="186"/>
    </row>
    <row r="51" spans="1:20" s="185"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85" customFormat="1" x14ac:dyDescent="0.2">
      <c r="A52" s="458" t="s">
        <v>237</v>
      </c>
      <c r="B52" s="459"/>
      <c r="C52" s="459"/>
      <c r="D52" s="459"/>
      <c r="E52" s="459"/>
      <c r="F52" s="459"/>
      <c r="G52" s="459"/>
      <c r="H52" s="459"/>
      <c r="I52" s="459"/>
      <c r="J52" s="459"/>
      <c r="K52" s="459"/>
    </row>
    <row r="53" spans="1:20" ht="15.75" x14ac:dyDescent="0.25">
      <c r="A53" s="184"/>
      <c r="B53" s="183"/>
      <c r="C53" s="183"/>
      <c r="D53" s="183"/>
      <c r="E53" s="183"/>
      <c r="F53" s="183"/>
      <c r="G53" s="183"/>
      <c r="H53" s="183"/>
      <c r="I53" s="183"/>
      <c r="J53" s="183"/>
      <c r="K53" s="183"/>
    </row>
  </sheetData>
  <mergeCells count="17">
    <mergeCell ref="A49:K50"/>
    <mergeCell ref="I6:I9"/>
    <mergeCell ref="J6:J9"/>
    <mergeCell ref="A51:K51"/>
    <mergeCell ref="A52:K52"/>
    <mergeCell ref="A2:K2"/>
    <mergeCell ref="B5:K5"/>
    <mergeCell ref="A5:A9"/>
    <mergeCell ref="B6:B9"/>
    <mergeCell ref="F6:F9"/>
    <mergeCell ref="G6:G9"/>
    <mergeCell ref="E6:E9"/>
    <mergeCell ref="H6:H9"/>
    <mergeCell ref="A3:K3"/>
    <mergeCell ref="C6:C9"/>
    <mergeCell ref="D6:D9"/>
    <mergeCell ref="K6:K9"/>
  </mergeCells>
  <hyperlinks>
    <hyperlink ref="A1" location="Índice!A1" display="Regresar"/>
  </hyperlinks>
  <printOptions horizontalCentered="1" gridLinesSet="0"/>
  <pageMargins left="0.27559055118110237" right="0.27559055118110237" top="0.39370078740157483" bottom="0.31496062992125984" header="0" footer="0"/>
  <pageSetup scale="84"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1"/>
  <sheetViews>
    <sheetView showGridLines="0" showZeros="0" zoomScaleNormal="100" workbookViewId="0">
      <selection activeCell="D10" sqref="D10"/>
    </sheetView>
  </sheetViews>
  <sheetFormatPr baseColWidth="10" defaultColWidth="12.5703125" defaultRowHeight="12.75" customHeight="1" x14ac:dyDescent="0.2"/>
  <cols>
    <col min="1" max="1" width="30.7109375" style="181" customWidth="1"/>
    <col min="2" max="2" width="14.140625" style="182" customWidth="1"/>
    <col min="3" max="3" width="16.28515625" style="182" customWidth="1"/>
    <col min="4" max="4" width="12.28515625" style="182" customWidth="1"/>
    <col min="5" max="5" width="17" style="182" customWidth="1"/>
    <col min="6" max="7" width="14.7109375" style="182" customWidth="1"/>
    <col min="8" max="8" width="12.85546875" style="182" customWidth="1"/>
    <col min="9" max="9" width="16.28515625" style="182" customWidth="1"/>
    <col min="10" max="11" width="14.140625" style="182" customWidth="1"/>
    <col min="12" max="16384" width="12.5703125" style="181"/>
  </cols>
  <sheetData>
    <row r="1" spans="1:11" s="368" customFormat="1" ht="12.75" customHeight="1" x14ac:dyDescent="0.2">
      <c r="A1" s="365" t="s">
        <v>238</v>
      </c>
      <c r="B1" s="367"/>
      <c r="C1" s="367"/>
      <c r="D1" s="367"/>
      <c r="E1" s="367"/>
      <c r="F1" s="367"/>
      <c r="G1" s="367"/>
      <c r="H1" s="367"/>
      <c r="I1" s="367"/>
      <c r="J1" s="367"/>
      <c r="K1" s="367"/>
    </row>
    <row r="2" spans="1:11" s="203" customFormat="1" ht="12.75" customHeight="1" x14ac:dyDescent="0.2">
      <c r="A2" s="452" t="s">
        <v>589</v>
      </c>
      <c r="B2" s="452"/>
      <c r="C2" s="452"/>
      <c r="D2" s="452"/>
      <c r="E2" s="452"/>
      <c r="F2" s="452"/>
      <c r="G2" s="452"/>
      <c r="H2" s="452"/>
      <c r="I2" s="452"/>
      <c r="J2" s="452"/>
      <c r="K2" s="452"/>
    </row>
    <row r="3" spans="1:11" s="203" customFormat="1" ht="15" customHeight="1" x14ac:dyDescent="0.25">
      <c r="A3" s="456" t="s">
        <v>685</v>
      </c>
      <c r="B3" s="457"/>
      <c r="C3" s="457"/>
      <c r="D3" s="457"/>
      <c r="E3" s="457"/>
      <c r="F3" s="457"/>
      <c r="G3" s="457"/>
      <c r="H3" s="457"/>
      <c r="I3" s="457"/>
      <c r="J3" s="457"/>
      <c r="K3" s="457"/>
    </row>
    <row r="4" spans="1:11" ht="12.75" customHeight="1" thickBot="1" x14ac:dyDescent="0.25">
      <c r="A4" s="202"/>
      <c r="B4" s="201"/>
      <c r="C4" s="201"/>
      <c r="D4" s="201"/>
      <c r="E4" s="201"/>
      <c r="F4" s="201"/>
      <c r="G4" s="201"/>
      <c r="H4" s="201"/>
      <c r="I4" s="201"/>
      <c r="J4" s="201"/>
      <c r="K4" s="201"/>
    </row>
    <row r="5" spans="1:11" s="185" customFormat="1" ht="12.75" customHeight="1" x14ac:dyDescent="0.2">
      <c r="A5" s="453" t="s">
        <v>317</v>
      </c>
      <c r="B5" s="453" t="s">
        <v>512</v>
      </c>
      <c r="C5" s="453"/>
      <c r="D5" s="453"/>
      <c r="E5" s="453"/>
      <c r="F5" s="453"/>
      <c r="G5" s="453"/>
      <c r="H5" s="453"/>
      <c r="I5" s="453"/>
      <c r="J5" s="453"/>
      <c r="K5" s="453"/>
    </row>
    <row r="6" spans="1:11" s="185" customFormat="1" ht="15" customHeight="1" x14ac:dyDescent="0.2">
      <c r="A6" s="454"/>
      <c r="B6" s="455" t="s">
        <v>318</v>
      </c>
      <c r="C6" s="455" t="s">
        <v>510</v>
      </c>
      <c r="D6" s="455" t="s">
        <v>509</v>
      </c>
      <c r="E6" s="455" t="s">
        <v>508</v>
      </c>
      <c r="F6" s="455" t="s">
        <v>507</v>
      </c>
      <c r="G6" s="462" t="s">
        <v>506</v>
      </c>
      <c r="H6" s="455" t="s">
        <v>505</v>
      </c>
      <c r="I6" s="455" t="s">
        <v>504</v>
      </c>
      <c r="J6" s="455" t="s">
        <v>503</v>
      </c>
      <c r="K6" s="455" t="s">
        <v>502</v>
      </c>
    </row>
    <row r="7" spans="1:11" s="185" customFormat="1" ht="15" customHeight="1" x14ac:dyDescent="0.2">
      <c r="A7" s="454"/>
      <c r="B7" s="454"/>
      <c r="C7" s="454"/>
      <c r="D7" s="454"/>
      <c r="E7" s="454"/>
      <c r="F7" s="454"/>
      <c r="G7" s="463"/>
      <c r="H7" s="454"/>
      <c r="I7" s="454"/>
      <c r="J7" s="454"/>
      <c r="K7" s="454"/>
    </row>
    <row r="8" spans="1:11" s="185" customFormat="1" ht="15" customHeight="1" x14ac:dyDescent="0.2">
      <c r="A8" s="454"/>
      <c r="B8" s="454"/>
      <c r="C8" s="454"/>
      <c r="D8" s="454"/>
      <c r="E8" s="454"/>
      <c r="F8" s="454"/>
      <c r="G8" s="463"/>
      <c r="H8" s="454"/>
      <c r="I8" s="454"/>
      <c r="J8" s="454"/>
      <c r="K8" s="454"/>
    </row>
    <row r="9" spans="1:11" s="185" customFormat="1" ht="22.5" customHeight="1" x14ac:dyDescent="0.2">
      <c r="A9" s="454"/>
      <c r="B9" s="454"/>
      <c r="C9" s="454"/>
      <c r="D9" s="454"/>
      <c r="E9" s="454"/>
      <c r="F9" s="454"/>
      <c r="G9" s="463"/>
      <c r="H9" s="454"/>
      <c r="I9" s="454"/>
      <c r="J9" s="454"/>
      <c r="K9" s="454"/>
    </row>
    <row r="10" spans="1:11" s="185" customFormat="1" ht="12.75" customHeight="1" x14ac:dyDescent="0.2">
      <c r="B10" s="200"/>
      <c r="C10" s="200"/>
      <c r="D10" s="200"/>
      <c r="E10" s="200"/>
      <c r="F10" s="200"/>
      <c r="G10" s="200"/>
      <c r="H10" s="200"/>
      <c r="I10" s="200"/>
      <c r="J10" s="200"/>
      <c r="K10" s="200"/>
    </row>
    <row r="11" spans="1:11" s="185" customFormat="1" ht="12.75" customHeight="1" x14ac:dyDescent="0.2">
      <c r="A11" s="199" t="s">
        <v>331</v>
      </c>
      <c r="B11" s="198">
        <v>11243230</v>
      </c>
      <c r="C11" s="198">
        <v>472298</v>
      </c>
      <c r="D11" s="198">
        <v>67830</v>
      </c>
      <c r="E11" s="198">
        <v>3887608</v>
      </c>
      <c r="F11" s="198">
        <v>802731</v>
      </c>
      <c r="G11" s="198">
        <v>138103</v>
      </c>
      <c r="H11" s="198">
        <v>2058965</v>
      </c>
      <c r="I11" s="198">
        <v>589569</v>
      </c>
      <c r="J11" s="198">
        <v>2073525</v>
      </c>
      <c r="K11" s="198">
        <v>1152601</v>
      </c>
    </row>
    <row r="12" spans="1:11" s="185" customFormat="1" ht="12.75" customHeight="1" x14ac:dyDescent="0.2">
      <c r="A12" s="197"/>
      <c r="B12" s="196"/>
      <c r="C12" s="196"/>
      <c r="D12" s="196"/>
      <c r="E12" s="196"/>
      <c r="F12" s="196"/>
      <c r="G12" s="196"/>
      <c r="H12" s="196"/>
      <c r="I12" s="196"/>
      <c r="J12" s="196"/>
      <c r="K12" s="196"/>
    </row>
    <row r="13" spans="1:11" s="185" customFormat="1" ht="12.75" customHeight="1" x14ac:dyDescent="0.2">
      <c r="A13" s="195" t="s">
        <v>179</v>
      </c>
      <c r="B13" s="194">
        <v>157149</v>
      </c>
      <c r="C13" s="194">
        <v>4133</v>
      </c>
      <c r="D13" s="194">
        <v>107</v>
      </c>
      <c r="E13" s="194">
        <v>67885</v>
      </c>
      <c r="F13" s="194">
        <v>11429</v>
      </c>
      <c r="G13" s="194">
        <v>1196</v>
      </c>
      <c r="H13" s="194">
        <v>22117</v>
      </c>
      <c r="I13" s="194">
        <v>8128</v>
      </c>
      <c r="J13" s="194">
        <v>17861</v>
      </c>
      <c r="K13" s="194">
        <v>24293</v>
      </c>
    </row>
    <row r="14" spans="1:11" s="185" customFormat="1" ht="12.75" customHeight="1" x14ac:dyDescent="0.2">
      <c r="A14" s="195" t="s">
        <v>180</v>
      </c>
      <c r="B14" s="194">
        <v>524454</v>
      </c>
      <c r="C14" s="194">
        <v>12350</v>
      </c>
      <c r="D14" s="194">
        <v>849</v>
      </c>
      <c r="E14" s="194">
        <v>266577</v>
      </c>
      <c r="F14" s="194">
        <v>28907</v>
      </c>
      <c r="G14" s="194">
        <v>4102</v>
      </c>
      <c r="H14" s="194">
        <v>86474</v>
      </c>
      <c r="I14" s="194">
        <v>17589</v>
      </c>
      <c r="J14" s="194">
        <v>76382</v>
      </c>
      <c r="K14" s="194">
        <v>31224</v>
      </c>
    </row>
    <row r="15" spans="1:11" s="185" customFormat="1" ht="12.75" customHeight="1" x14ac:dyDescent="0.2">
      <c r="A15" s="195" t="s">
        <v>181</v>
      </c>
      <c r="B15" s="194">
        <v>71284</v>
      </c>
      <c r="C15" s="194">
        <v>5683</v>
      </c>
      <c r="D15" s="194">
        <v>1951</v>
      </c>
      <c r="E15" s="194">
        <v>8204</v>
      </c>
      <c r="F15" s="194">
        <v>10531</v>
      </c>
      <c r="G15" s="194">
        <v>884</v>
      </c>
      <c r="H15" s="194">
        <v>13077</v>
      </c>
      <c r="I15" s="194">
        <v>6275</v>
      </c>
      <c r="J15" s="194">
        <v>20473</v>
      </c>
      <c r="K15" s="194">
        <v>4206</v>
      </c>
    </row>
    <row r="16" spans="1:11" s="185" customFormat="1" ht="12.75" customHeight="1" x14ac:dyDescent="0.2">
      <c r="A16" s="195" t="s">
        <v>182</v>
      </c>
      <c r="B16" s="194">
        <v>74483</v>
      </c>
      <c r="C16" s="194">
        <v>4144</v>
      </c>
      <c r="D16" s="194">
        <v>558</v>
      </c>
      <c r="E16" s="194">
        <v>7418</v>
      </c>
      <c r="F16" s="194">
        <v>21404</v>
      </c>
      <c r="G16" s="194">
        <v>839</v>
      </c>
      <c r="H16" s="194">
        <v>11002</v>
      </c>
      <c r="I16" s="194">
        <v>6021</v>
      </c>
      <c r="J16" s="194">
        <v>10112</v>
      </c>
      <c r="K16" s="194">
        <v>12985</v>
      </c>
    </row>
    <row r="17" spans="1:11" s="185" customFormat="1" ht="12.75" customHeight="1" x14ac:dyDescent="0.2">
      <c r="A17" s="195" t="s">
        <v>183</v>
      </c>
      <c r="B17" s="194">
        <v>453509</v>
      </c>
      <c r="C17" s="194">
        <v>12592</v>
      </c>
      <c r="D17" s="194">
        <v>13706</v>
      </c>
      <c r="E17" s="194">
        <v>213241</v>
      </c>
      <c r="F17" s="194">
        <v>35779</v>
      </c>
      <c r="G17" s="194">
        <v>5194</v>
      </c>
      <c r="H17" s="194">
        <v>64412</v>
      </c>
      <c r="I17" s="194">
        <v>17019</v>
      </c>
      <c r="J17" s="194">
        <v>60279</v>
      </c>
      <c r="K17" s="194">
        <v>31287</v>
      </c>
    </row>
    <row r="18" spans="1:11" s="185" customFormat="1" ht="12.75" customHeight="1" x14ac:dyDescent="0.2">
      <c r="A18" s="195" t="s">
        <v>184</v>
      </c>
      <c r="B18" s="194">
        <v>67365</v>
      </c>
      <c r="C18" s="194">
        <v>6474</v>
      </c>
      <c r="D18" s="194">
        <v>2418</v>
      </c>
      <c r="E18" s="194">
        <v>6605</v>
      </c>
      <c r="F18" s="194">
        <v>6901</v>
      </c>
      <c r="G18" s="194">
        <v>1937</v>
      </c>
      <c r="H18" s="194">
        <v>11381</v>
      </c>
      <c r="I18" s="194">
        <v>5312</v>
      </c>
      <c r="J18" s="194">
        <v>12154</v>
      </c>
      <c r="K18" s="194">
        <v>14183</v>
      </c>
    </row>
    <row r="19" spans="1:11" s="185" customFormat="1" ht="12.75" customHeight="1" x14ac:dyDescent="0.2">
      <c r="A19" s="195" t="s">
        <v>185</v>
      </c>
      <c r="B19" s="194">
        <v>119788</v>
      </c>
      <c r="C19" s="194">
        <v>11625</v>
      </c>
      <c r="D19" s="194">
        <v>121</v>
      </c>
      <c r="E19" s="194">
        <v>11578</v>
      </c>
      <c r="F19" s="194">
        <v>13395</v>
      </c>
      <c r="G19" s="194">
        <v>2762</v>
      </c>
      <c r="H19" s="194">
        <v>30853</v>
      </c>
      <c r="I19" s="194">
        <v>6319</v>
      </c>
      <c r="J19" s="194">
        <v>17227</v>
      </c>
      <c r="K19" s="194">
        <v>25908</v>
      </c>
    </row>
    <row r="20" spans="1:11" s="185" customFormat="1" ht="12.75" customHeight="1" x14ac:dyDescent="0.2">
      <c r="A20" s="195" t="s">
        <v>186</v>
      </c>
      <c r="B20" s="194">
        <v>630685</v>
      </c>
      <c r="C20" s="194">
        <v>12549</v>
      </c>
      <c r="D20" s="194">
        <v>5220</v>
      </c>
      <c r="E20" s="194">
        <v>360874</v>
      </c>
      <c r="F20" s="194">
        <v>29169</v>
      </c>
      <c r="G20" s="194">
        <v>3899</v>
      </c>
      <c r="H20" s="194">
        <v>79475</v>
      </c>
      <c r="I20" s="194">
        <v>20525</v>
      </c>
      <c r="J20" s="194">
        <v>87511</v>
      </c>
      <c r="K20" s="194">
        <v>31463</v>
      </c>
    </row>
    <row r="21" spans="1:11" s="185" customFormat="1" ht="12.75" customHeight="1" x14ac:dyDescent="0.2">
      <c r="A21" s="27" t="s">
        <v>315</v>
      </c>
      <c r="B21" s="194">
        <v>1000809</v>
      </c>
      <c r="C21" s="194">
        <v>1336</v>
      </c>
      <c r="D21" s="194">
        <v>77</v>
      </c>
      <c r="E21" s="194">
        <v>230509</v>
      </c>
      <c r="F21" s="194">
        <v>29519</v>
      </c>
      <c r="G21" s="194">
        <v>36677</v>
      </c>
      <c r="H21" s="194">
        <v>204224</v>
      </c>
      <c r="I21" s="194">
        <v>93520</v>
      </c>
      <c r="J21" s="194">
        <v>315494</v>
      </c>
      <c r="K21" s="194">
        <v>89453</v>
      </c>
    </row>
    <row r="22" spans="1:11" s="185" customFormat="1" ht="12.75" customHeight="1" x14ac:dyDescent="0.2">
      <c r="A22" s="27" t="s">
        <v>316</v>
      </c>
      <c r="B22" s="194">
        <v>1093939</v>
      </c>
      <c r="C22" s="194">
        <v>2121</v>
      </c>
      <c r="D22" s="194">
        <v>458</v>
      </c>
      <c r="E22" s="194">
        <v>241235</v>
      </c>
      <c r="F22" s="194">
        <v>70403</v>
      </c>
      <c r="G22" s="194">
        <v>159</v>
      </c>
      <c r="H22" s="194">
        <v>242754</v>
      </c>
      <c r="I22" s="194">
        <v>41162</v>
      </c>
      <c r="J22" s="194">
        <v>388636</v>
      </c>
      <c r="K22" s="194">
        <v>107011</v>
      </c>
    </row>
    <row r="23" spans="1:11" s="185" customFormat="1" ht="12.75" customHeight="1" x14ac:dyDescent="0.2">
      <c r="A23" s="27" t="s">
        <v>187</v>
      </c>
      <c r="B23" s="194">
        <v>164399</v>
      </c>
      <c r="C23" s="194">
        <v>13143</v>
      </c>
      <c r="D23" s="194">
        <v>3635</v>
      </c>
      <c r="E23" s="194">
        <v>74178</v>
      </c>
      <c r="F23" s="194">
        <v>8706</v>
      </c>
      <c r="G23" s="194">
        <v>2888</v>
      </c>
      <c r="H23" s="194">
        <v>25129</v>
      </c>
      <c r="I23" s="194">
        <v>7277</v>
      </c>
      <c r="J23" s="194">
        <v>17795</v>
      </c>
      <c r="K23" s="194">
        <v>11648</v>
      </c>
    </row>
    <row r="24" spans="1:11" s="185" customFormat="1" ht="12.75" customHeight="1" x14ac:dyDescent="0.2">
      <c r="A24" s="27" t="s">
        <v>188</v>
      </c>
      <c r="B24" s="194">
        <v>441633</v>
      </c>
      <c r="C24" s="194">
        <v>10747</v>
      </c>
      <c r="D24" s="194">
        <v>3163</v>
      </c>
      <c r="E24" s="194">
        <v>192483</v>
      </c>
      <c r="F24" s="194">
        <v>33850</v>
      </c>
      <c r="G24" s="194">
        <v>5637</v>
      </c>
      <c r="H24" s="194">
        <v>78940</v>
      </c>
      <c r="I24" s="194">
        <v>21286</v>
      </c>
      <c r="J24" s="194">
        <v>53485</v>
      </c>
      <c r="K24" s="194">
        <v>42042</v>
      </c>
    </row>
    <row r="25" spans="1:11" s="185" customFormat="1" ht="12.75" customHeight="1" x14ac:dyDescent="0.2">
      <c r="A25" s="27" t="s">
        <v>189</v>
      </c>
      <c r="B25" s="194">
        <v>118456</v>
      </c>
      <c r="C25" s="194">
        <v>815</v>
      </c>
      <c r="D25" s="194">
        <v>707</v>
      </c>
      <c r="E25" s="194">
        <v>14247</v>
      </c>
      <c r="F25" s="194">
        <v>14471</v>
      </c>
      <c r="G25" s="194">
        <v>2989</v>
      </c>
      <c r="H25" s="194">
        <v>26889</v>
      </c>
      <c r="I25" s="194">
        <v>5511</v>
      </c>
      <c r="J25" s="194">
        <v>42260</v>
      </c>
      <c r="K25" s="194">
        <v>10567</v>
      </c>
    </row>
    <row r="26" spans="1:11" s="185" customFormat="1" ht="12.75" customHeight="1" x14ac:dyDescent="0.2">
      <c r="A26" s="27" t="s">
        <v>190</v>
      </c>
      <c r="B26" s="194">
        <v>126668</v>
      </c>
      <c r="C26" s="194">
        <v>1760</v>
      </c>
      <c r="D26" s="194">
        <v>3067</v>
      </c>
      <c r="E26" s="194">
        <v>56970</v>
      </c>
      <c r="F26" s="194">
        <v>11495</v>
      </c>
      <c r="G26" s="194">
        <v>1507</v>
      </c>
      <c r="H26" s="194">
        <v>18685</v>
      </c>
      <c r="I26" s="194">
        <v>7593</v>
      </c>
      <c r="J26" s="194">
        <v>13208</v>
      </c>
      <c r="K26" s="194">
        <v>12383</v>
      </c>
    </row>
    <row r="27" spans="1:11" s="185" customFormat="1" ht="12.75" customHeight="1" x14ac:dyDescent="0.2">
      <c r="A27" s="27" t="s">
        <v>191</v>
      </c>
      <c r="B27" s="194">
        <v>926290</v>
      </c>
      <c r="C27" s="194">
        <v>53017</v>
      </c>
      <c r="D27" s="194">
        <v>1824</v>
      </c>
      <c r="E27" s="194">
        <v>298303</v>
      </c>
      <c r="F27" s="194">
        <v>58017</v>
      </c>
      <c r="G27" s="194">
        <v>7466</v>
      </c>
      <c r="H27" s="194">
        <v>151662</v>
      </c>
      <c r="I27" s="194">
        <v>42168</v>
      </c>
      <c r="J27" s="194">
        <v>160754</v>
      </c>
      <c r="K27" s="194">
        <v>153079</v>
      </c>
    </row>
    <row r="28" spans="1:11" s="185" customFormat="1" ht="12.75" customHeight="1" x14ac:dyDescent="0.2">
      <c r="A28" s="27" t="s">
        <v>227</v>
      </c>
      <c r="B28" s="194">
        <v>518213</v>
      </c>
      <c r="C28" s="194">
        <v>3408</v>
      </c>
      <c r="D28" s="194">
        <v>2535</v>
      </c>
      <c r="E28" s="194">
        <v>270333</v>
      </c>
      <c r="F28" s="194">
        <v>25885</v>
      </c>
      <c r="G28" s="194">
        <v>1179</v>
      </c>
      <c r="H28" s="194">
        <v>101726</v>
      </c>
      <c r="I28" s="194">
        <v>29816</v>
      </c>
      <c r="J28" s="194">
        <v>48628</v>
      </c>
      <c r="K28" s="194">
        <v>34703</v>
      </c>
    </row>
    <row r="29" spans="1:11" s="185" customFormat="1" ht="12.75" customHeight="1" x14ac:dyDescent="0.2">
      <c r="A29" s="27" t="s">
        <v>228</v>
      </c>
      <c r="B29" s="194">
        <v>376303</v>
      </c>
      <c r="C29" s="194">
        <v>4313</v>
      </c>
      <c r="D29" s="194">
        <v>1192</v>
      </c>
      <c r="E29" s="194">
        <v>187443</v>
      </c>
      <c r="F29" s="194">
        <v>19281</v>
      </c>
      <c r="G29" s="194">
        <v>1023</v>
      </c>
      <c r="H29" s="194">
        <v>68671</v>
      </c>
      <c r="I29" s="194">
        <v>13990</v>
      </c>
      <c r="J29" s="194">
        <v>55046</v>
      </c>
      <c r="K29" s="194">
        <v>25344</v>
      </c>
    </row>
    <row r="30" spans="1:11" s="185" customFormat="1" ht="12.75" customHeight="1" x14ac:dyDescent="0.2">
      <c r="A30" s="27" t="s">
        <v>194</v>
      </c>
      <c r="B30" s="194">
        <v>219404</v>
      </c>
      <c r="C30" s="194">
        <v>18209</v>
      </c>
      <c r="D30" s="194">
        <v>608</v>
      </c>
      <c r="E30" s="194">
        <v>47861</v>
      </c>
      <c r="F30" s="194">
        <v>20873</v>
      </c>
      <c r="G30" s="194">
        <v>3965</v>
      </c>
      <c r="H30" s="194">
        <v>48247</v>
      </c>
      <c r="I30" s="194">
        <v>10367</v>
      </c>
      <c r="J30" s="194">
        <v>28489</v>
      </c>
      <c r="K30" s="194">
        <v>40785</v>
      </c>
    </row>
    <row r="31" spans="1:11" s="185" customFormat="1" ht="12.75" customHeight="1" x14ac:dyDescent="0.2">
      <c r="A31" s="27" t="s">
        <v>195</v>
      </c>
      <c r="B31" s="194">
        <v>141711</v>
      </c>
      <c r="C31" s="194">
        <v>9366</v>
      </c>
      <c r="D31" s="194">
        <v>187</v>
      </c>
      <c r="E31" s="194">
        <v>40976</v>
      </c>
      <c r="F31" s="194">
        <v>9968</v>
      </c>
      <c r="G31" s="194">
        <v>2365</v>
      </c>
      <c r="H31" s="194">
        <v>22567</v>
      </c>
      <c r="I31" s="194">
        <v>4651</v>
      </c>
      <c r="J31" s="194">
        <v>21040</v>
      </c>
      <c r="K31" s="194">
        <v>30591</v>
      </c>
    </row>
    <row r="32" spans="1:11" s="185" customFormat="1" ht="12.75" customHeight="1" x14ac:dyDescent="0.2">
      <c r="A32" s="27" t="s">
        <v>196</v>
      </c>
      <c r="B32" s="194">
        <v>80574</v>
      </c>
      <c r="C32" s="194">
        <v>21225</v>
      </c>
      <c r="D32" s="194">
        <v>256</v>
      </c>
      <c r="E32" s="194">
        <v>11118</v>
      </c>
      <c r="F32" s="194">
        <v>8000</v>
      </c>
      <c r="G32" s="194">
        <v>1298</v>
      </c>
      <c r="H32" s="194">
        <v>12927</v>
      </c>
      <c r="I32" s="194">
        <v>4528</v>
      </c>
      <c r="J32" s="194">
        <v>12284</v>
      </c>
      <c r="K32" s="194">
        <v>8938</v>
      </c>
    </row>
    <row r="33" spans="1:13" s="185" customFormat="1" ht="12.75" customHeight="1" x14ac:dyDescent="0.2">
      <c r="A33" s="27" t="s">
        <v>197</v>
      </c>
      <c r="B33" s="194">
        <v>835889</v>
      </c>
      <c r="C33" s="194">
        <v>11558</v>
      </c>
      <c r="D33" s="194">
        <v>3151</v>
      </c>
      <c r="E33" s="194">
        <v>332334</v>
      </c>
      <c r="F33" s="194">
        <v>71226</v>
      </c>
      <c r="G33" s="194">
        <v>7545</v>
      </c>
      <c r="H33" s="194">
        <v>153243</v>
      </c>
      <c r="I33" s="194">
        <v>49988</v>
      </c>
      <c r="J33" s="194">
        <v>152583</v>
      </c>
      <c r="K33" s="194">
        <v>54261</v>
      </c>
    </row>
    <row r="34" spans="1:13" s="185" customFormat="1" ht="12.75" customHeight="1" x14ac:dyDescent="0.2">
      <c r="A34" s="27" t="s">
        <v>198</v>
      </c>
      <c r="B34" s="194">
        <v>125038</v>
      </c>
      <c r="C34" s="194">
        <v>6964</v>
      </c>
      <c r="D34" s="194">
        <v>514</v>
      </c>
      <c r="E34" s="194">
        <v>18928</v>
      </c>
      <c r="F34" s="194">
        <v>11182</v>
      </c>
      <c r="G34" s="194">
        <v>1763</v>
      </c>
      <c r="H34" s="194">
        <v>24626</v>
      </c>
      <c r="I34" s="194">
        <v>6849</v>
      </c>
      <c r="J34" s="194">
        <v>18783</v>
      </c>
      <c r="K34" s="194">
        <v>35429</v>
      </c>
    </row>
    <row r="35" spans="1:13" s="185" customFormat="1" ht="12.75" customHeight="1" x14ac:dyDescent="0.2">
      <c r="A35" s="27" t="s">
        <v>199</v>
      </c>
      <c r="B35" s="194">
        <v>375791</v>
      </c>
      <c r="C35" s="194">
        <v>19034</v>
      </c>
      <c r="D35" s="194">
        <v>1672</v>
      </c>
      <c r="E35" s="194">
        <v>179714</v>
      </c>
      <c r="F35" s="194">
        <v>20359</v>
      </c>
      <c r="G35" s="194">
        <v>3414</v>
      </c>
      <c r="H35" s="194">
        <v>60106</v>
      </c>
      <c r="I35" s="194">
        <v>16756</v>
      </c>
      <c r="J35" s="194">
        <v>45517</v>
      </c>
      <c r="K35" s="194">
        <v>29219</v>
      </c>
    </row>
    <row r="36" spans="1:13" s="185" customFormat="1" ht="12.75" customHeight="1" x14ac:dyDescent="0.2">
      <c r="A36" s="27" t="s">
        <v>200</v>
      </c>
      <c r="B36" s="194">
        <v>205551</v>
      </c>
      <c r="C36" s="194">
        <v>7049</v>
      </c>
      <c r="D36" s="194">
        <v>770</v>
      </c>
      <c r="E36" s="194">
        <v>82793</v>
      </c>
      <c r="F36" s="194">
        <v>19694</v>
      </c>
      <c r="G36" s="194">
        <v>2031</v>
      </c>
      <c r="H36" s="194">
        <v>27198</v>
      </c>
      <c r="I36" s="194">
        <v>9232</v>
      </c>
      <c r="J36" s="194">
        <v>31645</v>
      </c>
      <c r="K36" s="194">
        <v>25139</v>
      </c>
    </row>
    <row r="37" spans="1:13" s="185" customFormat="1" ht="12.75" customHeight="1" x14ac:dyDescent="0.2">
      <c r="A37" s="27" t="s">
        <v>201</v>
      </c>
      <c r="B37" s="194">
        <v>151492</v>
      </c>
      <c r="C37" s="194">
        <v>3090</v>
      </c>
      <c r="D37" s="194">
        <v>518</v>
      </c>
      <c r="E37" s="194">
        <v>11615</v>
      </c>
      <c r="F37" s="194">
        <v>24477</v>
      </c>
      <c r="G37" s="194">
        <v>2100</v>
      </c>
      <c r="H37" s="194">
        <v>25818</v>
      </c>
      <c r="I37" s="194">
        <v>10553</v>
      </c>
      <c r="J37" s="194">
        <v>63007</v>
      </c>
      <c r="K37" s="194">
        <v>10314</v>
      </c>
    </row>
    <row r="38" spans="1:13" s="185" customFormat="1" ht="12.75" customHeight="1" x14ac:dyDescent="0.2">
      <c r="A38" s="27" t="s">
        <v>202</v>
      </c>
      <c r="B38" s="194">
        <v>207118</v>
      </c>
      <c r="C38" s="194">
        <v>10460</v>
      </c>
      <c r="D38" s="194">
        <v>3912</v>
      </c>
      <c r="E38" s="194">
        <v>78774</v>
      </c>
      <c r="F38" s="194">
        <v>13951</v>
      </c>
      <c r="G38" s="194">
        <v>1489</v>
      </c>
      <c r="H38" s="194">
        <v>33457</v>
      </c>
      <c r="I38" s="194">
        <v>8330</v>
      </c>
      <c r="J38" s="194">
        <v>23345</v>
      </c>
      <c r="K38" s="194">
        <v>33400</v>
      </c>
    </row>
    <row r="39" spans="1:13" s="185" customFormat="1" ht="12.75" customHeight="1" x14ac:dyDescent="0.2">
      <c r="A39" s="27" t="s">
        <v>203</v>
      </c>
      <c r="B39" s="194">
        <v>295295</v>
      </c>
      <c r="C39" s="194">
        <v>48190</v>
      </c>
      <c r="D39" s="194">
        <v>825</v>
      </c>
      <c r="E39" s="194">
        <v>43012</v>
      </c>
      <c r="F39" s="194">
        <v>24841</v>
      </c>
      <c r="G39" s="194">
        <v>4227</v>
      </c>
      <c r="H39" s="194">
        <v>68472</v>
      </c>
      <c r="I39" s="194">
        <v>14771</v>
      </c>
      <c r="J39" s="194">
        <v>55127</v>
      </c>
      <c r="K39" s="194">
        <v>35830</v>
      </c>
    </row>
    <row r="40" spans="1:13" s="185" customFormat="1" ht="12.75" customHeight="1" x14ac:dyDescent="0.2">
      <c r="A40" s="27" t="s">
        <v>204</v>
      </c>
      <c r="B40" s="194">
        <v>325868</v>
      </c>
      <c r="C40" s="194">
        <v>28801</v>
      </c>
      <c r="D40" s="194">
        <v>5331</v>
      </c>
      <c r="E40" s="194">
        <v>115377</v>
      </c>
      <c r="F40" s="194">
        <v>26234</v>
      </c>
      <c r="G40" s="194">
        <v>3990</v>
      </c>
      <c r="H40" s="194">
        <v>62941</v>
      </c>
      <c r="I40" s="194">
        <v>13911</v>
      </c>
      <c r="J40" s="194">
        <v>50307</v>
      </c>
      <c r="K40" s="194">
        <v>18976</v>
      </c>
    </row>
    <row r="41" spans="1:13" s="185" customFormat="1" ht="12.75" customHeight="1" x14ac:dyDescent="0.2">
      <c r="A41" s="27" t="s">
        <v>205</v>
      </c>
      <c r="B41" s="194">
        <v>94844</v>
      </c>
      <c r="C41" s="194">
        <v>8972</v>
      </c>
      <c r="D41" s="194">
        <v>380</v>
      </c>
      <c r="E41" s="194">
        <v>11409</v>
      </c>
      <c r="F41" s="194">
        <v>16868</v>
      </c>
      <c r="G41" s="194">
        <v>1035</v>
      </c>
      <c r="H41" s="194">
        <v>28021</v>
      </c>
      <c r="I41" s="194">
        <v>4867</v>
      </c>
      <c r="J41" s="194">
        <v>16634</v>
      </c>
      <c r="K41" s="194">
        <v>6658</v>
      </c>
    </row>
    <row r="42" spans="1:13" s="185" customFormat="1" ht="12.75" customHeight="1" x14ac:dyDescent="0.2">
      <c r="A42" s="27" t="s">
        <v>206</v>
      </c>
      <c r="B42" s="194">
        <v>453016</v>
      </c>
      <c r="C42" s="194">
        <v>21019</v>
      </c>
      <c r="D42" s="194">
        <v>755</v>
      </c>
      <c r="E42" s="194">
        <v>194312</v>
      </c>
      <c r="F42" s="194">
        <v>41180</v>
      </c>
      <c r="G42" s="194">
        <v>6961</v>
      </c>
      <c r="H42" s="194">
        <v>75731</v>
      </c>
      <c r="I42" s="194">
        <v>31600</v>
      </c>
      <c r="J42" s="194">
        <v>55232</v>
      </c>
      <c r="K42" s="194">
        <v>26226</v>
      </c>
    </row>
    <row r="43" spans="1:13" s="185" customFormat="1" ht="12.75" customHeight="1" x14ac:dyDescent="0.2">
      <c r="A43" s="27" t="s">
        <v>207</v>
      </c>
      <c r="B43" s="194">
        <v>67995</v>
      </c>
      <c r="C43" s="194">
        <v>307</v>
      </c>
      <c r="D43" s="194">
        <v>128</v>
      </c>
      <c r="E43" s="194">
        <v>46821</v>
      </c>
      <c r="F43" s="194">
        <v>3404</v>
      </c>
      <c r="G43" s="194">
        <v>466</v>
      </c>
      <c r="H43" s="194">
        <v>6783</v>
      </c>
      <c r="I43" s="194">
        <v>1924</v>
      </c>
      <c r="J43" s="194">
        <v>3193</v>
      </c>
      <c r="K43" s="194">
        <v>4969</v>
      </c>
    </row>
    <row r="44" spans="1:13" s="185" customFormat="1" ht="12.75" customHeight="1" x14ac:dyDescent="0.2">
      <c r="A44" s="27" t="s">
        <v>208</v>
      </c>
      <c r="B44" s="194">
        <v>293567</v>
      </c>
      <c r="C44" s="194">
        <v>28191</v>
      </c>
      <c r="D44" s="194">
        <v>519</v>
      </c>
      <c r="E44" s="194">
        <v>42674</v>
      </c>
      <c r="F44" s="194">
        <v>20448</v>
      </c>
      <c r="G44" s="194">
        <v>8657</v>
      </c>
      <c r="H44" s="194">
        <v>57183</v>
      </c>
      <c r="I44" s="194">
        <v>20782</v>
      </c>
      <c r="J44" s="194">
        <v>47162</v>
      </c>
      <c r="K44" s="194">
        <v>67951</v>
      </c>
    </row>
    <row r="45" spans="1:13" s="185" customFormat="1" ht="12.75" customHeight="1" x14ac:dyDescent="0.2">
      <c r="A45" s="27" t="s">
        <v>209</v>
      </c>
      <c r="B45" s="194">
        <v>214885</v>
      </c>
      <c r="C45" s="194">
        <v>53928</v>
      </c>
      <c r="D45" s="194">
        <v>922</v>
      </c>
      <c r="E45" s="194">
        <v>50035</v>
      </c>
      <c r="F45" s="194">
        <v>15944</v>
      </c>
      <c r="G45" s="194">
        <v>2990</v>
      </c>
      <c r="H45" s="194">
        <v>39307</v>
      </c>
      <c r="I45" s="194">
        <v>17031</v>
      </c>
      <c r="J45" s="194">
        <v>17733</v>
      </c>
      <c r="K45" s="194">
        <v>16995</v>
      </c>
    </row>
    <row r="46" spans="1:13" s="185" customFormat="1" ht="12.75" customHeight="1" x14ac:dyDescent="0.2">
      <c r="A46" s="27" t="s">
        <v>210</v>
      </c>
      <c r="B46" s="194">
        <v>205178</v>
      </c>
      <c r="C46" s="194">
        <v>14350</v>
      </c>
      <c r="D46" s="194">
        <v>1742</v>
      </c>
      <c r="E46" s="194">
        <v>54303</v>
      </c>
      <c r="F46" s="194">
        <v>17865</v>
      </c>
      <c r="G46" s="194">
        <v>2794</v>
      </c>
      <c r="H46" s="194">
        <v>58349</v>
      </c>
      <c r="I46" s="194">
        <v>11056</v>
      </c>
      <c r="J46" s="194">
        <v>25670</v>
      </c>
      <c r="K46" s="194">
        <v>19049</v>
      </c>
    </row>
    <row r="47" spans="1:13" s="185" customFormat="1" ht="12.75" customHeight="1" thickBot="1" x14ac:dyDescent="0.25">
      <c r="A47" s="193" t="s">
        <v>211</v>
      </c>
      <c r="B47" s="192">
        <v>84587</v>
      </c>
      <c r="C47" s="192">
        <v>1375</v>
      </c>
      <c r="D47" s="192">
        <v>4052</v>
      </c>
      <c r="E47" s="192">
        <v>17469</v>
      </c>
      <c r="F47" s="192">
        <v>7075</v>
      </c>
      <c r="G47" s="192">
        <v>675</v>
      </c>
      <c r="H47" s="192">
        <v>16518</v>
      </c>
      <c r="I47" s="192">
        <v>2862</v>
      </c>
      <c r="J47" s="192">
        <v>8469</v>
      </c>
      <c r="K47" s="192">
        <v>26092</v>
      </c>
    </row>
    <row r="48" spans="1:13" s="187" customFormat="1" ht="18" customHeight="1" x14ac:dyDescent="0.2">
      <c r="A48" s="150" t="s">
        <v>290</v>
      </c>
      <c r="B48" s="191"/>
      <c r="C48" s="191"/>
      <c r="D48" s="190"/>
      <c r="E48" s="189"/>
      <c r="F48" s="189"/>
      <c r="G48" s="189"/>
      <c r="H48" s="189"/>
      <c r="I48" s="189"/>
      <c r="J48" s="189"/>
      <c r="K48" s="189"/>
      <c r="L48" s="188"/>
      <c r="M48" s="188"/>
    </row>
    <row r="49" spans="1:20" s="185" customFormat="1" ht="26.25" customHeight="1" x14ac:dyDescent="0.2">
      <c r="A49" s="444" t="s">
        <v>489</v>
      </c>
      <c r="B49" s="444"/>
      <c r="C49" s="444"/>
      <c r="D49" s="444"/>
      <c r="E49" s="444"/>
      <c r="F49" s="444"/>
      <c r="G49" s="444"/>
      <c r="H49" s="444"/>
      <c r="I49" s="444"/>
      <c r="J49" s="444"/>
      <c r="K49" s="444"/>
      <c r="L49" s="186"/>
      <c r="M49" s="186"/>
    </row>
    <row r="50" spans="1:20" s="185" customFormat="1" ht="30" customHeight="1" x14ac:dyDescent="0.2">
      <c r="A50" s="427" t="s">
        <v>488</v>
      </c>
      <c r="B50" s="427"/>
      <c r="C50" s="427"/>
      <c r="D50" s="427"/>
      <c r="E50" s="427"/>
      <c r="F50" s="427"/>
      <c r="G50" s="427"/>
      <c r="H50" s="427"/>
      <c r="I50" s="427"/>
      <c r="J50" s="427"/>
      <c r="K50" s="427"/>
      <c r="L50" s="147"/>
      <c r="M50" s="147"/>
      <c r="N50" s="147"/>
      <c r="O50" s="147"/>
      <c r="P50" s="147"/>
      <c r="Q50" s="147"/>
      <c r="R50" s="147"/>
      <c r="S50" s="147"/>
      <c r="T50" s="147"/>
    </row>
    <row r="51" spans="1:20" s="185" customFormat="1" ht="12" customHeight="1" x14ac:dyDescent="0.2">
      <c r="A51" s="460" t="s">
        <v>237</v>
      </c>
      <c r="B51" s="461"/>
      <c r="C51" s="461"/>
      <c r="D51" s="461"/>
      <c r="E51" s="461"/>
      <c r="F51" s="461"/>
      <c r="G51" s="461"/>
      <c r="H51" s="461"/>
      <c r="I51" s="461"/>
      <c r="J51" s="461"/>
      <c r="K51" s="461"/>
    </row>
  </sheetData>
  <mergeCells count="17">
    <mergeCell ref="A2:K2"/>
    <mergeCell ref="A3:K3"/>
    <mergeCell ref="B5:K5"/>
    <mergeCell ref="A5:A9"/>
    <mergeCell ref="B6:B9"/>
    <mergeCell ref="F6:F9"/>
    <mergeCell ref="G6:G9"/>
    <mergeCell ref="C6:C9"/>
    <mergeCell ref="J6:J9"/>
    <mergeCell ref="K6:K9"/>
    <mergeCell ref="D6:D9"/>
    <mergeCell ref="E6:E9"/>
    <mergeCell ref="H6:H9"/>
    <mergeCell ref="A49:K49"/>
    <mergeCell ref="I6:I9"/>
    <mergeCell ref="A50:K50"/>
    <mergeCell ref="A51:K51"/>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Normal="100" workbookViewId="0">
      <selection activeCell="E13" sqref="E13"/>
    </sheetView>
  </sheetViews>
  <sheetFormatPr baseColWidth="10" defaultColWidth="12.5703125" defaultRowHeight="12.75" customHeight="1" x14ac:dyDescent="0.2"/>
  <cols>
    <col min="1" max="1" width="30.7109375" style="181" customWidth="1"/>
    <col min="2" max="2" width="14.140625" style="182" customWidth="1"/>
    <col min="3" max="3" width="16" style="182" customWidth="1"/>
    <col min="4" max="4" width="12.28515625" style="182" customWidth="1"/>
    <col min="5" max="5" width="17" style="182" customWidth="1"/>
    <col min="6" max="7" width="14.7109375" style="182" customWidth="1"/>
    <col min="8" max="8" width="12.7109375" style="182" customWidth="1"/>
    <col min="9" max="9" width="16.28515625" style="182" customWidth="1"/>
    <col min="10" max="11" width="14.140625" style="182" customWidth="1"/>
    <col min="12" max="16384" width="12.5703125" style="181"/>
  </cols>
  <sheetData>
    <row r="1" spans="1:11" s="368" customFormat="1" ht="12.75" customHeight="1" x14ac:dyDescent="0.2">
      <c r="A1" s="365" t="s">
        <v>238</v>
      </c>
      <c r="B1" s="367"/>
      <c r="C1" s="367"/>
      <c r="D1" s="367"/>
      <c r="E1" s="367"/>
      <c r="F1" s="367"/>
      <c r="G1" s="367"/>
      <c r="H1" s="367"/>
      <c r="I1" s="367"/>
      <c r="J1" s="367"/>
      <c r="K1" s="367"/>
    </row>
    <row r="2" spans="1:11" s="203" customFormat="1" ht="12.75" customHeight="1" x14ac:dyDescent="0.2">
      <c r="A2" s="452" t="s">
        <v>588</v>
      </c>
      <c r="B2" s="452"/>
      <c r="C2" s="452"/>
      <c r="D2" s="452"/>
      <c r="E2" s="452"/>
      <c r="F2" s="452"/>
      <c r="G2" s="452"/>
      <c r="H2" s="452"/>
      <c r="I2" s="452"/>
      <c r="J2" s="452"/>
      <c r="K2" s="452"/>
    </row>
    <row r="3" spans="1:11" s="203" customFormat="1" ht="14.25" customHeight="1" x14ac:dyDescent="0.25">
      <c r="A3" s="456" t="s">
        <v>686</v>
      </c>
      <c r="B3" s="457"/>
      <c r="C3" s="457"/>
      <c r="D3" s="457"/>
      <c r="E3" s="457"/>
      <c r="F3" s="457"/>
      <c r="G3" s="457"/>
      <c r="H3" s="457"/>
      <c r="I3" s="457"/>
      <c r="J3" s="457"/>
      <c r="K3" s="457"/>
    </row>
    <row r="4" spans="1:11" ht="12.75" customHeight="1" thickBot="1" x14ac:dyDescent="0.25">
      <c r="A4" s="202"/>
      <c r="B4" s="201"/>
      <c r="C4" s="201"/>
      <c r="D4" s="201"/>
      <c r="E4" s="201"/>
      <c r="F4" s="201"/>
      <c r="G4" s="201"/>
      <c r="H4" s="201"/>
      <c r="I4" s="201"/>
      <c r="J4" s="201"/>
      <c r="K4" s="201"/>
    </row>
    <row r="5" spans="1:11" s="185" customFormat="1" ht="12.75" customHeight="1" x14ac:dyDescent="0.2">
      <c r="A5" s="453" t="s">
        <v>317</v>
      </c>
      <c r="B5" s="453" t="s">
        <v>512</v>
      </c>
      <c r="C5" s="453"/>
      <c r="D5" s="453"/>
      <c r="E5" s="453"/>
      <c r="F5" s="453"/>
      <c r="G5" s="453"/>
      <c r="H5" s="453"/>
      <c r="I5" s="453"/>
      <c r="J5" s="453"/>
      <c r="K5" s="453"/>
    </row>
    <row r="6" spans="1:11" s="185" customFormat="1" ht="15" customHeight="1" x14ac:dyDescent="0.2">
      <c r="A6" s="454"/>
      <c r="B6" s="455" t="s">
        <v>318</v>
      </c>
      <c r="C6" s="455" t="s">
        <v>510</v>
      </c>
      <c r="D6" s="455" t="s">
        <v>509</v>
      </c>
      <c r="E6" s="455" t="s">
        <v>508</v>
      </c>
      <c r="F6" s="455" t="s">
        <v>507</v>
      </c>
      <c r="G6" s="462" t="s">
        <v>506</v>
      </c>
      <c r="H6" s="455" t="s">
        <v>505</v>
      </c>
      <c r="I6" s="455" t="s">
        <v>504</v>
      </c>
      <c r="J6" s="455" t="s">
        <v>503</v>
      </c>
      <c r="K6" s="455" t="s">
        <v>502</v>
      </c>
    </row>
    <row r="7" spans="1:11" s="185" customFormat="1" ht="15" customHeight="1" x14ac:dyDescent="0.2">
      <c r="A7" s="454"/>
      <c r="B7" s="454"/>
      <c r="C7" s="454"/>
      <c r="D7" s="454"/>
      <c r="E7" s="454"/>
      <c r="F7" s="454"/>
      <c r="G7" s="463"/>
      <c r="H7" s="454"/>
      <c r="I7" s="454"/>
      <c r="J7" s="454"/>
      <c r="K7" s="454"/>
    </row>
    <row r="8" spans="1:11" s="185" customFormat="1" ht="15" customHeight="1" x14ac:dyDescent="0.2">
      <c r="A8" s="454"/>
      <c r="B8" s="454"/>
      <c r="C8" s="454"/>
      <c r="D8" s="454"/>
      <c r="E8" s="454"/>
      <c r="F8" s="454"/>
      <c r="G8" s="463"/>
      <c r="H8" s="454"/>
      <c r="I8" s="454"/>
      <c r="J8" s="454"/>
      <c r="K8" s="454"/>
    </row>
    <row r="9" spans="1:11" s="185" customFormat="1" ht="24.75" customHeight="1" x14ac:dyDescent="0.2">
      <c r="A9" s="454"/>
      <c r="B9" s="454"/>
      <c r="C9" s="454"/>
      <c r="D9" s="454"/>
      <c r="E9" s="454"/>
      <c r="F9" s="454"/>
      <c r="G9" s="463"/>
      <c r="H9" s="454"/>
      <c r="I9" s="454"/>
      <c r="J9" s="454"/>
      <c r="K9" s="454"/>
    </row>
    <row r="10" spans="1:11" s="185" customFormat="1" ht="12.75" customHeight="1" x14ac:dyDescent="0.2">
      <c r="B10" s="200"/>
      <c r="C10" s="200"/>
      <c r="D10" s="200"/>
      <c r="E10" s="200"/>
      <c r="F10" s="200"/>
      <c r="G10" s="200"/>
      <c r="H10" s="200"/>
      <c r="I10" s="200"/>
      <c r="J10" s="200"/>
      <c r="K10" s="200"/>
    </row>
    <row r="11" spans="1:11" s="185" customFormat="1" ht="12.75" customHeight="1" x14ac:dyDescent="0.2">
      <c r="A11" s="199" t="s">
        <v>331</v>
      </c>
      <c r="B11" s="198">
        <v>11905112</v>
      </c>
      <c r="C11" s="198">
        <v>451684</v>
      </c>
      <c r="D11" s="198">
        <v>67570</v>
      </c>
      <c r="E11" s="198">
        <v>4175795</v>
      </c>
      <c r="F11" s="198">
        <v>862448</v>
      </c>
      <c r="G11" s="198">
        <v>140782</v>
      </c>
      <c r="H11" s="198">
        <v>2185568</v>
      </c>
      <c r="I11" s="198">
        <v>617851</v>
      </c>
      <c r="J11" s="198">
        <v>2188615</v>
      </c>
      <c r="K11" s="198">
        <v>1214799</v>
      </c>
    </row>
    <row r="12" spans="1:11" s="185" customFormat="1" ht="12.75" customHeight="1" x14ac:dyDescent="0.2">
      <c r="A12" s="197"/>
      <c r="B12" s="196"/>
      <c r="C12" s="196"/>
      <c r="D12" s="196"/>
      <c r="E12" s="196"/>
      <c r="F12" s="196"/>
      <c r="G12" s="196"/>
      <c r="H12" s="196"/>
      <c r="I12" s="196"/>
      <c r="J12" s="196"/>
      <c r="K12" s="196"/>
    </row>
    <row r="13" spans="1:11" s="185" customFormat="1" ht="12.75" customHeight="1" x14ac:dyDescent="0.2">
      <c r="A13" s="195" t="s">
        <v>179</v>
      </c>
      <c r="B13" s="194">
        <v>171448</v>
      </c>
      <c r="C13" s="194">
        <v>4545</v>
      </c>
      <c r="D13" s="194">
        <v>184</v>
      </c>
      <c r="E13" s="194">
        <v>75148</v>
      </c>
      <c r="F13" s="194">
        <v>12809</v>
      </c>
      <c r="G13" s="194">
        <v>1163</v>
      </c>
      <c r="H13" s="194">
        <v>23558</v>
      </c>
      <c r="I13" s="194">
        <v>8147</v>
      </c>
      <c r="J13" s="194">
        <v>19298</v>
      </c>
      <c r="K13" s="194">
        <v>26596</v>
      </c>
    </row>
    <row r="14" spans="1:11" s="185" customFormat="1" ht="12.75" customHeight="1" x14ac:dyDescent="0.2">
      <c r="A14" s="195" t="s">
        <v>180</v>
      </c>
      <c r="B14" s="194">
        <v>573196</v>
      </c>
      <c r="C14" s="194">
        <v>10993</v>
      </c>
      <c r="D14" s="194">
        <v>797</v>
      </c>
      <c r="E14" s="194">
        <v>302920</v>
      </c>
      <c r="F14" s="194">
        <v>30571</v>
      </c>
      <c r="G14" s="194">
        <v>4174</v>
      </c>
      <c r="H14" s="194">
        <v>90455</v>
      </c>
      <c r="I14" s="194">
        <v>19391</v>
      </c>
      <c r="J14" s="194">
        <v>80205</v>
      </c>
      <c r="K14" s="194">
        <v>33690</v>
      </c>
    </row>
    <row r="15" spans="1:11" s="185" customFormat="1" ht="12.75" customHeight="1" x14ac:dyDescent="0.2">
      <c r="A15" s="195" t="s">
        <v>181</v>
      </c>
      <c r="B15" s="194">
        <v>74583</v>
      </c>
      <c r="C15" s="194">
        <v>5342</v>
      </c>
      <c r="D15" s="194">
        <v>1844</v>
      </c>
      <c r="E15" s="194">
        <v>8167</v>
      </c>
      <c r="F15" s="194">
        <v>10736</v>
      </c>
      <c r="G15" s="194">
        <v>894</v>
      </c>
      <c r="H15" s="194">
        <v>14366</v>
      </c>
      <c r="I15" s="194">
        <v>6684</v>
      </c>
      <c r="J15" s="194">
        <v>21925</v>
      </c>
      <c r="K15" s="194">
        <v>4625</v>
      </c>
    </row>
    <row r="16" spans="1:11" s="185" customFormat="1" ht="12.75" customHeight="1" x14ac:dyDescent="0.2">
      <c r="A16" s="195" t="s">
        <v>182</v>
      </c>
      <c r="B16" s="194">
        <v>76323</v>
      </c>
      <c r="C16" s="194">
        <v>3971</v>
      </c>
      <c r="D16" s="194">
        <v>940</v>
      </c>
      <c r="E16" s="194">
        <v>8759</v>
      </c>
      <c r="F16" s="194">
        <v>21057</v>
      </c>
      <c r="G16" s="194">
        <v>849</v>
      </c>
      <c r="H16" s="194">
        <v>10905</v>
      </c>
      <c r="I16" s="194">
        <v>5481</v>
      </c>
      <c r="J16" s="194">
        <v>10655</v>
      </c>
      <c r="K16" s="194">
        <v>13706</v>
      </c>
    </row>
    <row r="17" spans="1:11" s="185" customFormat="1" ht="12.75" customHeight="1" x14ac:dyDescent="0.2">
      <c r="A17" s="195" t="s">
        <v>183</v>
      </c>
      <c r="B17" s="194">
        <v>493445</v>
      </c>
      <c r="C17" s="194">
        <v>12964</v>
      </c>
      <c r="D17" s="194">
        <v>14070</v>
      </c>
      <c r="E17" s="194">
        <v>239132</v>
      </c>
      <c r="F17" s="194">
        <v>38033</v>
      </c>
      <c r="G17" s="194">
        <v>5231</v>
      </c>
      <c r="H17" s="194">
        <v>70016</v>
      </c>
      <c r="I17" s="194">
        <v>19079</v>
      </c>
      <c r="J17" s="194">
        <v>62054</v>
      </c>
      <c r="K17" s="194">
        <v>32866</v>
      </c>
    </row>
    <row r="18" spans="1:11" s="185" customFormat="1" ht="12.75" customHeight="1" x14ac:dyDescent="0.2">
      <c r="A18" s="195" t="s">
        <v>184</v>
      </c>
      <c r="B18" s="194">
        <v>72593</v>
      </c>
      <c r="C18" s="194">
        <v>6229</v>
      </c>
      <c r="D18" s="194">
        <v>1792</v>
      </c>
      <c r="E18" s="194">
        <v>7339</v>
      </c>
      <c r="F18" s="194">
        <v>8403</v>
      </c>
      <c r="G18" s="194">
        <v>1929</v>
      </c>
      <c r="H18" s="194">
        <v>12566</v>
      </c>
      <c r="I18" s="194">
        <v>5978</v>
      </c>
      <c r="J18" s="194">
        <v>13382</v>
      </c>
      <c r="K18" s="194">
        <v>14975</v>
      </c>
    </row>
    <row r="19" spans="1:11" s="185" customFormat="1" ht="12.75" customHeight="1" x14ac:dyDescent="0.2">
      <c r="A19" s="195" t="s">
        <v>185</v>
      </c>
      <c r="B19" s="194">
        <v>127582</v>
      </c>
      <c r="C19" s="194">
        <v>12661</v>
      </c>
      <c r="D19" s="194">
        <v>127</v>
      </c>
      <c r="E19" s="194">
        <v>11970</v>
      </c>
      <c r="F19" s="194">
        <v>15423</v>
      </c>
      <c r="G19" s="194">
        <v>2793</v>
      </c>
      <c r="H19" s="194">
        <v>32657</v>
      </c>
      <c r="I19" s="194">
        <v>5813</v>
      </c>
      <c r="J19" s="194">
        <v>17776</v>
      </c>
      <c r="K19" s="194">
        <v>28362</v>
      </c>
    </row>
    <row r="20" spans="1:11" s="185" customFormat="1" ht="12.75" customHeight="1" x14ac:dyDescent="0.2">
      <c r="A20" s="195" t="s">
        <v>186</v>
      </c>
      <c r="B20" s="194">
        <v>670267</v>
      </c>
      <c r="C20" s="194">
        <v>13359</v>
      </c>
      <c r="D20" s="194">
        <v>4962</v>
      </c>
      <c r="E20" s="194">
        <v>385799</v>
      </c>
      <c r="F20" s="194">
        <v>30225</v>
      </c>
      <c r="G20" s="194">
        <v>3956</v>
      </c>
      <c r="H20" s="194">
        <v>85238</v>
      </c>
      <c r="I20" s="194">
        <v>21942</v>
      </c>
      <c r="J20" s="194">
        <v>91098</v>
      </c>
      <c r="K20" s="194">
        <v>33688</v>
      </c>
    </row>
    <row r="21" spans="1:11" s="185" customFormat="1" ht="12.75" customHeight="1" x14ac:dyDescent="0.2">
      <c r="A21" s="27" t="s">
        <v>315</v>
      </c>
      <c r="B21" s="194">
        <v>1036631</v>
      </c>
      <c r="C21" s="194">
        <v>1123</v>
      </c>
      <c r="D21" s="194">
        <v>82</v>
      </c>
      <c r="E21" s="194">
        <v>234699</v>
      </c>
      <c r="F21" s="194">
        <v>32008</v>
      </c>
      <c r="G21" s="194">
        <v>36972</v>
      </c>
      <c r="H21" s="194">
        <v>209617</v>
      </c>
      <c r="I21" s="194">
        <v>94693</v>
      </c>
      <c r="J21" s="194">
        <v>335509</v>
      </c>
      <c r="K21" s="194">
        <v>91928</v>
      </c>
    </row>
    <row r="22" spans="1:11" s="185" customFormat="1" ht="12.75" customHeight="1" x14ac:dyDescent="0.2">
      <c r="A22" s="27" t="s">
        <v>316</v>
      </c>
      <c r="B22" s="194">
        <v>1126893</v>
      </c>
      <c r="C22" s="194">
        <v>2054</v>
      </c>
      <c r="D22" s="194">
        <v>525</v>
      </c>
      <c r="E22" s="194">
        <v>249097</v>
      </c>
      <c r="F22" s="194">
        <v>71499</v>
      </c>
      <c r="G22" s="194">
        <v>174</v>
      </c>
      <c r="H22" s="194">
        <v>254026</v>
      </c>
      <c r="I22" s="194">
        <v>43855</v>
      </c>
      <c r="J22" s="194">
        <v>393630</v>
      </c>
      <c r="K22" s="194">
        <v>112033</v>
      </c>
    </row>
    <row r="23" spans="1:11" s="185" customFormat="1" ht="12.75" customHeight="1" x14ac:dyDescent="0.2">
      <c r="A23" s="27" t="s">
        <v>187</v>
      </c>
      <c r="B23" s="194">
        <v>175123</v>
      </c>
      <c r="C23" s="194">
        <v>12916</v>
      </c>
      <c r="D23" s="194">
        <v>3560</v>
      </c>
      <c r="E23" s="194">
        <v>79862</v>
      </c>
      <c r="F23" s="194">
        <v>10875</v>
      </c>
      <c r="G23" s="194">
        <v>2790</v>
      </c>
      <c r="H23" s="194">
        <v>26631</v>
      </c>
      <c r="I23" s="194">
        <v>7739</v>
      </c>
      <c r="J23" s="194">
        <v>18791</v>
      </c>
      <c r="K23" s="194">
        <v>11959</v>
      </c>
    </row>
    <row r="24" spans="1:11" s="185" customFormat="1" ht="12.75" customHeight="1" x14ac:dyDescent="0.2">
      <c r="A24" s="27" t="s">
        <v>188</v>
      </c>
      <c r="B24" s="194">
        <v>476498</v>
      </c>
      <c r="C24" s="194">
        <v>11549</v>
      </c>
      <c r="D24" s="194">
        <v>3275</v>
      </c>
      <c r="E24" s="194">
        <v>206348</v>
      </c>
      <c r="F24" s="194">
        <v>40128</v>
      </c>
      <c r="G24" s="194">
        <v>5983</v>
      </c>
      <c r="H24" s="194">
        <v>84917</v>
      </c>
      <c r="I24" s="194">
        <v>22449</v>
      </c>
      <c r="J24" s="194">
        <v>57010</v>
      </c>
      <c r="K24" s="194">
        <v>44839</v>
      </c>
    </row>
    <row r="25" spans="1:11" s="185" customFormat="1" ht="12.75" customHeight="1" x14ac:dyDescent="0.2">
      <c r="A25" s="27" t="s">
        <v>189</v>
      </c>
      <c r="B25" s="194">
        <v>118862</v>
      </c>
      <c r="C25" s="194">
        <v>932</v>
      </c>
      <c r="D25" s="194">
        <v>875</v>
      </c>
      <c r="E25" s="194">
        <v>14537</v>
      </c>
      <c r="F25" s="194">
        <v>11566</v>
      </c>
      <c r="G25" s="194">
        <v>3046</v>
      </c>
      <c r="H25" s="194">
        <v>28490</v>
      </c>
      <c r="I25" s="194">
        <v>5792</v>
      </c>
      <c r="J25" s="194">
        <v>42979</v>
      </c>
      <c r="K25" s="194">
        <v>10645</v>
      </c>
    </row>
    <row r="26" spans="1:11" s="185" customFormat="1" ht="12.75" customHeight="1" x14ac:dyDescent="0.2">
      <c r="A26" s="27" t="s">
        <v>190</v>
      </c>
      <c r="B26" s="194">
        <v>137764</v>
      </c>
      <c r="C26" s="194">
        <v>1840</v>
      </c>
      <c r="D26" s="194">
        <v>2930</v>
      </c>
      <c r="E26" s="194">
        <v>63210</v>
      </c>
      <c r="F26" s="194">
        <v>12397</v>
      </c>
      <c r="G26" s="194">
        <v>1510</v>
      </c>
      <c r="H26" s="194">
        <v>20231</v>
      </c>
      <c r="I26" s="194">
        <v>8214</v>
      </c>
      <c r="J26" s="194">
        <v>14019</v>
      </c>
      <c r="K26" s="194">
        <v>13413</v>
      </c>
    </row>
    <row r="27" spans="1:11" s="185" customFormat="1" ht="12.75" customHeight="1" x14ac:dyDescent="0.2">
      <c r="A27" s="27" t="s">
        <v>191</v>
      </c>
      <c r="B27" s="194">
        <v>986121</v>
      </c>
      <c r="C27" s="194">
        <v>48299</v>
      </c>
      <c r="D27" s="194">
        <v>1818</v>
      </c>
      <c r="E27" s="194">
        <v>323993</v>
      </c>
      <c r="F27" s="194">
        <v>63869</v>
      </c>
      <c r="G27" s="194">
        <v>7535</v>
      </c>
      <c r="H27" s="194">
        <v>161192</v>
      </c>
      <c r="I27" s="194">
        <v>45083</v>
      </c>
      <c r="J27" s="194">
        <v>173083</v>
      </c>
      <c r="K27" s="194">
        <v>161249</v>
      </c>
    </row>
    <row r="28" spans="1:11" s="185" customFormat="1" ht="12.75" customHeight="1" x14ac:dyDescent="0.2">
      <c r="A28" s="27" t="s">
        <v>227</v>
      </c>
      <c r="B28" s="194">
        <v>551612</v>
      </c>
      <c r="C28" s="194">
        <v>3467</v>
      </c>
      <c r="D28" s="194">
        <v>2494</v>
      </c>
      <c r="E28" s="194">
        <v>279458</v>
      </c>
      <c r="F28" s="194">
        <v>31370</v>
      </c>
      <c r="G28" s="194">
        <v>1291</v>
      </c>
      <c r="H28" s="194">
        <v>110167</v>
      </c>
      <c r="I28" s="194">
        <v>31478</v>
      </c>
      <c r="J28" s="194">
        <v>54718</v>
      </c>
      <c r="K28" s="194">
        <v>37169</v>
      </c>
    </row>
    <row r="29" spans="1:11" s="185" customFormat="1" ht="12.75" customHeight="1" x14ac:dyDescent="0.2">
      <c r="A29" s="27" t="s">
        <v>228</v>
      </c>
      <c r="B29" s="194">
        <v>395365</v>
      </c>
      <c r="C29" s="194">
        <v>3942</v>
      </c>
      <c r="D29" s="194">
        <v>1047</v>
      </c>
      <c r="E29" s="194">
        <v>196203</v>
      </c>
      <c r="F29" s="194">
        <v>18456</v>
      </c>
      <c r="G29" s="194">
        <v>1075</v>
      </c>
      <c r="H29" s="194">
        <v>72265</v>
      </c>
      <c r="I29" s="194">
        <v>15380</v>
      </c>
      <c r="J29" s="194">
        <v>59837</v>
      </c>
      <c r="K29" s="194">
        <v>27160</v>
      </c>
    </row>
    <row r="30" spans="1:11" s="185" customFormat="1" ht="12.75" customHeight="1" x14ac:dyDescent="0.2">
      <c r="A30" s="27" t="s">
        <v>194</v>
      </c>
      <c r="B30" s="194">
        <v>232824</v>
      </c>
      <c r="C30" s="194">
        <v>17008</v>
      </c>
      <c r="D30" s="194">
        <v>542</v>
      </c>
      <c r="E30" s="194">
        <v>50293</v>
      </c>
      <c r="F30" s="194">
        <v>19579</v>
      </c>
      <c r="G30" s="194">
        <v>4051</v>
      </c>
      <c r="H30" s="194">
        <v>52668</v>
      </c>
      <c r="I30" s="194">
        <v>11034</v>
      </c>
      <c r="J30" s="194">
        <v>35136</v>
      </c>
      <c r="K30" s="194">
        <v>42513</v>
      </c>
    </row>
    <row r="31" spans="1:11" s="185" customFormat="1" ht="12.75" customHeight="1" x14ac:dyDescent="0.2">
      <c r="A31" s="27" t="s">
        <v>195</v>
      </c>
      <c r="B31" s="194">
        <v>148521</v>
      </c>
      <c r="C31" s="194">
        <v>9538</v>
      </c>
      <c r="D31" s="194">
        <v>222</v>
      </c>
      <c r="E31" s="194">
        <v>43997</v>
      </c>
      <c r="F31" s="194">
        <v>9155</v>
      </c>
      <c r="G31" s="194">
        <v>2407</v>
      </c>
      <c r="H31" s="194">
        <v>23945</v>
      </c>
      <c r="I31" s="194">
        <v>4806</v>
      </c>
      <c r="J31" s="194">
        <v>23260</v>
      </c>
      <c r="K31" s="194">
        <v>31191</v>
      </c>
    </row>
    <row r="32" spans="1:11" s="185" customFormat="1" ht="12.75" customHeight="1" x14ac:dyDescent="0.2">
      <c r="A32" s="27" t="s">
        <v>196</v>
      </c>
      <c r="B32" s="194">
        <v>78300</v>
      </c>
      <c r="C32" s="194">
        <v>16793</v>
      </c>
      <c r="D32" s="194">
        <v>177</v>
      </c>
      <c r="E32" s="194">
        <v>10593</v>
      </c>
      <c r="F32" s="194">
        <v>7688</v>
      </c>
      <c r="G32" s="194">
        <v>1259</v>
      </c>
      <c r="H32" s="194">
        <v>13677</v>
      </c>
      <c r="I32" s="194">
        <v>4868</v>
      </c>
      <c r="J32" s="194">
        <v>13436</v>
      </c>
      <c r="K32" s="194">
        <v>9809</v>
      </c>
    </row>
    <row r="33" spans="1:13" s="185" customFormat="1" ht="12.75" customHeight="1" x14ac:dyDescent="0.2">
      <c r="A33" s="27" t="s">
        <v>197</v>
      </c>
      <c r="B33" s="194">
        <v>903295</v>
      </c>
      <c r="C33" s="194">
        <v>11995</v>
      </c>
      <c r="D33" s="194">
        <v>3164</v>
      </c>
      <c r="E33" s="194">
        <v>361687</v>
      </c>
      <c r="F33" s="194">
        <v>83415</v>
      </c>
      <c r="G33" s="194">
        <v>7403</v>
      </c>
      <c r="H33" s="194">
        <v>161681</v>
      </c>
      <c r="I33" s="194">
        <v>54934</v>
      </c>
      <c r="J33" s="194">
        <v>162498</v>
      </c>
      <c r="K33" s="194">
        <v>56518</v>
      </c>
    </row>
    <row r="34" spans="1:13" s="185" customFormat="1" ht="12.75" customHeight="1" x14ac:dyDescent="0.2">
      <c r="A34" s="27" t="s">
        <v>198</v>
      </c>
      <c r="B34" s="194">
        <v>125706</v>
      </c>
      <c r="C34" s="194">
        <v>5717</v>
      </c>
      <c r="D34" s="194">
        <v>524</v>
      </c>
      <c r="E34" s="194">
        <v>18317</v>
      </c>
      <c r="F34" s="194">
        <v>12033</v>
      </c>
      <c r="G34" s="194">
        <v>1763</v>
      </c>
      <c r="H34" s="194">
        <v>25854</v>
      </c>
      <c r="I34" s="194">
        <v>5950</v>
      </c>
      <c r="J34" s="194">
        <v>19277</v>
      </c>
      <c r="K34" s="194">
        <v>36271</v>
      </c>
    </row>
    <row r="35" spans="1:13" s="185" customFormat="1" ht="12.75" customHeight="1" x14ac:dyDescent="0.2">
      <c r="A35" s="27" t="s">
        <v>199</v>
      </c>
      <c r="B35" s="194">
        <v>402488</v>
      </c>
      <c r="C35" s="194">
        <v>19799</v>
      </c>
      <c r="D35" s="194">
        <v>1734</v>
      </c>
      <c r="E35" s="194">
        <v>192719</v>
      </c>
      <c r="F35" s="194">
        <v>21480</v>
      </c>
      <c r="G35" s="194">
        <v>3639</v>
      </c>
      <c r="H35" s="194">
        <v>65779</v>
      </c>
      <c r="I35" s="194">
        <v>16794</v>
      </c>
      <c r="J35" s="194">
        <v>49947</v>
      </c>
      <c r="K35" s="194">
        <v>30597</v>
      </c>
    </row>
    <row r="36" spans="1:13" s="185" customFormat="1" ht="12.75" customHeight="1" x14ac:dyDescent="0.2">
      <c r="A36" s="27" t="s">
        <v>200</v>
      </c>
      <c r="B36" s="194">
        <v>228626</v>
      </c>
      <c r="C36" s="194">
        <v>7324</v>
      </c>
      <c r="D36" s="194">
        <v>767</v>
      </c>
      <c r="E36" s="194">
        <v>95982</v>
      </c>
      <c r="F36" s="194">
        <v>21731</v>
      </c>
      <c r="G36" s="194">
        <v>2052</v>
      </c>
      <c r="H36" s="194">
        <v>30297</v>
      </c>
      <c r="I36" s="194">
        <v>10554</v>
      </c>
      <c r="J36" s="194">
        <v>33054</v>
      </c>
      <c r="K36" s="194">
        <v>26865</v>
      </c>
    </row>
    <row r="37" spans="1:13" s="185" customFormat="1" ht="12.75" customHeight="1" x14ac:dyDescent="0.2">
      <c r="A37" s="27" t="s">
        <v>201</v>
      </c>
      <c r="B37" s="194">
        <v>154171</v>
      </c>
      <c r="C37" s="194">
        <v>3416</v>
      </c>
      <c r="D37" s="194">
        <v>556</v>
      </c>
      <c r="E37" s="194">
        <v>11825</v>
      </c>
      <c r="F37" s="194">
        <v>16802</v>
      </c>
      <c r="G37" s="194">
        <v>2232</v>
      </c>
      <c r="H37" s="194">
        <v>27782</v>
      </c>
      <c r="I37" s="194">
        <v>12176</v>
      </c>
      <c r="J37" s="194">
        <v>67493</v>
      </c>
      <c r="K37" s="194">
        <v>11889</v>
      </c>
    </row>
    <row r="38" spans="1:13" s="185" customFormat="1" ht="12.75" customHeight="1" x14ac:dyDescent="0.2">
      <c r="A38" s="27" t="s">
        <v>202</v>
      </c>
      <c r="B38" s="194">
        <v>219876</v>
      </c>
      <c r="C38" s="194">
        <v>10496</v>
      </c>
      <c r="D38" s="194">
        <v>3946</v>
      </c>
      <c r="E38" s="194">
        <v>83280</v>
      </c>
      <c r="F38" s="194">
        <v>18460</v>
      </c>
      <c r="G38" s="194">
        <v>1579</v>
      </c>
      <c r="H38" s="194">
        <v>35336</v>
      </c>
      <c r="I38" s="194">
        <v>8674</v>
      </c>
      <c r="J38" s="194">
        <v>23526</v>
      </c>
      <c r="K38" s="194">
        <v>34579</v>
      </c>
    </row>
    <row r="39" spans="1:13" s="185" customFormat="1" ht="12.75" customHeight="1" x14ac:dyDescent="0.2">
      <c r="A39" s="27" t="s">
        <v>203</v>
      </c>
      <c r="B39" s="194">
        <v>295205</v>
      </c>
      <c r="C39" s="194">
        <v>35614</v>
      </c>
      <c r="D39" s="194">
        <v>797</v>
      </c>
      <c r="E39" s="194">
        <v>45465</v>
      </c>
      <c r="F39" s="194">
        <v>29088</v>
      </c>
      <c r="G39" s="194">
        <v>4325</v>
      </c>
      <c r="H39" s="194">
        <v>72307</v>
      </c>
      <c r="I39" s="194">
        <v>15472</v>
      </c>
      <c r="J39" s="194">
        <v>55458</v>
      </c>
      <c r="K39" s="194">
        <v>36679</v>
      </c>
    </row>
    <row r="40" spans="1:13" s="185" customFormat="1" ht="12.75" customHeight="1" x14ac:dyDescent="0.2">
      <c r="A40" s="27" t="s">
        <v>204</v>
      </c>
      <c r="B40" s="194">
        <v>346444</v>
      </c>
      <c r="C40" s="194">
        <v>27975</v>
      </c>
      <c r="D40" s="194">
        <v>4998</v>
      </c>
      <c r="E40" s="194">
        <v>124380</v>
      </c>
      <c r="F40" s="194">
        <v>30720</v>
      </c>
      <c r="G40" s="194">
        <v>4246</v>
      </c>
      <c r="H40" s="194">
        <v>67106</v>
      </c>
      <c r="I40" s="194">
        <v>14177</v>
      </c>
      <c r="J40" s="194">
        <v>52486</v>
      </c>
      <c r="K40" s="194">
        <v>20356</v>
      </c>
    </row>
    <row r="41" spans="1:13" s="185" customFormat="1" ht="12.75" customHeight="1" x14ac:dyDescent="0.2">
      <c r="A41" s="27" t="s">
        <v>205</v>
      </c>
      <c r="B41" s="194">
        <v>97152</v>
      </c>
      <c r="C41" s="194">
        <v>8359</v>
      </c>
      <c r="D41" s="194">
        <v>494</v>
      </c>
      <c r="E41" s="194">
        <v>11245</v>
      </c>
      <c r="F41" s="194">
        <v>15429</v>
      </c>
      <c r="G41" s="194">
        <v>1210</v>
      </c>
      <c r="H41" s="194">
        <v>31002</v>
      </c>
      <c r="I41" s="194">
        <v>4620</v>
      </c>
      <c r="J41" s="194">
        <v>17750</v>
      </c>
      <c r="K41" s="194">
        <v>7043</v>
      </c>
    </row>
    <row r="42" spans="1:13" s="185" customFormat="1" ht="12.75" customHeight="1" x14ac:dyDescent="0.2">
      <c r="A42" s="27" t="s">
        <v>206</v>
      </c>
      <c r="B42" s="194">
        <v>488658</v>
      </c>
      <c r="C42" s="194">
        <v>21242</v>
      </c>
      <c r="D42" s="194">
        <v>1006</v>
      </c>
      <c r="E42" s="194">
        <v>214184</v>
      </c>
      <c r="F42" s="194">
        <v>42659</v>
      </c>
      <c r="G42" s="194">
        <v>7182</v>
      </c>
      <c r="H42" s="194">
        <v>82009</v>
      </c>
      <c r="I42" s="194">
        <v>33669</v>
      </c>
      <c r="J42" s="194">
        <v>58780</v>
      </c>
      <c r="K42" s="194">
        <v>27927</v>
      </c>
    </row>
    <row r="43" spans="1:13" s="185" customFormat="1" ht="12.75" customHeight="1" x14ac:dyDescent="0.2">
      <c r="A43" s="27" t="s">
        <v>207</v>
      </c>
      <c r="B43" s="194">
        <v>71928</v>
      </c>
      <c r="C43" s="194">
        <v>448</v>
      </c>
      <c r="D43" s="194">
        <v>136</v>
      </c>
      <c r="E43" s="194">
        <v>50178</v>
      </c>
      <c r="F43" s="194">
        <v>3928</v>
      </c>
      <c r="G43" s="194">
        <v>468</v>
      </c>
      <c r="H43" s="194">
        <v>6749</v>
      </c>
      <c r="I43" s="194">
        <v>1596</v>
      </c>
      <c r="J43" s="194">
        <v>3341</v>
      </c>
      <c r="K43" s="194">
        <v>5084</v>
      </c>
    </row>
    <row r="44" spans="1:13" s="185" customFormat="1" ht="12.75" customHeight="1" x14ac:dyDescent="0.2">
      <c r="A44" s="27" t="s">
        <v>208</v>
      </c>
      <c r="B44" s="194">
        <v>309858</v>
      </c>
      <c r="C44" s="194">
        <v>25905</v>
      </c>
      <c r="D44" s="194">
        <v>612</v>
      </c>
      <c r="E44" s="194">
        <v>43735</v>
      </c>
      <c r="F44" s="194">
        <v>24011</v>
      </c>
      <c r="G44" s="194">
        <v>8973</v>
      </c>
      <c r="H44" s="194">
        <v>61626</v>
      </c>
      <c r="I44" s="194">
        <v>20555</v>
      </c>
      <c r="J44" s="194">
        <v>51601</v>
      </c>
      <c r="K44" s="194">
        <v>72840</v>
      </c>
    </row>
    <row r="45" spans="1:13" s="185" customFormat="1" ht="12.75" customHeight="1" x14ac:dyDescent="0.2">
      <c r="A45" s="27" t="s">
        <v>209</v>
      </c>
      <c r="B45" s="194">
        <v>222797</v>
      </c>
      <c r="C45" s="194">
        <v>57751</v>
      </c>
      <c r="D45" s="194">
        <v>1346</v>
      </c>
      <c r="E45" s="194">
        <v>48195</v>
      </c>
      <c r="F45" s="194">
        <v>18731</v>
      </c>
      <c r="G45" s="194">
        <v>3059</v>
      </c>
      <c r="H45" s="194">
        <v>41289</v>
      </c>
      <c r="I45" s="194">
        <v>15744</v>
      </c>
      <c r="J45" s="194">
        <v>18764</v>
      </c>
      <c r="K45" s="194">
        <v>17918</v>
      </c>
    </row>
    <row r="46" spans="1:13" s="185" customFormat="1" ht="12.75" customHeight="1" x14ac:dyDescent="0.2">
      <c r="A46" s="27" t="s">
        <v>210</v>
      </c>
      <c r="B46" s="194">
        <v>224181</v>
      </c>
      <c r="C46" s="194">
        <v>14915</v>
      </c>
      <c r="D46" s="194">
        <v>1840</v>
      </c>
      <c r="E46" s="194">
        <v>64344</v>
      </c>
      <c r="F46" s="194">
        <v>19175</v>
      </c>
      <c r="G46" s="194">
        <v>2861</v>
      </c>
      <c r="H46" s="194">
        <v>61488</v>
      </c>
      <c r="I46" s="194">
        <v>11995</v>
      </c>
      <c r="J46" s="194">
        <v>27939</v>
      </c>
      <c r="K46" s="194">
        <v>19624</v>
      </c>
    </row>
    <row r="47" spans="1:13" s="185" customFormat="1" ht="12.75" customHeight="1" thickBot="1" x14ac:dyDescent="0.25">
      <c r="A47" s="193" t="s">
        <v>211</v>
      </c>
      <c r="B47" s="192">
        <v>90776</v>
      </c>
      <c r="C47" s="192">
        <v>1203</v>
      </c>
      <c r="D47" s="192">
        <v>3387</v>
      </c>
      <c r="E47" s="192">
        <v>18735</v>
      </c>
      <c r="F47" s="192">
        <v>8939</v>
      </c>
      <c r="G47" s="192">
        <v>708</v>
      </c>
      <c r="H47" s="192">
        <v>17676</v>
      </c>
      <c r="I47" s="192">
        <v>3035</v>
      </c>
      <c r="J47" s="192">
        <v>8900</v>
      </c>
      <c r="K47" s="192">
        <v>28193</v>
      </c>
    </row>
    <row r="48" spans="1:13" s="187" customFormat="1" ht="18" customHeight="1" x14ac:dyDescent="0.2">
      <c r="A48" s="150" t="s">
        <v>294</v>
      </c>
      <c r="B48" s="191"/>
      <c r="C48" s="191"/>
      <c r="D48" s="190"/>
      <c r="E48" s="189"/>
      <c r="F48" s="189"/>
      <c r="G48" s="189"/>
      <c r="H48" s="189"/>
      <c r="I48" s="189"/>
      <c r="J48" s="189"/>
      <c r="K48" s="189"/>
      <c r="L48" s="188"/>
      <c r="M48" s="188"/>
    </row>
    <row r="49" spans="1:20" s="185" customFormat="1" ht="13.5" customHeight="1" x14ac:dyDescent="0.2">
      <c r="A49" s="444" t="s">
        <v>489</v>
      </c>
      <c r="B49" s="444"/>
      <c r="C49" s="444"/>
      <c r="D49" s="444"/>
      <c r="E49" s="444"/>
      <c r="F49" s="444"/>
      <c r="G49" s="444"/>
      <c r="H49" s="444"/>
      <c r="I49" s="444"/>
      <c r="J49" s="444"/>
      <c r="K49" s="444"/>
      <c r="L49" s="186"/>
      <c r="M49" s="186"/>
    </row>
    <row r="50" spans="1:20" s="185" customFormat="1" ht="9.75" customHeight="1" x14ac:dyDescent="0.2">
      <c r="A50" s="444"/>
      <c r="B50" s="444"/>
      <c r="C50" s="444"/>
      <c r="D50" s="444"/>
      <c r="E50" s="444"/>
      <c r="F50" s="444"/>
      <c r="G50" s="444"/>
      <c r="H50" s="444"/>
      <c r="I50" s="444"/>
      <c r="J50" s="444"/>
      <c r="K50" s="444"/>
      <c r="L50" s="186"/>
      <c r="M50" s="186"/>
    </row>
    <row r="51" spans="1:20" s="185"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85" customFormat="1" ht="12" customHeight="1" x14ac:dyDescent="0.2">
      <c r="A52" s="460" t="s">
        <v>237</v>
      </c>
      <c r="B52" s="461"/>
      <c r="C52" s="461"/>
      <c r="D52" s="461"/>
      <c r="E52" s="461"/>
      <c r="F52" s="461"/>
      <c r="G52" s="461"/>
      <c r="H52" s="461"/>
      <c r="I52" s="461"/>
      <c r="J52" s="461"/>
      <c r="K52" s="461"/>
    </row>
  </sheetData>
  <mergeCells count="17">
    <mergeCell ref="A2:K2"/>
    <mergeCell ref="A3:K3"/>
    <mergeCell ref="B5:K5"/>
    <mergeCell ref="A5:A9"/>
    <mergeCell ref="B6:B9"/>
    <mergeCell ref="F6:F9"/>
    <mergeCell ref="G6:G9"/>
    <mergeCell ref="C6:C9"/>
    <mergeCell ref="D6:D9"/>
    <mergeCell ref="A52:K52"/>
    <mergeCell ref="A49:K50"/>
    <mergeCell ref="E6:E9"/>
    <mergeCell ref="H6:H9"/>
    <mergeCell ref="I6:I9"/>
    <mergeCell ref="J6:J9"/>
    <mergeCell ref="K6:K9"/>
    <mergeCell ref="A51:K51"/>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5"/>
  <sheetViews>
    <sheetView showGridLines="0" showZeros="0" zoomScaleNormal="100" workbookViewId="0">
      <selection activeCell="E13" sqref="E13"/>
    </sheetView>
  </sheetViews>
  <sheetFormatPr baseColWidth="10" defaultColWidth="12.5703125" defaultRowHeight="12.75" customHeight="1" x14ac:dyDescent="0.2"/>
  <cols>
    <col min="1" max="1" width="30.7109375" style="181" customWidth="1"/>
    <col min="2" max="2" width="14.140625" style="182" customWidth="1"/>
    <col min="3" max="3" width="16" style="182" customWidth="1"/>
    <col min="4" max="4" width="12.28515625" style="182" customWidth="1"/>
    <col min="5" max="5" width="17" style="182" customWidth="1"/>
    <col min="6" max="7" width="14.7109375" style="182" customWidth="1"/>
    <col min="8" max="8" width="12.42578125" style="182" customWidth="1"/>
    <col min="9" max="9" width="16.28515625" style="182" customWidth="1"/>
    <col min="10" max="11" width="14.140625" style="182" customWidth="1"/>
    <col min="12" max="16384" width="12.5703125" style="181"/>
  </cols>
  <sheetData>
    <row r="1" spans="1:11" s="368" customFormat="1" ht="12.75" customHeight="1" x14ac:dyDescent="0.2">
      <c r="A1" s="365" t="s">
        <v>238</v>
      </c>
      <c r="B1" s="367"/>
      <c r="C1" s="367"/>
      <c r="D1" s="367"/>
      <c r="E1" s="367"/>
      <c r="F1" s="367"/>
      <c r="G1" s="367"/>
      <c r="H1" s="367"/>
      <c r="I1" s="367"/>
      <c r="J1" s="367"/>
      <c r="K1" s="367"/>
    </row>
    <row r="2" spans="1:11" s="203" customFormat="1" ht="12.75" customHeight="1" x14ac:dyDescent="0.2">
      <c r="A2" s="452" t="s">
        <v>587</v>
      </c>
      <c r="B2" s="452"/>
      <c r="C2" s="452"/>
      <c r="D2" s="452"/>
      <c r="E2" s="452"/>
      <c r="F2" s="452"/>
      <c r="G2" s="452"/>
      <c r="H2" s="452"/>
      <c r="I2" s="452"/>
      <c r="J2" s="452"/>
      <c r="K2" s="452"/>
    </row>
    <row r="3" spans="1:11" s="203" customFormat="1" ht="14.25" customHeight="1" x14ac:dyDescent="0.25">
      <c r="A3" s="456" t="s">
        <v>687</v>
      </c>
      <c r="B3" s="457"/>
      <c r="C3" s="457"/>
      <c r="D3" s="457"/>
      <c r="E3" s="457"/>
      <c r="F3" s="457"/>
      <c r="G3" s="457"/>
      <c r="H3" s="457"/>
      <c r="I3" s="457"/>
      <c r="J3" s="457"/>
      <c r="K3" s="457"/>
    </row>
    <row r="4" spans="1:11" ht="12.75" customHeight="1" thickBot="1" x14ac:dyDescent="0.25">
      <c r="A4" s="202"/>
      <c r="B4" s="201"/>
      <c r="C4" s="201"/>
      <c r="D4" s="201"/>
      <c r="E4" s="201"/>
      <c r="F4" s="201"/>
      <c r="G4" s="201"/>
      <c r="H4" s="201"/>
      <c r="I4" s="201"/>
      <c r="J4" s="201"/>
      <c r="K4" s="201"/>
    </row>
    <row r="5" spans="1:11" s="185" customFormat="1" ht="12.75" customHeight="1" x14ac:dyDescent="0.2">
      <c r="A5" s="453" t="s">
        <v>317</v>
      </c>
      <c r="B5" s="453" t="s">
        <v>512</v>
      </c>
      <c r="C5" s="453"/>
      <c r="D5" s="453"/>
      <c r="E5" s="453"/>
      <c r="F5" s="453"/>
      <c r="G5" s="453"/>
      <c r="H5" s="453"/>
      <c r="I5" s="453"/>
      <c r="J5" s="453"/>
      <c r="K5" s="453"/>
    </row>
    <row r="6" spans="1:11" s="185" customFormat="1" ht="15" customHeight="1" x14ac:dyDescent="0.2">
      <c r="A6" s="454"/>
      <c r="B6" s="455" t="s">
        <v>318</v>
      </c>
      <c r="C6" s="455" t="s">
        <v>510</v>
      </c>
      <c r="D6" s="455" t="s">
        <v>509</v>
      </c>
      <c r="E6" s="455" t="s">
        <v>508</v>
      </c>
      <c r="F6" s="455" t="s">
        <v>507</v>
      </c>
      <c r="G6" s="462" t="s">
        <v>506</v>
      </c>
      <c r="H6" s="455" t="s">
        <v>505</v>
      </c>
      <c r="I6" s="455" t="s">
        <v>504</v>
      </c>
      <c r="J6" s="455" t="s">
        <v>503</v>
      </c>
      <c r="K6" s="455" t="s">
        <v>502</v>
      </c>
    </row>
    <row r="7" spans="1:11" s="185" customFormat="1" ht="15" customHeight="1" x14ac:dyDescent="0.2">
      <c r="A7" s="454"/>
      <c r="B7" s="454"/>
      <c r="C7" s="454"/>
      <c r="D7" s="454"/>
      <c r="E7" s="454"/>
      <c r="F7" s="454"/>
      <c r="G7" s="463"/>
      <c r="H7" s="454"/>
      <c r="I7" s="454"/>
      <c r="J7" s="454"/>
      <c r="K7" s="454"/>
    </row>
    <row r="8" spans="1:11" s="185" customFormat="1" ht="15" customHeight="1" x14ac:dyDescent="0.2">
      <c r="A8" s="454"/>
      <c r="B8" s="454"/>
      <c r="C8" s="454"/>
      <c r="D8" s="454"/>
      <c r="E8" s="454"/>
      <c r="F8" s="454"/>
      <c r="G8" s="463"/>
      <c r="H8" s="454"/>
      <c r="I8" s="454"/>
      <c r="J8" s="454"/>
      <c r="K8" s="454"/>
    </row>
    <row r="9" spans="1:11" s="185" customFormat="1" ht="22.5" customHeight="1" x14ac:dyDescent="0.2">
      <c r="A9" s="454"/>
      <c r="B9" s="454"/>
      <c r="C9" s="454"/>
      <c r="D9" s="454"/>
      <c r="E9" s="454"/>
      <c r="F9" s="454"/>
      <c r="G9" s="463"/>
      <c r="H9" s="454"/>
      <c r="I9" s="454"/>
      <c r="J9" s="454"/>
      <c r="K9" s="454"/>
    </row>
    <row r="10" spans="1:11" s="185" customFormat="1" ht="12.75" customHeight="1" x14ac:dyDescent="0.2">
      <c r="B10" s="200"/>
      <c r="C10" s="200"/>
      <c r="D10" s="200"/>
      <c r="E10" s="200"/>
      <c r="F10" s="200"/>
      <c r="G10" s="200"/>
      <c r="H10" s="200"/>
      <c r="I10" s="200"/>
      <c r="J10" s="200"/>
      <c r="K10" s="200"/>
    </row>
    <row r="11" spans="1:11" s="185" customFormat="1" ht="12.75" customHeight="1" x14ac:dyDescent="0.2">
      <c r="A11" s="199" t="s">
        <v>331</v>
      </c>
      <c r="B11" s="198">
        <v>12437760</v>
      </c>
      <c r="C11" s="198">
        <v>415074</v>
      </c>
      <c r="D11" s="198">
        <v>70220</v>
      </c>
      <c r="E11" s="198">
        <v>4324170</v>
      </c>
      <c r="F11" s="198">
        <v>894257</v>
      </c>
      <c r="G11" s="198">
        <v>143785</v>
      </c>
      <c r="H11" s="198">
        <v>2328312</v>
      </c>
      <c r="I11" s="198">
        <v>657323</v>
      </c>
      <c r="J11" s="198">
        <v>2327390</v>
      </c>
      <c r="K11" s="198">
        <v>1277229</v>
      </c>
    </row>
    <row r="12" spans="1:11" s="185" customFormat="1" ht="12.75" customHeight="1" x14ac:dyDescent="0.2">
      <c r="A12" s="197"/>
      <c r="B12" s="196"/>
      <c r="C12" s="196"/>
      <c r="D12" s="196"/>
      <c r="E12" s="196"/>
      <c r="F12" s="196"/>
      <c r="G12" s="196"/>
      <c r="H12" s="196"/>
      <c r="I12" s="196"/>
      <c r="J12" s="196"/>
      <c r="K12" s="196"/>
    </row>
    <row r="13" spans="1:11" s="185" customFormat="1" ht="12.75" customHeight="1" x14ac:dyDescent="0.2">
      <c r="A13" s="195" t="s">
        <v>179</v>
      </c>
      <c r="B13" s="194">
        <v>182095</v>
      </c>
      <c r="C13" s="194">
        <v>4363</v>
      </c>
      <c r="D13" s="194">
        <v>176</v>
      </c>
      <c r="E13" s="194">
        <v>80351</v>
      </c>
      <c r="F13" s="194">
        <v>11632</v>
      </c>
      <c r="G13" s="194">
        <v>1197</v>
      </c>
      <c r="H13" s="194">
        <v>25424</v>
      </c>
      <c r="I13" s="194">
        <v>8992</v>
      </c>
      <c r="J13" s="194">
        <v>21884</v>
      </c>
      <c r="K13" s="194">
        <v>28076</v>
      </c>
    </row>
    <row r="14" spans="1:11" s="185" customFormat="1" ht="12.75" customHeight="1" x14ac:dyDescent="0.2">
      <c r="A14" s="195" t="s">
        <v>180</v>
      </c>
      <c r="B14" s="194">
        <v>604748</v>
      </c>
      <c r="C14" s="194">
        <v>8936</v>
      </c>
      <c r="D14" s="194">
        <v>872</v>
      </c>
      <c r="E14" s="194">
        <v>319251</v>
      </c>
      <c r="F14" s="194">
        <v>31189</v>
      </c>
      <c r="G14" s="194">
        <v>4547</v>
      </c>
      <c r="H14" s="194">
        <v>97445</v>
      </c>
      <c r="I14" s="194">
        <v>20520</v>
      </c>
      <c r="J14" s="194">
        <v>84915</v>
      </c>
      <c r="K14" s="194">
        <v>37073</v>
      </c>
    </row>
    <row r="15" spans="1:11" s="185" customFormat="1" ht="12.75" customHeight="1" x14ac:dyDescent="0.2">
      <c r="A15" s="195" t="s">
        <v>181</v>
      </c>
      <c r="B15" s="194">
        <v>80332</v>
      </c>
      <c r="C15" s="194">
        <v>5372</v>
      </c>
      <c r="D15" s="194">
        <v>1751</v>
      </c>
      <c r="E15" s="194">
        <v>8330</v>
      </c>
      <c r="F15" s="194">
        <v>12859</v>
      </c>
      <c r="G15" s="194">
        <v>936</v>
      </c>
      <c r="H15" s="194">
        <v>15455</v>
      </c>
      <c r="I15" s="194">
        <v>7434</v>
      </c>
      <c r="J15" s="194">
        <v>23250</v>
      </c>
      <c r="K15" s="194">
        <v>4945</v>
      </c>
    </row>
    <row r="16" spans="1:11" s="185" customFormat="1" ht="12.75" customHeight="1" x14ac:dyDescent="0.2">
      <c r="A16" s="195" t="s">
        <v>182</v>
      </c>
      <c r="B16" s="194">
        <v>80826</v>
      </c>
      <c r="C16" s="194">
        <v>3638</v>
      </c>
      <c r="D16" s="194">
        <v>1365</v>
      </c>
      <c r="E16" s="194">
        <v>11199</v>
      </c>
      <c r="F16" s="194">
        <v>20112</v>
      </c>
      <c r="G16" s="194">
        <v>911</v>
      </c>
      <c r="H16" s="194">
        <v>11711</v>
      </c>
      <c r="I16" s="194">
        <v>6150</v>
      </c>
      <c r="J16" s="194">
        <v>11202</v>
      </c>
      <c r="K16" s="194">
        <v>14538</v>
      </c>
    </row>
    <row r="17" spans="1:11" s="185" customFormat="1" ht="12.75" customHeight="1" x14ac:dyDescent="0.2">
      <c r="A17" s="195" t="s">
        <v>183</v>
      </c>
      <c r="B17" s="194">
        <v>514143</v>
      </c>
      <c r="C17" s="194">
        <v>12948</v>
      </c>
      <c r="D17" s="194">
        <v>13531</v>
      </c>
      <c r="E17" s="194">
        <v>245262</v>
      </c>
      <c r="F17" s="194">
        <v>39349</v>
      </c>
      <c r="G17" s="194">
        <v>5377</v>
      </c>
      <c r="H17" s="194">
        <v>75605</v>
      </c>
      <c r="I17" s="194">
        <v>20324</v>
      </c>
      <c r="J17" s="194">
        <v>67079</v>
      </c>
      <c r="K17" s="194">
        <v>34668</v>
      </c>
    </row>
    <row r="18" spans="1:11" s="185" customFormat="1" ht="12.75" customHeight="1" x14ac:dyDescent="0.2">
      <c r="A18" s="195" t="s">
        <v>184</v>
      </c>
      <c r="B18" s="194">
        <v>76106</v>
      </c>
      <c r="C18" s="194">
        <v>6495</v>
      </c>
      <c r="D18" s="194">
        <v>1657</v>
      </c>
      <c r="E18" s="194">
        <v>8425</v>
      </c>
      <c r="F18" s="194">
        <v>7763</v>
      </c>
      <c r="G18" s="194">
        <v>1901</v>
      </c>
      <c r="H18" s="194">
        <v>12978</v>
      </c>
      <c r="I18" s="194">
        <v>6088</v>
      </c>
      <c r="J18" s="194">
        <v>14674</v>
      </c>
      <c r="K18" s="194">
        <v>16125</v>
      </c>
    </row>
    <row r="19" spans="1:11" s="185" customFormat="1" ht="12.75" customHeight="1" x14ac:dyDescent="0.2">
      <c r="A19" s="195" t="s">
        <v>185</v>
      </c>
      <c r="B19" s="194">
        <v>134244</v>
      </c>
      <c r="C19" s="194">
        <v>12987</v>
      </c>
      <c r="D19" s="194">
        <v>139</v>
      </c>
      <c r="E19" s="194">
        <v>13627</v>
      </c>
      <c r="F19" s="194">
        <v>16326</v>
      </c>
      <c r="G19" s="194">
        <v>2773</v>
      </c>
      <c r="H19" s="194">
        <v>33538</v>
      </c>
      <c r="I19" s="194">
        <v>6023</v>
      </c>
      <c r="J19" s="194">
        <v>18667</v>
      </c>
      <c r="K19" s="194">
        <v>30164</v>
      </c>
    </row>
    <row r="20" spans="1:11" s="185" customFormat="1" ht="12.75" customHeight="1" x14ac:dyDescent="0.2">
      <c r="A20" s="195" t="s">
        <v>186</v>
      </c>
      <c r="B20" s="194">
        <v>707367</v>
      </c>
      <c r="C20" s="194">
        <v>12584</v>
      </c>
      <c r="D20" s="194">
        <v>4485</v>
      </c>
      <c r="E20" s="194">
        <v>407643</v>
      </c>
      <c r="F20" s="194">
        <v>32583</v>
      </c>
      <c r="G20" s="194">
        <v>4051</v>
      </c>
      <c r="H20" s="194">
        <v>91350</v>
      </c>
      <c r="I20" s="194">
        <v>22720</v>
      </c>
      <c r="J20" s="194">
        <v>95988</v>
      </c>
      <c r="K20" s="194">
        <v>35963</v>
      </c>
    </row>
    <row r="21" spans="1:11" s="185" customFormat="1" ht="12.75" customHeight="1" x14ac:dyDescent="0.2">
      <c r="A21" s="27" t="s">
        <v>315</v>
      </c>
      <c r="B21" s="194">
        <v>1058084</v>
      </c>
      <c r="C21" s="194">
        <v>377</v>
      </c>
      <c r="D21" s="194">
        <v>95</v>
      </c>
      <c r="E21" s="194">
        <v>227890</v>
      </c>
      <c r="F21" s="194">
        <v>30012</v>
      </c>
      <c r="G21" s="194">
        <v>37924</v>
      </c>
      <c r="H21" s="194">
        <v>219811</v>
      </c>
      <c r="I21" s="194">
        <v>98238</v>
      </c>
      <c r="J21" s="194">
        <v>349899</v>
      </c>
      <c r="K21" s="194">
        <v>93838</v>
      </c>
    </row>
    <row r="22" spans="1:11" s="185" customFormat="1" ht="12.75" customHeight="1" x14ac:dyDescent="0.2">
      <c r="A22" s="27" t="s">
        <v>316</v>
      </c>
      <c r="B22" s="194">
        <v>1153465</v>
      </c>
      <c r="C22" s="194">
        <v>1811</v>
      </c>
      <c r="D22" s="194">
        <v>486</v>
      </c>
      <c r="E22" s="194">
        <v>247780</v>
      </c>
      <c r="F22" s="194">
        <v>68666</v>
      </c>
      <c r="G22" s="194">
        <v>143</v>
      </c>
      <c r="H22" s="194">
        <v>261506</v>
      </c>
      <c r="I22" s="194">
        <v>46328</v>
      </c>
      <c r="J22" s="194">
        <v>411869</v>
      </c>
      <c r="K22" s="194">
        <v>114876</v>
      </c>
    </row>
    <row r="23" spans="1:11" s="185" customFormat="1" ht="12.75" customHeight="1" x14ac:dyDescent="0.2">
      <c r="A23" s="27" t="s">
        <v>187</v>
      </c>
      <c r="B23" s="194">
        <v>180061</v>
      </c>
      <c r="C23" s="194">
        <v>12719</v>
      </c>
      <c r="D23" s="194">
        <v>3383</v>
      </c>
      <c r="E23" s="194">
        <v>80000</v>
      </c>
      <c r="F23" s="194">
        <v>10587</v>
      </c>
      <c r="G23" s="194">
        <v>2831</v>
      </c>
      <c r="H23" s="194">
        <v>29527</v>
      </c>
      <c r="I23" s="194">
        <v>7857</v>
      </c>
      <c r="J23" s="194">
        <v>20164</v>
      </c>
      <c r="K23" s="194">
        <v>12993</v>
      </c>
    </row>
    <row r="24" spans="1:11" s="185" customFormat="1" ht="12.75" customHeight="1" x14ac:dyDescent="0.2">
      <c r="A24" s="27" t="s">
        <v>188</v>
      </c>
      <c r="B24" s="194">
        <v>504450</v>
      </c>
      <c r="C24" s="194">
        <v>12045</v>
      </c>
      <c r="D24" s="194">
        <v>3107</v>
      </c>
      <c r="E24" s="194">
        <v>216050</v>
      </c>
      <c r="F24" s="194">
        <v>42618</v>
      </c>
      <c r="G24" s="194">
        <v>6214</v>
      </c>
      <c r="H24" s="194">
        <v>92796</v>
      </c>
      <c r="I24" s="194">
        <v>24041</v>
      </c>
      <c r="J24" s="194">
        <v>60754</v>
      </c>
      <c r="K24" s="194">
        <v>46825</v>
      </c>
    </row>
    <row r="25" spans="1:11" s="185" customFormat="1" ht="12.75" customHeight="1" x14ac:dyDescent="0.2">
      <c r="A25" s="27" t="s">
        <v>189</v>
      </c>
      <c r="B25" s="194">
        <v>125416</v>
      </c>
      <c r="C25" s="194">
        <v>798</v>
      </c>
      <c r="D25" s="194">
        <v>952</v>
      </c>
      <c r="E25" s="194">
        <v>14935</v>
      </c>
      <c r="F25" s="194">
        <v>13963</v>
      </c>
      <c r="G25" s="194">
        <v>2973</v>
      </c>
      <c r="H25" s="194">
        <v>30523</v>
      </c>
      <c r="I25" s="194">
        <v>5813</v>
      </c>
      <c r="J25" s="194">
        <v>44337</v>
      </c>
      <c r="K25" s="194">
        <v>11122</v>
      </c>
    </row>
    <row r="26" spans="1:11" s="185" customFormat="1" ht="12.75" customHeight="1" x14ac:dyDescent="0.2">
      <c r="A26" s="27" t="s">
        <v>190</v>
      </c>
      <c r="B26" s="194">
        <v>145816</v>
      </c>
      <c r="C26" s="194">
        <v>1750</v>
      </c>
      <c r="D26" s="194">
        <v>3772</v>
      </c>
      <c r="E26" s="194">
        <v>65857</v>
      </c>
      <c r="F26" s="194">
        <v>14949</v>
      </c>
      <c r="G26" s="194">
        <v>1491</v>
      </c>
      <c r="H26" s="194">
        <v>21568</v>
      </c>
      <c r="I26" s="194">
        <v>7357</v>
      </c>
      <c r="J26" s="194">
        <v>14476</v>
      </c>
      <c r="K26" s="194">
        <v>14596</v>
      </c>
    </row>
    <row r="27" spans="1:11" s="185" customFormat="1" ht="12.75" customHeight="1" x14ac:dyDescent="0.2">
      <c r="A27" s="27" t="s">
        <v>191</v>
      </c>
      <c r="B27" s="194">
        <v>1034215</v>
      </c>
      <c r="C27" s="194">
        <v>46965</v>
      </c>
      <c r="D27" s="194">
        <v>1908</v>
      </c>
      <c r="E27" s="194">
        <v>340488</v>
      </c>
      <c r="F27" s="194">
        <v>65361</v>
      </c>
      <c r="G27" s="194">
        <v>7333</v>
      </c>
      <c r="H27" s="194">
        <v>170180</v>
      </c>
      <c r="I27" s="194">
        <v>48835</v>
      </c>
      <c r="J27" s="194">
        <v>186942</v>
      </c>
      <c r="K27" s="194">
        <v>166203</v>
      </c>
    </row>
    <row r="28" spans="1:11" s="185" customFormat="1" ht="12.75" customHeight="1" x14ac:dyDescent="0.2">
      <c r="A28" s="27" t="s">
        <v>227</v>
      </c>
      <c r="B28" s="194">
        <v>590310</v>
      </c>
      <c r="C28" s="194">
        <v>3589</v>
      </c>
      <c r="D28" s="194">
        <v>1785</v>
      </c>
      <c r="E28" s="194">
        <v>288263</v>
      </c>
      <c r="F28" s="194">
        <v>32459</v>
      </c>
      <c r="G28" s="194">
        <v>1198</v>
      </c>
      <c r="H28" s="194">
        <v>123974</v>
      </c>
      <c r="I28" s="194">
        <v>34990</v>
      </c>
      <c r="J28" s="194">
        <v>64586</v>
      </c>
      <c r="K28" s="194">
        <v>39466</v>
      </c>
    </row>
    <row r="29" spans="1:11" s="185" customFormat="1" ht="12.75" customHeight="1" x14ac:dyDescent="0.2">
      <c r="A29" s="27" t="s">
        <v>228</v>
      </c>
      <c r="B29" s="194">
        <v>420300</v>
      </c>
      <c r="C29" s="194">
        <v>4069</v>
      </c>
      <c r="D29" s="194">
        <v>941</v>
      </c>
      <c r="E29" s="194">
        <v>201956</v>
      </c>
      <c r="F29" s="194">
        <v>19895</v>
      </c>
      <c r="G29" s="194">
        <v>1106</v>
      </c>
      <c r="H29" s="194">
        <v>77801</v>
      </c>
      <c r="I29" s="194">
        <v>16402</v>
      </c>
      <c r="J29" s="194">
        <v>68996</v>
      </c>
      <c r="K29" s="194">
        <v>29134</v>
      </c>
    </row>
    <row r="30" spans="1:11" s="185" customFormat="1" ht="12.75" customHeight="1" x14ac:dyDescent="0.2">
      <c r="A30" s="27" t="s">
        <v>194</v>
      </c>
      <c r="B30" s="194">
        <v>242066</v>
      </c>
      <c r="C30" s="194">
        <v>15278</v>
      </c>
      <c r="D30" s="194">
        <v>682</v>
      </c>
      <c r="E30" s="194">
        <v>51431</v>
      </c>
      <c r="F30" s="194">
        <v>21679</v>
      </c>
      <c r="G30" s="194">
        <v>4191</v>
      </c>
      <c r="H30" s="194">
        <v>55768</v>
      </c>
      <c r="I30" s="194">
        <v>11635</v>
      </c>
      <c r="J30" s="194">
        <v>36877</v>
      </c>
      <c r="K30" s="194">
        <v>44525</v>
      </c>
    </row>
    <row r="31" spans="1:11" s="185" customFormat="1" ht="12.75" customHeight="1" x14ac:dyDescent="0.2">
      <c r="A31" s="27" t="s">
        <v>195</v>
      </c>
      <c r="B31" s="194">
        <v>148600</v>
      </c>
      <c r="C31" s="194">
        <v>8016</v>
      </c>
      <c r="D31" s="194">
        <v>214</v>
      </c>
      <c r="E31" s="194">
        <v>43906</v>
      </c>
      <c r="F31" s="194">
        <v>8190</v>
      </c>
      <c r="G31" s="194">
        <v>2336</v>
      </c>
      <c r="H31" s="194">
        <v>24993</v>
      </c>
      <c r="I31" s="194">
        <v>5190</v>
      </c>
      <c r="J31" s="194">
        <v>23818</v>
      </c>
      <c r="K31" s="194">
        <v>31937</v>
      </c>
    </row>
    <row r="32" spans="1:11" s="185" customFormat="1" ht="12.75" customHeight="1" x14ac:dyDescent="0.2">
      <c r="A32" s="27" t="s">
        <v>196</v>
      </c>
      <c r="B32" s="194">
        <v>80711</v>
      </c>
      <c r="C32" s="194">
        <v>14867</v>
      </c>
      <c r="D32" s="194">
        <v>188</v>
      </c>
      <c r="E32" s="194">
        <v>10774</v>
      </c>
      <c r="F32" s="194">
        <v>8679</v>
      </c>
      <c r="G32" s="194">
        <v>1309</v>
      </c>
      <c r="H32" s="194">
        <v>14695</v>
      </c>
      <c r="I32" s="194">
        <v>4705</v>
      </c>
      <c r="J32" s="194">
        <v>15200</v>
      </c>
      <c r="K32" s="194">
        <v>10294</v>
      </c>
    </row>
    <row r="33" spans="1:13" s="185" customFormat="1" ht="12.75" customHeight="1" x14ac:dyDescent="0.2">
      <c r="A33" s="27" t="s">
        <v>197</v>
      </c>
      <c r="B33" s="194">
        <v>930562</v>
      </c>
      <c r="C33" s="194">
        <v>11377</v>
      </c>
      <c r="D33" s="194">
        <v>3268</v>
      </c>
      <c r="E33" s="194">
        <v>369134</v>
      </c>
      <c r="F33" s="194">
        <v>78898</v>
      </c>
      <c r="G33" s="194">
        <v>7502</v>
      </c>
      <c r="H33" s="194">
        <v>171666</v>
      </c>
      <c r="I33" s="194">
        <v>58556</v>
      </c>
      <c r="J33" s="194">
        <v>171016</v>
      </c>
      <c r="K33" s="194">
        <v>59145</v>
      </c>
    </row>
    <row r="34" spans="1:13" s="185" customFormat="1" ht="12.75" customHeight="1" x14ac:dyDescent="0.2">
      <c r="A34" s="27" t="s">
        <v>198</v>
      </c>
      <c r="B34" s="194">
        <v>129790</v>
      </c>
      <c r="C34" s="194">
        <v>5079</v>
      </c>
      <c r="D34" s="194">
        <v>526</v>
      </c>
      <c r="E34" s="194">
        <v>19429</v>
      </c>
      <c r="F34" s="194">
        <v>11395</v>
      </c>
      <c r="G34" s="194">
        <v>1789</v>
      </c>
      <c r="H34" s="194">
        <v>27410</v>
      </c>
      <c r="I34" s="194">
        <v>6984</v>
      </c>
      <c r="J34" s="194">
        <v>20009</v>
      </c>
      <c r="K34" s="194">
        <v>37169</v>
      </c>
    </row>
    <row r="35" spans="1:13" s="185" customFormat="1" ht="12.75" customHeight="1" x14ac:dyDescent="0.2">
      <c r="A35" s="27" t="s">
        <v>199</v>
      </c>
      <c r="B35" s="194">
        <v>417972</v>
      </c>
      <c r="C35" s="194">
        <v>17747</v>
      </c>
      <c r="D35" s="194">
        <v>1701</v>
      </c>
      <c r="E35" s="194">
        <v>197434</v>
      </c>
      <c r="F35" s="194">
        <v>24573</v>
      </c>
      <c r="G35" s="194">
        <v>3543</v>
      </c>
      <c r="H35" s="194">
        <v>70832</v>
      </c>
      <c r="I35" s="194">
        <v>17874</v>
      </c>
      <c r="J35" s="194">
        <v>50947</v>
      </c>
      <c r="K35" s="194">
        <v>33321</v>
      </c>
    </row>
    <row r="36" spans="1:13" s="185" customFormat="1" ht="12.75" customHeight="1" x14ac:dyDescent="0.2">
      <c r="A36" s="27" t="s">
        <v>200</v>
      </c>
      <c r="B36" s="194">
        <v>240580</v>
      </c>
      <c r="C36" s="194">
        <v>7181</v>
      </c>
      <c r="D36" s="194">
        <v>826</v>
      </c>
      <c r="E36" s="194">
        <v>99154</v>
      </c>
      <c r="F36" s="194">
        <v>21750</v>
      </c>
      <c r="G36" s="194">
        <v>2179</v>
      </c>
      <c r="H36" s="194">
        <v>32403</v>
      </c>
      <c r="I36" s="194">
        <v>12376</v>
      </c>
      <c r="J36" s="194">
        <v>35982</v>
      </c>
      <c r="K36" s="194">
        <v>28729</v>
      </c>
    </row>
    <row r="37" spans="1:13" s="185" customFormat="1" ht="12.75" customHeight="1" x14ac:dyDescent="0.2">
      <c r="A37" s="27" t="s">
        <v>201</v>
      </c>
      <c r="B37" s="194">
        <v>167872</v>
      </c>
      <c r="C37" s="194">
        <v>3485</v>
      </c>
      <c r="D37" s="194">
        <v>588</v>
      </c>
      <c r="E37" s="194">
        <v>12442</v>
      </c>
      <c r="F37" s="194">
        <v>19392</v>
      </c>
      <c r="G37" s="194">
        <v>2251</v>
      </c>
      <c r="H37" s="194">
        <v>28923</v>
      </c>
      <c r="I37" s="194">
        <v>13875</v>
      </c>
      <c r="J37" s="194">
        <v>74370</v>
      </c>
      <c r="K37" s="194">
        <v>12546</v>
      </c>
    </row>
    <row r="38" spans="1:13" s="185" customFormat="1" ht="12.75" customHeight="1" x14ac:dyDescent="0.2">
      <c r="A38" s="27" t="s">
        <v>202</v>
      </c>
      <c r="B38" s="194">
        <v>227804</v>
      </c>
      <c r="C38" s="194">
        <v>8517</v>
      </c>
      <c r="D38" s="194">
        <v>3796</v>
      </c>
      <c r="E38" s="194">
        <v>85404</v>
      </c>
      <c r="F38" s="194">
        <v>18202</v>
      </c>
      <c r="G38" s="194">
        <v>1761</v>
      </c>
      <c r="H38" s="194">
        <v>37889</v>
      </c>
      <c r="I38" s="194">
        <v>9461</v>
      </c>
      <c r="J38" s="194">
        <v>25740</v>
      </c>
      <c r="K38" s="194">
        <v>37034</v>
      </c>
    </row>
    <row r="39" spans="1:13" s="185" customFormat="1" ht="12.75" customHeight="1" x14ac:dyDescent="0.2">
      <c r="A39" s="27" t="s">
        <v>203</v>
      </c>
      <c r="B39" s="194">
        <v>301632</v>
      </c>
      <c r="C39" s="194">
        <v>30602</v>
      </c>
      <c r="D39" s="194">
        <v>606</v>
      </c>
      <c r="E39" s="194">
        <v>46649</v>
      </c>
      <c r="F39" s="194">
        <v>29546</v>
      </c>
      <c r="G39" s="194">
        <v>4507</v>
      </c>
      <c r="H39" s="194">
        <v>76100</v>
      </c>
      <c r="I39" s="194">
        <v>16202</v>
      </c>
      <c r="J39" s="194">
        <v>58794</v>
      </c>
      <c r="K39" s="194">
        <v>38626</v>
      </c>
    </row>
    <row r="40" spans="1:13" s="185" customFormat="1" ht="12.75" customHeight="1" x14ac:dyDescent="0.2">
      <c r="A40" s="27" t="s">
        <v>204</v>
      </c>
      <c r="B40" s="194">
        <v>369546</v>
      </c>
      <c r="C40" s="194">
        <v>26790</v>
      </c>
      <c r="D40" s="194">
        <v>4715</v>
      </c>
      <c r="E40" s="194">
        <v>135165</v>
      </c>
      <c r="F40" s="194">
        <v>35480</v>
      </c>
      <c r="G40" s="194">
        <v>4383</v>
      </c>
      <c r="H40" s="194">
        <v>71361</v>
      </c>
      <c r="I40" s="194">
        <v>15585</v>
      </c>
      <c r="J40" s="194">
        <v>53989</v>
      </c>
      <c r="K40" s="194">
        <v>22078</v>
      </c>
    </row>
    <row r="41" spans="1:13" s="185" customFormat="1" ht="12.75" customHeight="1" x14ac:dyDescent="0.2">
      <c r="A41" s="27" t="s">
        <v>205</v>
      </c>
      <c r="B41" s="194">
        <v>108177</v>
      </c>
      <c r="C41" s="194">
        <v>7491</v>
      </c>
      <c r="D41" s="194">
        <v>1230</v>
      </c>
      <c r="E41" s="194">
        <v>11711</v>
      </c>
      <c r="F41" s="194">
        <v>19796</v>
      </c>
      <c r="G41" s="194">
        <v>1293</v>
      </c>
      <c r="H41" s="194">
        <v>34095</v>
      </c>
      <c r="I41" s="194">
        <v>5098</v>
      </c>
      <c r="J41" s="194">
        <v>19763</v>
      </c>
      <c r="K41" s="194">
        <v>7700</v>
      </c>
    </row>
    <row r="42" spans="1:13" s="185" customFormat="1" ht="12.75" customHeight="1" x14ac:dyDescent="0.2">
      <c r="A42" s="27" t="s">
        <v>206</v>
      </c>
      <c r="B42" s="194">
        <v>525266</v>
      </c>
      <c r="C42" s="194">
        <v>18370</v>
      </c>
      <c r="D42" s="194">
        <v>1129</v>
      </c>
      <c r="E42" s="194">
        <v>229628</v>
      </c>
      <c r="F42" s="194">
        <v>50882</v>
      </c>
      <c r="G42" s="194">
        <v>7435</v>
      </c>
      <c r="H42" s="194">
        <v>89015</v>
      </c>
      <c r="I42" s="194">
        <v>35732</v>
      </c>
      <c r="J42" s="194">
        <v>63481</v>
      </c>
      <c r="K42" s="194">
        <v>29594</v>
      </c>
    </row>
    <row r="43" spans="1:13" s="185" customFormat="1" ht="12.75" customHeight="1" x14ac:dyDescent="0.2">
      <c r="A43" s="27" t="s">
        <v>207</v>
      </c>
      <c r="B43" s="194">
        <v>76276</v>
      </c>
      <c r="C43" s="194">
        <v>499</v>
      </c>
      <c r="D43" s="194">
        <v>122</v>
      </c>
      <c r="E43" s="194">
        <v>52973</v>
      </c>
      <c r="F43" s="194">
        <v>3606</v>
      </c>
      <c r="G43" s="194">
        <v>476</v>
      </c>
      <c r="H43" s="194">
        <v>7243</v>
      </c>
      <c r="I43" s="194">
        <v>1976</v>
      </c>
      <c r="J43" s="194">
        <v>3578</v>
      </c>
      <c r="K43" s="194">
        <v>5803</v>
      </c>
    </row>
    <row r="44" spans="1:13" s="185" customFormat="1" ht="12.75" customHeight="1" x14ac:dyDescent="0.2">
      <c r="A44" s="27" t="s">
        <v>208</v>
      </c>
      <c r="B44" s="194">
        <v>326561</v>
      </c>
      <c r="C44" s="194">
        <v>23177</v>
      </c>
      <c r="D44" s="194">
        <v>2257</v>
      </c>
      <c r="E44" s="194">
        <v>42820</v>
      </c>
      <c r="F44" s="194">
        <v>27089</v>
      </c>
      <c r="G44" s="194">
        <v>9194</v>
      </c>
      <c r="H44" s="194">
        <v>66510</v>
      </c>
      <c r="I44" s="194">
        <v>22470</v>
      </c>
      <c r="J44" s="194">
        <v>54382</v>
      </c>
      <c r="K44" s="194">
        <v>78662</v>
      </c>
    </row>
    <row r="45" spans="1:13" s="185" customFormat="1" ht="12.75" customHeight="1" x14ac:dyDescent="0.2">
      <c r="A45" s="27" t="s">
        <v>209</v>
      </c>
      <c r="B45" s="194">
        <v>217798</v>
      </c>
      <c r="C45" s="194">
        <v>49895</v>
      </c>
      <c r="D45" s="194">
        <v>2702</v>
      </c>
      <c r="E45" s="194">
        <v>46079</v>
      </c>
      <c r="F45" s="194">
        <v>18589</v>
      </c>
      <c r="G45" s="194">
        <v>3065</v>
      </c>
      <c r="H45" s="194">
        <v>43100</v>
      </c>
      <c r="I45" s="194">
        <v>15742</v>
      </c>
      <c r="J45" s="194">
        <v>20196</v>
      </c>
      <c r="K45" s="194">
        <v>18430</v>
      </c>
    </row>
    <row r="46" spans="1:13" s="185" customFormat="1" ht="12.75" customHeight="1" x14ac:dyDescent="0.2">
      <c r="A46" s="27" t="s">
        <v>210</v>
      </c>
      <c r="B46" s="194">
        <v>236126</v>
      </c>
      <c r="C46" s="194">
        <v>14180</v>
      </c>
      <c r="D46" s="194">
        <v>1967</v>
      </c>
      <c r="E46" s="194">
        <v>71323</v>
      </c>
      <c r="F46" s="194">
        <v>16141</v>
      </c>
      <c r="G46" s="194">
        <v>2929</v>
      </c>
      <c r="H46" s="194">
        <v>66383</v>
      </c>
      <c r="I46" s="194">
        <v>12526</v>
      </c>
      <c r="J46" s="194">
        <v>29905</v>
      </c>
      <c r="K46" s="194">
        <v>20772</v>
      </c>
    </row>
    <row r="47" spans="1:13" s="185" customFormat="1" ht="12.75" customHeight="1" thickBot="1" x14ac:dyDescent="0.25">
      <c r="A47" s="193" t="s">
        <v>211</v>
      </c>
      <c r="B47" s="192">
        <v>98443</v>
      </c>
      <c r="C47" s="192">
        <v>1077</v>
      </c>
      <c r="D47" s="192">
        <v>3298</v>
      </c>
      <c r="E47" s="192">
        <v>21407</v>
      </c>
      <c r="F47" s="192">
        <v>10047</v>
      </c>
      <c r="G47" s="192">
        <v>736</v>
      </c>
      <c r="H47" s="192">
        <v>18734</v>
      </c>
      <c r="I47" s="192">
        <v>3224</v>
      </c>
      <c r="J47" s="192">
        <v>9661</v>
      </c>
      <c r="K47" s="192">
        <v>30259</v>
      </c>
    </row>
    <row r="48" spans="1:13" s="187" customFormat="1" ht="18" customHeight="1" x14ac:dyDescent="0.2">
      <c r="A48" s="150" t="s">
        <v>295</v>
      </c>
      <c r="B48" s="191"/>
      <c r="C48" s="191"/>
      <c r="D48" s="190"/>
      <c r="E48" s="189"/>
      <c r="F48" s="189"/>
      <c r="G48" s="189"/>
      <c r="H48" s="189"/>
      <c r="I48" s="189"/>
      <c r="J48" s="189"/>
      <c r="K48" s="189"/>
      <c r="L48" s="188"/>
      <c r="M48" s="188"/>
    </row>
    <row r="49" spans="1:20" s="185" customFormat="1" ht="26.25" customHeight="1" x14ac:dyDescent="0.2">
      <c r="A49" s="444" t="s">
        <v>489</v>
      </c>
      <c r="B49" s="444"/>
      <c r="C49" s="444"/>
      <c r="D49" s="444"/>
      <c r="E49" s="444"/>
      <c r="F49" s="444"/>
      <c r="G49" s="444"/>
      <c r="H49" s="444"/>
      <c r="I49" s="444"/>
      <c r="J49" s="444"/>
      <c r="K49" s="444"/>
      <c r="L49" s="186"/>
      <c r="M49" s="186"/>
    </row>
    <row r="50" spans="1:20" s="185" customFormat="1" ht="30" customHeight="1" x14ac:dyDescent="0.2">
      <c r="A50" s="427" t="s">
        <v>488</v>
      </c>
      <c r="B50" s="427"/>
      <c r="C50" s="427"/>
      <c r="D50" s="427"/>
      <c r="E50" s="427"/>
      <c r="F50" s="427"/>
      <c r="G50" s="427"/>
      <c r="H50" s="427"/>
      <c r="I50" s="427"/>
      <c r="J50" s="427"/>
      <c r="K50" s="427"/>
      <c r="L50" s="147"/>
      <c r="M50" s="147"/>
      <c r="N50" s="147"/>
      <c r="O50" s="147"/>
      <c r="P50" s="147"/>
      <c r="Q50" s="147"/>
      <c r="R50" s="147"/>
      <c r="S50" s="147"/>
      <c r="T50" s="147"/>
    </row>
    <row r="51" spans="1:20" s="206" customFormat="1" ht="12" customHeight="1" x14ac:dyDescent="0.2">
      <c r="A51" s="464" t="s">
        <v>237</v>
      </c>
      <c r="B51" s="465"/>
      <c r="C51" s="465"/>
      <c r="D51" s="465"/>
      <c r="E51" s="465"/>
      <c r="F51" s="465"/>
      <c r="G51" s="465"/>
      <c r="H51" s="465"/>
      <c r="I51" s="465"/>
      <c r="J51" s="465"/>
      <c r="K51" s="465"/>
    </row>
    <row r="55" spans="1:20" ht="12.75" customHeight="1" x14ac:dyDescent="0.2">
      <c r="E55" s="205"/>
    </row>
  </sheetData>
  <mergeCells count="17">
    <mergeCell ref="A50:K50"/>
    <mergeCell ref="A51:K51"/>
    <mergeCell ref="A49:K49"/>
    <mergeCell ref="A2:K2"/>
    <mergeCell ref="A3:K3"/>
    <mergeCell ref="B5:K5"/>
    <mergeCell ref="A5:A9"/>
    <mergeCell ref="B6:B9"/>
    <mergeCell ref="F6:F9"/>
    <mergeCell ref="G6:G9"/>
    <mergeCell ref="C6:C9"/>
    <mergeCell ref="D6:D9"/>
    <mergeCell ref="K6:K9"/>
    <mergeCell ref="E6:E9"/>
    <mergeCell ref="H6:H9"/>
    <mergeCell ref="I6:I9"/>
    <mergeCell ref="J6:J9"/>
  </mergeCells>
  <hyperlinks>
    <hyperlink ref="A1" location="Índice!A1" display="Regresar"/>
  </hyperlinks>
  <printOptions horizontalCentered="1" gridLinesSet="0"/>
  <pageMargins left="0.27559055118110237" right="0.27559055118110237" top="0.27559055118110237" bottom="0.23622047244094491" header="0" footer="0"/>
  <pageSetup paperSize="119" scale="84"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1"/>
  <sheetViews>
    <sheetView showGridLines="0" showZeros="0" zoomScale="90" zoomScaleNormal="90" workbookViewId="0">
      <selection activeCell="E14" sqref="E14"/>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710937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586</v>
      </c>
      <c r="B2" s="468"/>
      <c r="C2" s="468"/>
      <c r="D2" s="468"/>
      <c r="E2" s="468"/>
      <c r="F2" s="468"/>
      <c r="G2" s="468"/>
      <c r="H2" s="468"/>
      <c r="I2" s="468"/>
      <c r="J2" s="468"/>
      <c r="K2" s="468"/>
    </row>
    <row r="3" spans="1:11" s="216" customFormat="1" ht="14.25" customHeight="1" x14ac:dyDescent="0.25">
      <c r="A3" s="469" t="s">
        <v>688</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317</v>
      </c>
      <c r="B5" s="471" t="s">
        <v>511</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46" customFormat="1" ht="15" customHeight="1" x14ac:dyDescent="0.2">
      <c r="A7" s="467"/>
      <c r="B7" s="467"/>
      <c r="C7" s="467"/>
      <c r="D7" s="467"/>
      <c r="E7" s="467"/>
      <c r="F7" s="467"/>
      <c r="G7" s="467"/>
      <c r="H7" s="467"/>
      <c r="I7" s="467"/>
      <c r="J7" s="467"/>
      <c r="K7" s="467"/>
    </row>
    <row r="8" spans="1:11" s="146" customFormat="1" ht="15" customHeight="1" x14ac:dyDescent="0.2">
      <c r="A8" s="467"/>
      <c r="B8" s="467"/>
      <c r="C8" s="467"/>
      <c r="D8" s="467"/>
      <c r="E8" s="467"/>
      <c r="F8" s="467"/>
      <c r="G8" s="467"/>
      <c r="H8" s="467"/>
      <c r="I8" s="467"/>
      <c r="J8" s="467"/>
      <c r="K8" s="467"/>
    </row>
    <row r="9" spans="1:11" s="146" customFormat="1" ht="23.25" customHeight="1" x14ac:dyDescent="0.2">
      <c r="A9" s="467"/>
      <c r="B9" s="467"/>
      <c r="C9" s="467"/>
      <c r="D9" s="467"/>
      <c r="E9" s="467"/>
      <c r="F9" s="467"/>
      <c r="G9" s="467"/>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12170945</v>
      </c>
      <c r="C11" s="212">
        <v>425046</v>
      </c>
      <c r="D11" s="212">
        <v>65848</v>
      </c>
      <c r="E11" s="212">
        <v>3907977</v>
      </c>
      <c r="F11" s="212">
        <v>868267</v>
      </c>
      <c r="G11" s="212">
        <v>147613</v>
      </c>
      <c r="H11" s="212">
        <v>2407640</v>
      </c>
      <c r="I11" s="212">
        <v>663441</v>
      </c>
      <c r="J11" s="212">
        <v>2343170</v>
      </c>
      <c r="K11" s="212">
        <v>1341943</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178298</v>
      </c>
      <c r="C13" s="211">
        <v>4575</v>
      </c>
      <c r="D13" s="211">
        <v>277</v>
      </c>
      <c r="E13" s="211">
        <v>71703</v>
      </c>
      <c r="F13" s="211">
        <v>11844</v>
      </c>
      <c r="G13" s="211">
        <v>867</v>
      </c>
      <c r="H13" s="211">
        <v>26409</v>
      </c>
      <c r="I13" s="211">
        <v>9178</v>
      </c>
      <c r="J13" s="211">
        <v>24119</v>
      </c>
      <c r="K13" s="211">
        <v>29326</v>
      </c>
    </row>
    <row r="14" spans="1:11" s="146" customFormat="1" ht="12.75" customHeight="1" x14ac:dyDescent="0.2">
      <c r="A14" s="27" t="s">
        <v>180</v>
      </c>
      <c r="B14" s="211">
        <v>559272</v>
      </c>
      <c r="C14" s="211">
        <v>8648</v>
      </c>
      <c r="D14" s="211">
        <v>510</v>
      </c>
      <c r="E14" s="211">
        <v>267813</v>
      </c>
      <c r="F14" s="211">
        <v>30078</v>
      </c>
      <c r="G14" s="211">
        <v>4625</v>
      </c>
      <c r="H14" s="211">
        <v>100544</v>
      </c>
      <c r="I14" s="211">
        <v>20678</v>
      </c>
      <c r="J14" s="211">
        <v>87419</v>
      </c>
      <c r="K14" s="211">
        <v>38957</v>
      </c>
    </row>
    <row r="15" spans="1:11" s="146" customFormat="1" ht="12.75" customHeight="1" x14ac:dyDescent="0.2">
      <c r="A15" s="27" t="s">
        <v>181</v>
      </c>
      <c r="B15" s="211">
        <v>78633</v>
      </c>
      <c r="C15" s="211">
        <v>5192</v>
      </c>
      <c r="D15" s="211">
        <v>1709</v>
      </c>
      <c r="E15" s="211">
        <v>7531</v>
      </c>
      <c r="F15" s="211">
        <v>11012</v>
      </c>
      <c r="G15" s="211">
        <v>1027</v>
      </c>
      <c r="H15" s="211">
        <v>16621</v>
      </c>
      <c r="I15" s="211">
        <v>7101</v>
      </c>
      <c r="J15" s="211">
        <v>22991</v>
      </c>
      <c r="K15" s="211">
        <v>5449</v>
      </c>
    </row>
    <row r="16" spans="1:11" s="146" customFormat="1" ht="12.75" customHeight="1" x14ac:dyDescent="0.2">
      <c r="A16" s="27" t="s">
        <v>182</v>
      </c>
      <c r="B16" s="211">
        <v>93137</v>
      </c>
      <c r="C16" s="211">
        <v>3513</v>
      </c>
      <c r="D16" s="211">
        <v>1808</v>
      </c>
      <c r="E16" s="211">
        <v>13587</v>
      </c>
      <c r="F16" s="211">
        <v>26330</v>
      </c>
      <c r="G16" s="211">
        <v>964</v>
      </c>
      <c r="H16" s="211">
        <v>12288</v>
      </c>
      <c r="I16" s="211">
        <v>7126</v>
      </c>
      <c r="J16" s="211">
        <v>11454</v>
      </c>
      <c r="K16" s="211">
        <v>16067</v>
      </c>
    </row>
    <row r="17" spans="1:11" s="146" customFormat="1" ht="12.75" customHeight="1" x14ac:dyDescent="0.2">
      <c r="A17" s="27" t="s">
        <v>183</v>
      </c>
      <c r="B17" s="211">
        <v>486334</v>
      </c>
      <c r="C17" s="211">
        <v>13228</v>
      </c>
      <c r="D17" s="211">
        <v>12807</v>
      </c>
      <c r="E17" s="211">
        <v>216191</v>
      </c>
      <c r="F17" s="211">
        <v>37442</v>
      </c>
      <c r="G17" s="211">
        <v>5453</v>
      </c>
      <c r="H17" s="211">
        <v>78571</v>
      </c>
      <c r="I17" s="211">
        <v>20612</v>
      </c>
      <c r="J17" s="211">
        <v>65802</v>
      </c>
      <c r="K17" s="211">
        <v>36228</v>
      </c>
    </row>
    <row r="18" spans="1:11" s="146" customFormat="1" ht="12.75" customHeight="1" x14ac:dyDescent="0.2">
      <c r="A18" s="27" t="s">
        <v>184</v>
      </c>
      <c r="B18" s="211">
        <v>80006</v>
      </c>
      <c r="C18" s="211">
        <v>6994</v>
      </c>
      <c r="D18" s="211">
        <v>1572</v>
      </c>
      <c r="E18" s="211">
        <v>8982</v>
      </c>
      <c r="F18" s="211">
        <v>8056</v>
      </c>
      <c r="G18" s="211">
        <v>1931</v>
      </c>
      <c r="H18" s="211">
        <v>13657</v>
      </c>
      <c r="I18" s="211">
        <v>6611</v>
      </c>
      <c r="J18" s="211">
        <v>15178</v>
      </c>
      <c r="K18" s="211">
        <v>17025</v>
      </c>
    </row>
    <row r="19" spans="1:11" s="146" customFormat="1" ht="12.75" customHeight="1" x14ac:dyDescent="0.2">
      <c r="A19" s="27" t="s">
        <v>185</v>
      </c>
      <c r="B19" s="211">
        <v>136295</v>
      </c>
      <c r="C19" s="211">
        <v>12461</v>
      </c>
      <c r="D19" s="211">
        <v>158</v>
      </c>
      <c r="E19" s="211">
        <v>15262</v>
      </c>
      <c r="F19" s="211">
        <v>12363</v>
      </c>
      <c r="G19" s="211">
        <v>2896</v>
      </c>
      <c r="H19" s="211">
        <v>35642</v>
      </c>
      <c r="I19" s="211">
        <v>6151</v>
      </c>
      <c r="J19" s="211">
        <v>19240</v>
      </c>
      <c r="K19" s="211">
        <v>32122</v>
      </c>
    </row>
    <row r="20" spans="1:11" s="146" customFormat="1" ht="12.75" customHeight="1" x14ac:dyDescent="0.2">
      <c r="A20" s="27" t="s">
        <v>186</v>
      </c>
      <c r="B20" s="211">
        <v>635198</v>
      </c>
      <c r="C20" s="211">
        <v>12943</v>
      </c>
      <c r="D20" s="211">
        <v>3758</v>
      </c>
      <c r="E20" s="211">
        <v>338352</v>
      </c>
      <c r="F20" s="211">
        <v>30759</v>
      </c>
      <c r="G20" s="211">
        <v>4177</v>
      </c>
      <c r="H20" s="211">
        <v>93255</v>
      </c>
      <c r="I20" s="211">
        <v>22312</v>
      </c>
      <c r="J20" s="211">
        <v>91277</v>
      </c>
      <c r="K20" s="211">
        <v>38365</v>
      </c>
    </row>
    <row r="21" spans="1:11" s="146" customFormat="1" ht="12.75" customHeight="1" x14ac:dyDescent="0.2">
      <c r="A21" s="27" t="s">
        <v>315</v>
      </c>
      <c r="B21" s="211">
        <v>1048259</v>
      </c>
      <c r="C21" s="211">
        <v>334</v>
      </c>
      <c r="D21" s="211">
        <v>98</v>
      </c>
      <c r="E21" s="211">
        <v>215084</v>
      </c>
      <c r="F21" s="211">
        <v>35319</v>
      </c>
      <c r="G21" s="211">
        <v>38822</v>
      </c>
      <c r="H21" s="211">
        <v>215131</v>
      </c>
      <c r="I21" s="211">
        <v>94422</v>
      </c>
      <c r="J21" s="211">
        <v>353786</v>
      </c>
      <c r="K21" s="211">
        <v>95263</v>
      </c>
    </row>
    <row r="22" spans="1:11" s="146" customFormat="1" ht="12.75" customHeight="1" x14ac:dyDescent="0.2">
      <c r="A22" s="27" t="s">
        <v>316</v>
      </c>
      <c r="B22" s="211">
        <v>1135968</v>
      </c>
      <c r="C22" s="211">
        <v>2032</v>
      </c>
      <c r="D22" s="211">
        <v>500</v>
      </c>
      <c r="E22" s="211">
        <v>239046</v>
      </c>
      <c r="F22" s="211">
        <v>67079</v>
      </c>
      <c r="G22" s="211">
        <v>162</v>
      </c>
      <c r="H22" s="211">
        <v>263609</v>
      </c>
      <c r="I22" s="211">
        <v>44748</v>
      </c>
      <c r="J22" s="211">
        <v>401984</v>
      </c>
      <c r="K22" s="211">
        <v>116808</v>
      </c>
    </row>
    <row r="23" spans="1:11" s="146" customFormat="1" ht="12.75" customHeight="1" x14ac:dyDescent="0.2">
      <c r="A23" s="27" t="s">
        <v>187</v>
      </c>
      <c r="B23" s="211">
        <v>161672</v>
      </c>
      <c r="C23" s="211">
        <v>12215</v>
      </c>
      <c r="D23" s="211">
        <v>3047</v>
      </c>
      <c r="E23" s="211">
        <v>61467</v>
      </c>
      <c r="F23" s="211">
        <v>9779</v>
      </c>
      <c r="G23" s="211">
        <v>2795</v>
      </c>
      <c r="H23" s="211">
        <v>30311</v>
      </c>
      <c r="I23" s="211">
        <v>7389</v>
      </c>
      <c r="J23" s="211">
        <v>20536</v>
      </c>
      <c r="K23" s="211">
        <v>14133</v>
      </c>
    </row>
    <row r="24" spans="1:11" s="146" customFormat="1" ht="12.75" customHeight="1" x14ac:dyDescent="0.2">
      <c r="A24" s="27" t="s">
        <v>188</v>
      </c>
      <c r="B24" s="211">
        <v>506792</v>
      </c>
      <c r="C24" s="211">
        <v>10554</v>
      </c>
      <c r="D24" s="211">
        <v>2716</v>
      </c>
      <c r="E24" s="211">
        <v>209047</v>
      </c>
      <c r="F24" s="211">
        <v>40906</v>
      </c>
      <c r="G24" s="211">
        <v>6395</v>
      </c>
      <c r="H24" s="211">
        <v>96927</v>
      </c>
      <c r="I24" s="211">
        <v>25656</v>
      </c>
      <c r="J24" s="211">
        <v>64843</v>
      </c>
      <c r="K24" s="211">
        <v>49748</v>
      </c>
    </row>
    <row r="25" spans="1:11" s="146" customFormat="1" ht="12.75" customHeight="1" x14ac:dyDescent="0.2">
      <c r="A25" s="27" t="s">
        <v>189</v>
      </c>
      <c r="B25" s="211">
        <v>121147</v>
      </c>
      <c r="C25" s="211">
        <v>768</v>
      </c>
      <c r="D25" s="211">
        <v>809</v>
      </c>
      <c r="E25" s="211">
        <v>13867</v>
      </c>
      <c r="F25" s="211">
        <v>11046</v>
      </c>
      <c r="G25" s="211">
        <v>2984</v>
      </c>
      <c r="H25" s="211">
        <v>30917</v>
      </c>
      <c r="I25" s="211">
        <v>5419</v>
      </c>
      <c r="J25" s="211">
        <v>43516</v>
      </c>
      <c r="K25" s="211">
        <v>11821</v>
      </c>
    </row>
    <row r="26" spans="1:11" s="146" customFormat="1" ht="12.75" customHeight="1" x14ac:dyDescent="0.2">
      <c r="A26" s="27" t="s">
        <v>190</v>
      </c>
      <c r="B26" s="211">
        <v>143017</v>
      </c>
      <c r="C26" s="211">
        <v>1913</v>
      </c>
      <c r="D26" s="211">
        <v>2424</v>
      </c>
      <c r="E26" s="211">
        <v>62675</v>
      </c>
      <c r="F26" s="211">
        <v>13387</v>
      </c>
      <c r="G26" s="211">
        <v>1534</v>
      </c>
      <c r="H26" s="211">
        <v>23056</v>
      </c>
      <c r="I26" s="211">
        <v>7659</v>
      </c>
      <c r="J26" s="211">
        <v>14502</v>
      </c>
      <c r="K26" s="211">
        <v>15867</v>
      </c>
    </row>
    <row r="27" spans="1:11" s="146" customFormat="1" ht="12.75" customHeight="1" x14ac:dyDescent="0.2">
      <c r="A27" s="27" t="s">
        <v>191</v>
      </c>
      <c r="B27" s="211">
        <v>1011723</v>
      </c>
      <c r="C27" s="211">
        <v>46740</v>
      </c>
      <c r="D27" s="211">
        <v>1732</v>
      </c>
      <c r="E27" s="211">
        <v>308690</v>
      </c>
      <c r="F27" s="211">
        <v>61334</v>
      </c>
      <c r="G27" s="211">
        <v>7640</v>
      </c>
      <c r="H27" s="211">
        <v>177513</v>
      </c>
      <c r="I27" s="211">
        <v>51521</v>
      </c>
      <c r="J27" s="211">
        <v>181503</v>
      </c>
      <c r="K27" s="211">
        <v>175050</v>
      </c>
    </row>
    <row r="28" spans="1:11" s="146" customFormat="1" ht="12.75" customHeight="1" x14ac:dyDescent="0.2">
      <c r="A28" s="27" t="s">
        <v>227</v>
      </c>
      <c r="B28" s="211">
        <v>597518</v>
      </c>
      <c r="C28" s="211">
        <v>3379</v>
      </c>
      <c r="D28" s="211">
        <v>1720</v>
      </c>
      <c r="E28" s="211">
        <v>273455</v>
      </c>
      <c r="F28" s="211">
        <v>34086</v>
      </c>
      <c r="G28" s="211">
        <v>1133</v>
      </c>
      <c r="H28" s="211">
        <v>133876</v>
      </c>
      <c r="I28" s="211">
        <v>35857</v>
      </c>
      <c r="J28" s="211">
        <v>70846</v>
      </c>
      <c r="K28" s="211">
        <v>43166</v>
      </c>
    </row>
    <row r="29" spans="1:11" s="146" customFormat="1" ht="12.75" customHeight="1" x14ac:dyDescent="0.2">
      <c r="A29" s="27" t="s">
        <v>228</v>
      </c>
      <c r="B29" s="211">
        <v>404379</v>
      </c>
      <c r="C29" s="211">
        <v>3678</v>
      </c>
      <c r="D29" s="211">
        <v>902</v>
      </c>
      <c r="E29" s="211">
        <v>186697</v>
      </c>
      <c r="F29" s="211">
        <v>19987</v>
      </c>
      <c r="G29" s="211">
        <v>1068</v>
      </c>
      <c r="H29" s="211">
        <v>80727</v>
      </c>
      <c r="I29" s="211">
        <v>17369</v>
      </c>
      <c r="J29" s="211">
        <v>64100</v>
      </c>
      <c r="K29" s="211">
        <v>29851</v>
      </c>
    </row>
    <row r="30" spans="1:11" s="146" customFormat="1" ht="12.75" customHeight="1" x14ac:dyDescent="0.2">
      <c r="A30" s="27" t="s">
        <v>194</v>
      </c>
      <c r="B30" s="211">
        <v>250347</v>
      </c>
      <c r="C30" s="211">
        <v>15774</v>
      </c>
      <c r="D30" s="211">
        <v>693</v>
      </c>
      <c r="E30" s="211">
        <v>48945</v>
      </c>
      <c r="F30" s="211">
        <v>22744</v>
      </c>
      <c r="G30" s="211">
        <v>4317</v>
      </c>
      <c r="H30" s="211">
        <v>59016</v>
      </c>
      <c r="I30" s="211">
        <v>12244</v>
      </c>
      <c r="J30" s="211">
        <v>39861</v>
      </c>
      <c r="K30" s="211">
        <v>46753</v>
      </c>
    </row>
    <row r="31" spans="1:11" s="146" customFormat="1" ht="12.75" customHeight="1" x14ac:dyDescent="0.2">
      <c r="A31" s="27" t="s">
        <v>195</v>
      </c>
      <c r="B31" s="211">
        <v>148049</v>
      </c>
      <c r="C31" s="211">
        <v>12286</v>
      </c>
      <c r="D31" s="211">
        <v>217</v>
      </c>
      <c r="E31" s="211">
        <v>36825</v>
      </c>
      <c r="F31" s="211">
        <v>7971</v>
      </c>
      <c r="G31" s="211">
        <v>2388</v>
      </c>
      <c r="H31" s="211">
        <v>26461</v>
      </c>
      <c r="I31" s="211">
        <v>5086</v>
      </c>
      <c r="J31" s="211">
        <v>23541</v>
      </c>
      <c r="K31" s="211">
        <v>33274</v>
      </c>
    </row>
    <row r="32" spans="1:11" s="146" customFormat="1" ht="12.75" customHeight="1" x14ac:dyDescent="0.2">
      <c r="A32" s="27" t="s">
        <v>196</v>
      </c>
      <c r="B32" s="211">
        <v>79682</v>
      </c>
      <c r="C32" s="211">
        <v>12655</v>
      </c>
      <c r="D32" s="211">
        <v>288</v>
      </c>
      <c r="E32" s="211">
        <v>9693</v>
      </c>
      <c r="F32" s="211">
        <v>8885</v>
      </c>
      <c r="G32" s="211">
        <v>1349</v>
      </c>
      <c r="H32" s="211">
        <v>15547</v>
      </c>
      <c r="I32" s="211">
        <v>4706</v>
      </c>
      <c r="J32" s="211">
        <v>15875</v>
      </c>
      <c r="K32" s="211">
        <v>10684</v>
      </c>
    </row>
    <row r="33" spans="1:13" s="146" customFormat="1" ht="12.75" customHeight="1" x14ac:dyDescent="0.2">
      <c r="A33" s="27" t="s">
        <v>197</v>
      </c>
      <c r="B33" s="211">
        <v>917224</v>
      </c>
      <c r="C33" s="211">
        <v>11215</v>
      </c>
      <c r="D33" s="211">
        <v>3157</v>
      </c>
      <c r="E33" s="211">
        <v>341173</v>
      </c>
      <c r="F33" s="211">
        <v>77039</v>
      </c>
      <c r="G33" s="211">
        <v>7778</v>
      </c>
      <c r="H33" s="211">
        <v>175949</v>
      </c>
      <c r="I33" s="211">
        <v>60897</v>
      </c>
      <c r="J33" s="211">
        <v>178096</v>
      </c>
      <c r="K33" s="211">
        <v>61920</v>
      </c>
    </row>
    <row r="34" spans="1:13" s="146" customFormat="1" ht="12.75" customHeight="1" x14ac:dyDescent="0.2">
      <c r="A34" s="27" t="s">
        <v>198</v>
      </c>
      <c r="B34" s="211">
        <v>134080</v>
      </c>
      <c r="C34" s="211">
        <v>5609</v>
      </c>
      <c r="D34" s="211">
        <v>512</v>
      </c>
      <c r="E34" s="211">
        <v>18166</v>
      </c>
      <c r="F34" s="211">
        <v>11318</v>
      </c>
      <c r="G34" s="211">
        <v>1986</v>
      </c>
      <c r="H34" s="211">
        <v>29753</v>
      </c>
      <c r="I34" s="211">
        <v>7130</v>
      </c>
      <c r="J34" s="211">
        <v>20492</v>
      </c>
      <c r="K34" s="211">
        <v>39114</v>
      </c>
    </row>
    <row r="35" spans="1:13" s="146" customFormat="1" ht="12.75" customHeight="1" x14ac:dyDescent="0.2">
      <c r="A35" s="27" t="s">
        <v>199</v>
      </c>
      <c r="B35" s="211">
        <v>396683</v>
      </c>
      <c r="C35" s="211">
        <v>19214</v>
      </c>
      <c r="D35" s="211">
        <v>1698</v>
      </c>
      <c r="E35" s="211">
        <v>169166</v>
      </c>
      <c r="F35" s="211">
        <v>25222</v>
      </c>
      <c r="G35" s="211">
        <v>3710</v>
      </c>
      <c r="H35" s="211">
        <v>73656</v>
      </c>
      <c r="I35" s="211">
        <v>17582</v>
      </c>
      <c r="J35" s="211">
        <v>51629</v>
      </c>
      <c r="K35" s="211">
        <v>34806</v>
      </c>
    </row>
    <row r="36" spans="1:13" s="146" customFormat="1" ht="12.75" customHeight="1" x14ac:dyDescent="0.2">
      <c r="A36" s="27" t="s">
        <v>200</v>
      </c>
      <c r="B36" s="211">
        <v>238619</v>
      </c>
      <c r="C36" s="211">
        <v>6756</v>
      </c>
      <c r="D36" s="211">
        <v>753</v>
      </c>
      <c r="E36" s="211">
        <v>92546</v>
      </c>
      <c r="F36" s="211">
        <v>22144</v>
      </c>
      <c r="G36" s="211">
        <v>2323</v>
      </c>
      <c r="H36" s="211">
        <v>34865</v>
      </c>
      <c r="I36" s="211">
        <v>13180</v>
      </c>
      <c r="J36" s="211">
        <v>35788</v>
      </c>
      <c r="K36" s="211">
        <v>30264</v>
      </c>
    </row>
    <row r="37" spans="1:13" s="146" customFormat="1" ht="12.75" customHeight="1" x14ac:dyDescent="0.2">
      <c r="A37" s="27" t="s">
        <v>201</v>
      </c>
      <c r="B37" s="211">
        <v>164623</v>
      </c>
      <c r="C37" s="211">
        <v>5789</v>
      </c>
      <c r="D37" s="211">
        <v>678</v>
      </c>
      <c r="E37" s="211">
        <v>9845</v>
      </c>
      <c r="F37" s="211">
        <v>15647</v>
      </c>
      <c r="G37" s="211">
        <v>2448</v>
      </c>
      <c r="H37" s="211">
        <v>30380</v>
      </c>
      <c r="I37" s="211">
        <v>13329</v>
      </c>
      <c r="J37" s="211">
        <v>72798</v>
      </c>
      <c r="K37" s="211">
        <v>13709</v>
      </c>
    </row>
    <row r="38" spans="1:13" s="146" customFormat="1" ht="12.75" customHeight="1" x14ac:dyDescent="0.2">
      <c r="A38" s="27" t="s">
        <v>202</v>
      </c>
      <c r="B38" s="211">
        <v>234151</v>
      </c>
      <c r="C38" s="211">
        <v>14796</v>
      </c>
      <c r="D38" s="211">
        <v>3459</v>
      </c>
      <c r="E38" s="211">
        <v>78161</v>
      </c>
      <c r="F38" s="211">
        <v>21271</v>
      </c>
      <c r="G38" s="211">
        <v>1849</v>
      </c>
      <c r="H38" s="211">
        <v>40776</v>
      </c>
      <c r="I38" s="211">
        <v>9702</v>
      </c>
      <c r="J38" s="211">
        <v>26849</v>
      </c>
      <c r="K38" s="211">
        <v>37288</v>
      </c>
    </row>
    <row r="39" spans="1:13" s="146" customFormat="1" ht="12.75" customHeight="1" x14ac:dyDescent="0.2">
      <c r="A39" s="27" t="s">
        <v>203</v>
      </c>
      <c r="B39" s="211">
        <v>305191</v>
      </c>
      <c r="C39" s="211">
        <v>30168</v>
      </c>
      <c r="D39" s="211">
        <v>527</v>
      </c>
      <c r="E39" s="211">
        <v>46727</v>
      </c>
      <c r="F39" s="211">
        <v>26384</v>
      </c>
      <c r="G39" s="211">
        <v>4731</v>
      </c>
      <c r="H39" s="211">
        <v>79608</v>
      </c>
      <c r="I39" s="211">
        <v>16059</v>
      </c>
      <c r="J39" s="211">
        <v>60261</v>
      </c>
      <c r="K39" s="211">
        <v>40726</v>
      </c>
    </row>
    <row r="40" spans="1:13" s="146" customFormat="1" ht="12.75" customHeight="1" x14ac:dyDescent="0.2">
      <c r="A40" s="27" t="s">
        <v>204</v>
      </c>
      <c r="B40" s="211">
        <v>344139</v>
      </c>
      <c r="C40" s="211">
        <v>26906</v>
      </c>
      <c r="D40" s="211">
        <v>4506</v>
      </c>
      <c r="E40" s="211">
        <v>110526</v>
      </c>
      <c r="F40" s="211">
        <v>29611</v>
      </c>
      <c r="G40" s="211">
        <v>4440</v>
      </c>
      <c r="H40" s="211">
        <v>73413</v>
      </c>
      <c r="I40" s="211">
        <v>16021</v>
      </c>
      <c r="J40" s="211">
        <v>55141</v>
      </c>
      <c r="K40" s="211">
        <v>23575</v>
      </c>
    </row>
    <row r="41" spans="1:13" s="146" customFormat="1" ht="12.75" customHeight="1" x14ac:dyDescent="0.2">
      <c r="A41" s="27" t="s">
        <v>205</v>
      </c>
      <c r="B41" s="211">
        <v>110331</v>
      </c>
      <c r="C41" s="211">
        <v>7722</v>
      </c>
      <c r="D41" s="211">
        <v>3725</v>
      </c>
      <c r="E41" s="211">
        <v>11502</v>
      </c>
      <c r="F41" s="211">
        <v>17169</v>
      </c>
      <c r="G41" s="211">
        <v>1259</v>
      </c>
      <c r="H41" s="211">
        <v>35466</v>
      </c>
      <c r="I41" s="211">
        <v>5368</v>
      </c>
      <c r="J41" s="211">
        <v>19452</v>
      </c>
      <c r="K41" s="211">
        <v>8668</v>
      </c>
    </row>
    <row r="42" spans="1:13" s="146" customFormat="1" ht="12.75" customHeight="1" x14ac:dyDescent="0.2">
      <c r="A42" s="27" t="s">
        <v>206</v>
      </c>
      <c r="B42" s="211">
        <v>506431</v>
      </c>
      <c r="C42" s="211">
        <v>17666</v>
      </c>
      <c r="D42" s="211">
        <v>2261</v>
      </c>
      <c r="E42" s="211">
        <v>205944</v>
      </c>
      <c r="F42" s="211">
        <v>45304</v>
      </c>
      <c r="G42" s="211">
        <v>7835</v>
      </c>
      <c r="H42" s="211">
        <v>92711</v>
      </c>
      <c r="I42" s="211">
        <v>35513</v>
      </c>
      <c r="J42" s="211">
        <v>66934</v>
      </c>
      <c r="K42" s="211">
        <v>32263</v>
      </c>
    </row>
    <row r="43" spans="1:13" s="146" customFormat="1" ht="12.75" customHeight="1" x14ac:dyDescent="0.2">
      <c r="A43" s="27" t="s">
        <v>207</v>
      </c>
      <c r="B43" s="211">
        <v>73232</v>
      </c>
      <c r="C43" s="211">
        <v>446</v>
      </c>
      <c r="D43" s="211">
        <v>118</v>
      </c>
      <c r="E43" s="211">
        <v>48956</v>
      </c>
      <c r="F43" s="211">
        <v>3693</v>
      </c>
      <c r="G43" s="211">
        <v>493</v>
      </c>
      <c r="H43" s="211">
        <v>7780</v>
      </c>
      <c r="I43" s="211">
        <v>2101</v>
      </c>
      <c r="J43" s="211">
        <v>3610</v>
      </c>
      <c r="K43" s="211">
        <v>6035</v>
      </c>
    </row>
    <row r="44" spans="1:13" s="146" customFormat="1" ht="12.75" customHeight="1" x14ac:dyDescent="0.2">
      <c r="A44" s="27" t="s">
        <v>208</v>
      </c>
      <c r="B44" s="211">
        <v>339329</v>
      </c>
      <c r="C44" s="211">
        <v>24488</v>
      </c>
      <c r="D44" s="211">
        <v>705</v>
      </c>
      <c r="E44" s="211">
        <v>41252</v>
      </c>
      <c r="F44" s="211">
        <v>30142</v>
      </c>
      <c r="G44" s="211">
        <v>9221</v>
      </c>
      <c r="H44" s="211">
        <v>69193</v>
      </c>
      <c r="I44" s="211">
        <v>22633</v>
      </c>
      <c r="J44" s="211">
        <v>57609</v>
      </c>
      <c r="K44" s="211">
        <v>84086</v>
      </c>
    </row>
    <row r="45" spans="1:13" s="146" customFormat="1" ht="12.75" customHeight="1" x14ac:dyDescent="0.2">
      <c r="A45" s="27" t="s">
        <v>209</v>
      </c>
      <c r="B45" s="211">
        <v>214261</v>
      </c>
      <c r="C45" s="211">
        <v>49976</v>
      </c>
      <c r="D45" s="211">
        <v>874</v>
      </c>
      <c r="E45" s="211">
        <v>42515</v>
      </c>
      <c r="F45" s="211">
        <v>17268</v>
      </c>
      <c r="G45" s="211">
        <v>3148</v>
      </c>
      <c r="H45" s="211">
        <v>44307</v>
      </c>
      <c r="I45" s="211">
        <v>16104</v>
      </c>
      <c r="J45" s="211">
        <v>20387</v>
      </c>
      <c r="K45" s="211">
        <v>19682</v>
      </c>
    </row>
    <row r="46" spans="1:13" s="146" customFormat="1" ht="12.75" customHeight="1" x14ac:dyDescent="0.2">
      <c r="A46" s="27" t="s">
        <v>210</v>
      </c>
      <c r="B46" s="211">
        <v>236546</v>
      </c>
      <c r="C46" s="211">
        <v>13278</v>
      </c>
      <c r="D46" s="211">
        <v>1838</v>
      </c>
      <c r="E46" s="211">
        <v>66194</v>
      </c>
      <c r="F46" s="211">
        <v>16063</v>
      </c>
      <c r="G46" s="211">
        <v>3102</v>
      </c>
      <c r="H46" s="211">
        <v>69445</v>
      </c>
      <c r="I46" s="211">
        <v>12733</v>
      </c>
      <c r="J46" s="211">
        <v>32022</v>
      </c>
      <c r="K46" s="211">
        <v>21871</v>
      </c>
    </row>
    <row r="47" spans="1:13" s="146" customFormat="1" ht="12.75" customHeight="1" thickBot="1" x14ac:dyDescent="0.25">
      <c r="A47" s="193" t="s">
        <v>211</v>
      </c>
      <c r="B47" s="210">
        <v>100379</v>
      </c>
      <c r="C47" s="210">
        <v>1135</v>
      </c>
      <c r="D47" s="210">
        <v>3292</v>
      </c>
      <c r="E47" s="210">
        <v>20392</v>
      </c>
      <c r="F47" s="210">
        <v>9585</v>
      </c>
      <c r="G47" s="210">
        <v>763</v>
      </c>
      <c r="H47" s="210">
        <v>20260</v>
      </c>
      <c r="I47" s="210">
        <v>3244</v>
      </c>
      <c r="J47" s="210">
        <v>9729</v>
      </c>
      <c r="K47" s="210">
        <v>31979</v>
      </c>
    </row>
    <row r="48" spans="1:13" s="187" customFormat="1" ht="18" customHeight="1" x14ac:dyDescent="0.2">
      <c r="A48" s="150" t="s">
        <v>296</v>
      </c>
      <c r="B48" s="191"/>
      <c r="C48" s="191"/>
      <c r="D48" s="190"/>
      <c r="E48" s="189"/>
      <c r="F48" s="189"/>
      <c r="G48" s="189"/>
      <c r="H48" s="189"/>
      <c r="I48" s="189"/>
      <c r="J48" s="189"/>
      <c r="K48" s="189"/>
      <c r="L48" s="188"/>
      <c r="M48" s="188"/>
    </row>
    <row r="49" spans="1:20" s="146" customFormat="1" ht="27" customHeight="1" x14ac:dyDescent="0.2">
      <c r="A49" s="444" t="s">
        <v>489</v>
      </c>
      <c r="B49" s="444"/>
      <c r="C49" s="444"/>
      <c r="D49" s="444"/>
      <c r="E49" s="444"/>
      <c r="F49" s="444"/>
      <c r="G49" s="444"/>
      <c r="H49" s="444"/>
      <c r="I49" s="444"/>
      <c r="J49" s="444"/>
      <c r="K49" s="444"/>
      <c r="L49" s="209"/>
      <c r="M49" s="209"/>
    </row>
    <row r="50" spans="1:20" s="146" customFormat="1" ht="30" customHeight="1" x14ac:dyDescent="0.2">
      <c r="A50" s="427" t="s">
        <v>488</v>
      </c>
      <c r="B50" s="427"/>
      <c r="C50" s="427"/>
      <c r="D50" s="427"/>
      <c r="E50" s="427"/>
      <c r="F50" s="427"/>
      <c r="G50" s="427"/>
      <c r="H50" s="427"/>
      <c r="I50" s="427"/>
      <c r="J50" s="427"/>
      <c r="K50" s="427"/>
      <c r="L50" s="147"/>
      <c r="M50" s="147"/>
      <c r="N50" s="147"/>
      <c r="O50" s="147"/>
      <c r="P50" s="147"/>
      <c r="Q50" s="147"/>
      <c r="R50" s="147"/>
      <c r="S50" s="147"/>
      <c r="T50" s="147"/>
    </row>
    <row r="51" spans="1:20" s="146" customFormat="1" ht="12" customHeight="1" x14ac:dyDescent="0.2">
      <c r="A51" s="458" t="s">
        <v>237</v>
      </c>
      <c r="B51" s="459"/>
      <c r="C51" s="459"/>
      <c r="D51" s="459"/>
      <c r="E51" s="459"/>
      <c r="F51" s="459"/>
      <c r="G51" s="459"/>
      <c r="H51" s="459"/>
      <c r="I51" s="459"/>
      <c r="J51" s="459"/>
      <c r="K51" s="459"/>
    </row>
  </sheetData>
  <mergeCells count="17">
    <mergeCell ref="A2:K2"/>
    <mergeCell ref="A3:K3"/>
    <mergeCell ref="B5:K5"/>
    <mergeCell ref="A5:A9"/>
    <mergeCell ref="B6:B9"/>
    <mergeCell ref="F6:F9"/>
    <mergeCell ref="G6:G9"/>
    <mergeCell ref="C6:C9"/>
    <mergeCell ref="D6:D9"/>
    <mergeCell ref="A51:K51"/>
    <mergeCell ref="E6:E9"/>
    <mergeCell ref="H6:H9"/>
    <mergeCell ref="I6:I9"/>
    <mergeCell ref="J6:J9"/>
    <mergeCell ref="K6:K9"/>
    <mergeCell ref="A49:K49"/>
    <mergeCell ref="A50:K50"/>
  </mergeCells>
  <hyperlinks>
    <hyperlink ref="A1" location="Índice!A1" display="Regresar"/>
  </hyperlinks>
  <printOptions horizontalCentered="1" gridLinesSet="0"/>
  <pageMargins left="0.27559055118110237" right="0.27559055118110237" top="0.39370078740157483" bottom="0.23622047244094491" header="0" footer="0"/>
  <pageSetup paperSize="119" scale="84"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1"/>
  <sheetViews>
    <sheetView showGridLines="0" showZeros="0" zoomScaleNormal="100" workbookViewId="0">
      <selection activeCell="E12" sqref="E12"/>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710937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585</v>
      </c>
      <c r="B2" s="468"/>
      <c r="C2" s="468"/>
      <c r="D2" s="468"/>
      <c r="E2" s="468"/>
      <c r="F2" s="468"/>
      <c r="G2" s="468"/>
      <c r="H2" s="468"/>
      <c r="I2" s="468"/>
      <c r="J2" s="468"/>
      <c r="K2" s="468"/>
    </row>
    <row r="3" spans="1:11" s="216" customFormat="1" ht="14.25" customHeight="1" x14ac:dyDescent="0.25">
      <c r="A3" s="469" t="s">
        <v>689</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317</v>
      </c>
      <c r="B5" s="471" t="s">
        <v>511</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72" t="s">
        <v>506</v>
      </c>
      <c r="H6" s="466" t="s">
        <v>505</v>
      </c>
      <c r="I6" s="466" t="s">
        <v>504</v>
      </c>
      <c r="J6" s="466" t="s">
        <v>503</v>
      </c>
      <c r="K6" s="466" t="s">
        <v>502</v>
      </c>
    </row>
    <row r="7" spans="1:11" s="146" customFormat="1" ht="15" customHeight="1" x14ac:dyDescent="0.2">
      <c r="A7" s="467"/>
      <c r="B7" s="467"/>
      <c r="C7" s="467"/>
      <c r="D7" s="467"/>
      <c r="E7" s="467"/>
      <c r="F7" s="467"/>
      <c r="G7" s="473"/>
      <c r="H7" s="467"/>
      <c r="I7" s="467"/>
      <c r="J7" s="467"/>
      <c r="K7" s="467"/>
    </row>
    <row r="8" spans="1:11" s="146" customFormat="1" ht="15" customHeight="1" x14ac:dyDescent="0.2">
      <c r="A8" s="467"/>
      <c r="B8" s="467"/>
      <c r="C8" s="467"/>
      <c r="D8" s="467"/>
      <c r="E8" s="467"/>
      <c r="F8" s="467"/>
      <c r="G8" s="473"/>
      <c r="H8" s="467"/>
      <c r="I8" s="467"/>
      <c r="J8" s="467"/>
      <c r="K8" s="467"/>
    </row>
    <row r="9" spans="1:11" s="146" customFormat="1" ht="24.75" customHeight="1" x14ac:dyDescent="0.2">
      <c r="A9" s="467"/>
      <c r="B9" s="467"/>
      <c r="C9" s="467"/>
      <c r="D9" s="467"/>
      <c r="E9" s="467"/>
      <c r="F9" s="467"/>
      <c r="G9" s="473"/>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12232301</v>
      </c>
      <c r="C11" s="212">
        <v>401277</v>
      </c>
      <c r="D11" s="212">
        <v>64067</v>
      </c>
      <c r="E11" s="212">
        <v>3823057</v>
      </c>
      <c r="F11" s="212">
        <v>878413</v>
      </c>
      <c r="G11" s="212">
        <v>150933</v>
      </c>
      <c r="H11" s="212">
        <v>2465466</v>
      </c>
      <c r="I11" s="212">
        <v>668272</v>
      </c>
      <c r="J11" s="212">
        <v>2391382</v>
      </c>
      <c r="K11" s="212">
        <v>1389434</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179997</v>
      </c>
      <c r="C13" s="211">
        <v>4623</v>
      </c>
      <c r="D13" s="211">
        <v>322</v>
      </c>
      <c r="E13" s="211">
        <v>69898</v>
      </c>
      <c r="F13" s="211">
        <v>13479</v>
      </c>
      <c r="G13" s="211">
        <v>922</v>
      </c>
      <c r="H13" s="211">
        <v>27172</v>
      </c>
      <c r="I13" s="211">
        <v>9109</v>
      </c>
      <c r="J13" s="211">
        <v>23750</v>
      </c>
      <c r="K13" s="211">
        <v>30722</v>
      </c>
    </row>
    <row r="14" spans="1:11" s="146" customFormat="1" ht="12.75" customHeight="1" x14ac:dyDescent="0.2">
      <c r="A14" s="27" t="s">
        <v>180</v>
      </c>
      <c r="B14" s="211">
        <v>559480</v>
      </c>
      <c r="C14" s="211">
        <v>8754</v>
      </c>
      <c r="D14" s="211">
        <v>497</v>
      </c>
      <c r="E14" s="211">
        <v>266220</v>
      </c>
      <c r="F14" s="211">
        <v>31845</v>
      </c>
      <c r="G14" s="211">
        <v>4765</v>
      </c>
      <c r="H14" s="211">
        <v>97976</v>
      </c>
      <c r="I14" s="211">
        <v>21207</v>
      </c>
      <c r="J14" s="211">
        <v>87675</v>
      </c>
      <c r="K14" s="211">
        <v>40541</v>
      </c>
    </row>
    <row r="15" spans="1:11" s="146" customFormat="1" ht="12.75" customHeight="1" x14ac:dyDescent="0.2">
      <c r="A15" s="27" t="s">
        <v>181</v>
      </c>
      <c r="B15" s="211">
        <v>79548</v>
      </c>
      <c r="C15" s="211">
        <v>5142</v>
      </c>
      <c r="D15" s="211">
        <v>1076</v>
      </c>
      <c r="E15" s="211">
        <v>6301</v>
      </c>
      <c r="F15" s="211">
        <v>9974</v>
      </c>
      <c r="G15" s="211">
        <v>1072</v>
      </c>
      <c r="H15" s="211">
        <v>17745</v>
      </c>
      <c r="I15" s="211">
        <v>6762</v>
      </c>
      <c r="J15" s="211">
        <v>25873</v>
      </c>
      <c r="K15" s="211">
        <v>5603</v>
      </c>
    </row>
    <row r="16" spans="1:11" s="146" customFormat="1" ht="12.75" customHeight="1" x14ac:dyDescent="0.2">
      <c r="A16" s="27" t="s">
        <v>182</v>
      </c>
      <c r="B16" s="211">
        <v>93560</v>
      </c>
      <c r="C16" s="211">
        <v>3232</v>
      </c>
      <c r="D16" s="211">
        <v>1163</v>
      </c>
      <c r="E16" s="211">
        <v>13609</v>
      </c>
      <c r="F16" s="211">
        <v>26132</v>
      </c>
      <c r="G16" s="211">
        <v>1035</v>
      </c>
      <c r="H16" s="211">
        <v>13034</v>
      </c>
      <c r="I16" s="211">
        <v>6608</v>
      </c>
      <c r="J16" s="211">
        <v>12202</v>
      </c>
      <c r="K16" s="211">
        <v>16545</v>
      </c>
    </row>
    <row r="17" spans="1:11" s="146" customFormat="1" ht="12.75" customHeight="1" x14ac:dyDescent="0.2">
      <c r="A17" s="27" t="s">
        <v>183</v>
      </c>
      <c r="B17" s="211">
        <v>490289</v>
      </c>
      <c r="C17" s="211">
        <v>13300</v>
      </c>
      <c r="D17" s="211">
        <v>11496</v>
      </c>
      <c r="E17" s="211">
        <v>220618</v>
      </c>
      <c r="F17" s="211">
        <v>34157</v>
      </c>
      <c r="G17" s="211">
        <v>5682</v>
      </c>
      <c r="H17" s="211">
        <v>80512</v>
      </c>
      <c r="I17" s="211">
        <v>21077</v>
      </c>
      <c r="J17" s="211">
        <v>65363</v>
      </c>
      <c r="K17" s="211">
        <v>38084</v>
      </c>
    </row>
    <row r="18" spans="1:11" s="146" customFormat="1" ht="12.75" customHeight="1" x14ac:dyDescent="0.2">
      <c r="A18" s="27" t="s">
        <v>184</v>
      </c>
      <c r="B18" s="211">
        <v>79873</v>
      </c>
      <c r="C18" s="211">
        <v>6327</v>
      </c>
      <c r="D18" s="211">
        <v>1718</v>
      </c>
      <c r="E18" s="211">
        <v>8809</v>
      </c>
      <c r="F18" s="211">
        <v>7284</v>
      </c>
      <c r="G18" s="211">
        <v>1904</v>
      </c>
      <c r="H18" s="211">
        <v>14191</v>
      </c>
      <c r="I18" s="211">
        <v>6835</v>
      </c>
      <c r="J18" s="211">
        <v>15244</v>
      </c>
      <c r="K18" s="211">
        <v>17561</v>
      </c>
    </row>
    <row r="19" spans="1:11" s="146" customFormat="1" ht="12.75" customHeight="1" x14ac:dyDescent="0.2">
      <c r="A19" s="27" t="s">
        <v>185</v>
      </c>
      <c r="B19" s="211">
        <v>141325</v>
      </c>
      <c r="C19" s="211">
        <v>12598</v>
      </c>
      <c r="D19" s="211">
        <v>172</v>
      </c>
      <c r="E19" s="211">
        <v>14732</v>
      </c>
      <c r="F19" s="211">
        <v>13730</v>
      </c>
      <c r="G19" s="211">
        <v>2995</v>
      </c>
      <c r="H19" s="211">
        <v>36373</v>
      </c>
      <c r="I19" s="211">
        <v>5945</v>
      </c>
      <c r="J19" s="211">
        <v>19776</v>
      </c>
      <c r="K19" s="211">
        <v>35004</v>
      </c>
    </row>
    <row r="20" spans="1:11" s="146" customFormat="1" ht="12.75" customHeight="1" x14ac:dyDescent="0.2">
      <c r="A20" s="27" t="s">
        <v>186</v>
      </c>
      <c r="B20" s="211">
        <v>614554</v>
      </c>
      <c r="C20" s="211">
        <v>11399</v>
      </c>
      <c r="D20" s="211">
        <v>3513</v>
      </c>
      <c r="E20" s="211">
        <v>318849</v>
      </c>
      <c r="F20" s="211">
        <v>31612</v>
      </c>
      <c r="G20" s="211">
        <v>4205</v>
      </c>
      <c r="H20" s="211">
        <v>93106</v>
      </c>
      <c r="I20" s="211">
        <v>21749</v>
      </c>
      <c r="J20" s="211">
        <v>91186</v>
      </c>
      <c r="K20" s="211">
        <v>38935</v>
      </c>
    </row>
    <row r="21" spans="1:11" s="146" customFormat="1" ht="12.75" customHeight="1" x14ac:dyDescent="0.2">
      <c r="A21" s="27" t="s">
        <v>315</v>
      </c>
      <c r="B21" s="211">
        <v>1036259</v>
      </c>
      <c r="C21" s="211">
        <v>295</v>
      </c>
      <c r="D21" s="211">
        <v>110</v>
      </c>
      <c r="E21" s="211">
        <v>205964</v>
      </c>
      <c r="F21" s="211">
        <v>31997</v>
      </c>
      <c r="G21" s="211">
        <v>39125</v>
      </c>
      <c r="H21" s="211">
        <v>216581</v>
      </c>
      <c r="I21" s="211">
        <v>94871</v>
      </c>
      <c r="J21" s="211">
        <v>352365</v>
      </c>
      <c r="K21" s="211">
        <v>94951</v>
      </c>
    </row>
    <row r="22" spans="1:11" s="146" customFormat="1" ht="12.75" customHeight="1" x14ac:dyDescent="0.2">
      <c r="A22" s="27" t="s">
        <v>316</v>
      </c>
      <c r="B22" s="211">
        <v>1145279</v>
      </c>
      <c r="C22" s="211">
        <v>1830</v>
      </c>
      <c r="D22" s="211">
        <v>538</v>
      </c>
      <c r="E22" s="211">
        <v>233061</v>
      </c>
      <c r="F22" s="211">
        <v>69425</v>
      </c>
      <c r="G22" s="211">
        <v>175</v>
      </c>
      <c r="H22" s="211">
        <v>263947</v>
      </c>
      <c r="I22" s="211">
        <v>44081</v>
      </c>
      <c r="J22" s="211">
        <v>413074</v>
      </c>
      <c r="K22" s="211">
        <v>119148</v>
      </c>
    </row>
    <row r="23" spans="1:11" s="146" customFormat="1" ht="12.75" customHeight="1" x14ac:dyDescent="0.2">
      <c r="A23" s="27" t="s">
        <v>187</v>
      </c>
      <c r="B23" s="211">
        <v>163293</v>
      </c>
      <c r="C23" s="211">
        <v>11540</v>
      </c>
      <c r="D23" s="211">
        <v>3619</v>
      </c>
      <c r="E23" s="211">
        <v>62502</v>
      </c>
      <c r="F23" s="211">
        <v>10080</v>
      </c>
      <c r="G23" s="211">
        <v>2841</v>
      </c>
      <c r="H23" s="211">
        <v>29942</v>
      </c>
      <c r="I23" s="211">
        <v>7177</v>
      </c>
      <c r="J23" s="211">
        <v>21534</v>
      </c>
      <c r="K23" s="211">
        <v>14058</v>
      </c>
    </row>
    <row r="24" spans="1:11" s="146" customFormat="1" ht="12.75" customHeight="1" x14ac:dyDescent="0.2">
      <c r="A24" s="27" t="s">
        <v>188</v>
      </c>
      <c r="B24" s="211">
        <v>515079</v>
      </c>
      <c r="C24" s="211">
        <v>10029</v>
      </c>
      <c r="D24" s="211">
        <v>2711</v>
      </c>
      <c r="E24" s="211">
        <v>208563</v>
      </c>
      <c r="F24" s="211">
        <v>41541</v>
      </c>
      <c r="G24" s="211">
        <v>6736</v>
      </c>
      <c r="H24" s="211">
        <v>100553</v>
      </c>
      <c r="I24" s="211">
        <v>25714</v>
      </c>
      <c r="J24" s="211">
        <v>67471</v>
      </c>
      <c r="K24" s="211">
        <v>51761</v>
      </c>
    </row>
    <row r="25" spans="1:11" s="146" customFormat="1" ht="12.75" customHeight="1" x14ac:dyDescent="0.2">
      <c r="A25" s="27" t="s">
        <v>189</v>
      </c>
      <c r="B25" s="211">
        <v>122269</v>
      </c>
      <c r="C25" s="211">
        <v>782</v>
      </c>
      <c r="D25" s="211">
        <v>765</v>
      </c>
      <c r="E25" s="211">
        <v>14180</v>
      </c>
      <c r="F25" s="211">
        <v>11226</v>
      </c>
      <c r="G25" s="211">
        <v>3032</v>
      </c>
      <c r="H25" s="211">
        <v>31640</v>
      </c>
      <c r="I25" s="211">
        <v>4997</v>
      </c>
      <c r="J25" s="211">
        <v>43544</v>
      </c>
      <c r="K25" s="211">
        <v>12103</v>
      </c>
    </row>
    <row r="26" spans="1:11" s="146" customFormat="1" ht="12.75" customHeight="1" x14ac:dyDescent="0.2">
      <c r="A26" s="27" t="s">
        <v>190</v>
      </c>
      <c r="B26" s="211">
        <v>141358</v>
      </c>
      <c r="C26" s="211">
        <v>2108</v>
      </c>
      <c r="D26" s="211">
        <v>2309</v>
      </c>
      <c r="E26" s="211">
        <v>58426</v>
      </c>
      <c r="F26" s="211">
        <v>12940</v>
      </c>
      <c r="G26" s="211">
        <v>1462</v>
      </c>
      <c r="H26" s="211">
        <v>24912</v>
      </c>
      <c r="I26" s="211">
        <v>7860</v>
      </c>
      <c r="J26" s="211">
        <v>15009</v>
      </c>
      <c r="K26" s="211">
        <v>16332</v>
      </c>
    </row>
    <row r="27" spans="1:11" s="146" customFormat="1" ht="12.75" customHeight="1" x14ac:dyDescent="0.2">
      <c r="A27" s="27" t="s">
        <v>191</v>
      </c>
      <c r="B27" s="211">
        <v>1029691</v>
      </c>
      <c r="C27" s="211">
        <v>45734</v>
      </c>
      <c r="D27" s="211">
        <v>1721</v>
      </c>
      <c r="E27" s="211">
        <v>299148</v>
      </c>
      <c r="F27" s="211">
        <v>66991</v>
      </c>
      <c r="G27" s="211">
        <v>7506</v>
      </c>
      <c r="H27" s="211">
        <v>182133</v>
      </c>
      <c r="I27" s="211">
        <v>51397</v>
      </c>
      <c r="J27" s="211">
        <v>188974</v>
      </c>
      <c r="K27" s="211">
        <v>186087</v>
      </c>
    </row>
    <row r="28" spans="1:11" s="146" customFormat="1" ht="12.75" customHeight="1" x14ac:dyDescent="0.2">
      <c r="A28" s="27" t="s">
        <v>227</v>
      </c>
      <c r="B28" s="211">
        <v>598883</v>
      </c>
      <c r="C28" s="211">
        <v>3282</v>
      </c>
      <c r="D28" s="211">
        <v>1635</v>
      </c>
      <c r="E28" s="211">
        <v>268426</v>
      </c>
      <c r="F28" s="211">
        <v>30823</v>
      </c>
      <c r="G28" s="211">
        <v>1177</v>
      </c>
      <c r="H28" s="211">
        <v>139759</v>
      </c>
      <c r="I28" s="211">
        <v>38074</v>
      </c>
      <c r="J28" s="211">
        <v>70811</v>
      </c>
      <c r="K28" s="211">
        <v>44896</v>
      </c>
    </row>
    <row r="29" spans="1:11" s="146" customFormat="1" ht="12.75" customHeight="1" x14ac:dyDescent="0.2">
      <c r="A29" s="27" t="s">
        <v>228</v>
      </c>
      <c r="B29" s="211">
        <v>401966</v>
      </c>
      <c r="C29" s="211">
        <v>3377</v>
      </c>
      <c r="D29" s="211">
        <v>872</v>
      </c>
      <c r="E29" s="211">
        <v>176205</v>
      </c>
      <c r="F29" s="211">
        <v>20654</v>
      </c>
      <c r="G29" s="211">
        <v>1067</v>
      </c>
      <c r="H29" s="211">
        <v>85251</v>
      </c>
      <c r="I29" s="211">
        <v>18399</v>
      </c>
      <c r="J29" s="211">
        <v>64916</v>
      </c>
      <c r="K29" s="211">
        <v>31225</v>
      </c>
    </row>
    <row r="30" spans="1:11" s="146" customFormat="1" ht="12.75" customHeight="1" x14ac:dyDescent="0.2">
      <c r="A30" s="27" t="s">
        <v>194</v>
      </c>
      <c r="B30" s="211">
        <v>251319</v>
      </c>
      <c r="C30" s="211">
        <v>14983</v>
      </c>
      <c r="D30" s="211">
        <v>701</v>
      </c>
      <c r="E30" s="211">
        <v>44880</v>
      </c>
      <c r="F30" s="211">
        <v>22309</v>
      </c>
      <c r="G30" s="211">
        <v>4484</v>
      </c>
      <c r="H30" s="211">
        <v>61247</v>
      </c>
      <c r="I30" s="211">
        <v>11675</v>
      </c>
      <c r="J30" s="211">
        <v>41383</v>
      </c>
      <c r="K30" s="211">
        <v>49657</v>
      </c>
    </row>
    <row r="31" spans="1:11" s="146" customFormat="1" ht="12.75" customHeight="1" x14ac:dyDescent="0.2">
      <c r="A31" s="27" t="s">
        <v>195</v>
      </c>
      <c r="B31" s="211">
        <v>147535</v>
      </c>
      <c r="C31" s="211">
        <v>10686</v>
      </c>
      <c r="D31" s="211">
        <v>248</v>
      </c>
      <c r="E31" s="211">
        <v>34872</v>
      </c>
      <c r="F31" s="211">
        <v>8714</v>
      </c>
      <c r="G31" s="211">
        <v>2489</v>
      </c>
      <c r="H31" s="211">
        <v>27455</v>
      </c>
      <c r="I31" s="211">
        <v>5009</v>
      </c>
      <c r="J31" s="211">
        <v>24402</v>
      </c>
      <c r="K31" s="211">
        <v>33660</v>
      </c>
    </row>
    <row r="32" spans="1:11" s="146" customFormat="1" ht="12.75" customHeight="1" x14ac:dyDescent="0.2">
      <c r="A32" s="27" t="s">
        <v>196</v>
      </c>
      <c r="B32" s="211">
        <v>79339</v>
      </c>
      <c r="C32" s="211">
        <v>9584</v>
      </c>
      <c r="D32" s="211">
        <v>260</v>
      </c>
      <c r="E32" s="211">
        <v>8909</v>
      </c>
      <c r="F32" s="211">
        <v>10029</v>
      </c>
      <c r="G32" s="211">
        <v>1389</v>
      </c>
      <c r="H32" s="211">
        <v>16410</v>
      </c>
      <c r="I32" s="211">
        <v>4763</v>
      </c>
      <c r="J32" s="211">
        <v>16804</v>
      </c>
      <c r="K32" s="211">
        <v>11191</v>
      </c>
    </row>
    <row r="33" spans="1:13" s="146" customFormat="1" ht="12.75" customHeight="1" x14ac:dyDescent="0.2">
      <c r="A33" s="27" t="s">
        <v>197</v>
      </c>
      <c r="B33" s="211">
        <v>929240</v>
      </c>
      <c r="C33" s="211">
        <v>10322</v>
      </c>
      <c r="D33" s="211">
        <v>2881</v>
      </c>
      <c r="E33" s="211">
        <v>335125</v>
      </c>
      <c r="F33" s="211">
        <v>83808</v>
      </c>
      <c r="G33" s="211">
        <v>8181</v>
      </c>
      <c r="H33" s="211">
        <v>178574</v>
      </c>
      <c r="I33" s="211">
        <v>62847</v>
      </c>
      <c r="J33" s="211">
        <v>184068</v>
      </c>
      <c r="K33" s="211">
        <v>63434</v>
      </c>
    </row>
    <row r="34" spans="1:13" s="146" customFormat="1" ht="12.75" customHeight="1" x14ac:dyDescent="0.2">
      <c r="A34" s="27" t="s">
        <v>198</v>
      </c>
      <c r="B34" s="211">
        <v>139006</v>
      </c>
      <c r="C34" s="211">
        <v>4979</v>
      </c>
      <c r="D34" s="211">
        <v>449</v>
      </c>
      <c r="E34" s="211">
        <v>17654</v>
      </c>
      <c r="F34" s="211">
        <v>12009</v>
      </c>
      <c r="G34" s="211">
        <v>1959</v>
      </c>
      <c r="H34" s="211">
        <v>31437</v>
      </c>
      <c r="I34" s="211">
        <v>7200</v>
      </c>
      <c r="J34" s="211">
        <v>21720</v>
      </c>
      <c r="K34" s="211">
        <v>41599</v>
      </c>
    </row>
    <row r="35" spans="1:13" s="146" customFormat="1" ht="12.75" customHeight="1" x14ac:dyDescent="0.2">
      <c r="A35" s="27" t="s">
        <v>199</v>
      </c>
      <c r="B35" s="211">
        <v>398713</v>
      </c>
      <c r="C35" s="211">
        <v>17717</v>
      </c>
      <c r="D35" s="211">
        <v>1638</v>
      </c>
      <c r="E35" s="211">
        <v>167136</v>
      </c>
      <c r="F35" s="211">
        <v>24107</v>
      </c>
      <c r="G35" s="211">
        <v>3832</v>
      </c>
      <c r="H35" s="211">
        <v>77547</v>
      </c>
      <c r="I35" s="211">
        <v>17300</v>
      </c>
      <c r="J35" s="211">
        <v>53889</v>
      </c>
      <c r="K35" s="211">
        <v>35547</v>
      </c>
    </row>
    <row r="36" spans="1:13" s="146" customFormat="1" ht="12.75" customHeight="1" x14ac:dyDescent="0.2">
      <c r="A36" s="27" t="s">
        <v>200</v>
      </c>
      <c r="B36" s="211">
        <v>243957</v>
      </c>
      <c r="C36" s="211">
        <v>6972</v>
      </c>
      <c r="D36" s="211">
        <v>931</v>
      </c>
      <c r="E36" s="211">
        <v>93160</v>
      </c>
      <c r="F36" s="211">
        <v>21779</v>
      </c>
      <c r="G36" s="211">
        <v>2258</v>
      </c>
      <c r="H36" s="211">
        <v>37734</v>
      </c>
      <c r="I36" s="211">
        <v>13862</v>
      </c>
      <c r="J36" s="211">
        <v>35866</v>
      </c>
      <c r="K36" s="211">
        <v>31395</v>
      </c>
    </row>
    <row r="37" spans="1:13" s="146" customFormat="1" ht="12.75" customHeight="1" x14ac:dyDescent="0.2">
      <c r="A37" s="27" t="s">
        <v>201</v>
      </c>
      <c r="B37" s="211">
        <v>176359</v>
      </c>
      <c r="C37" s="211">
        <v>6051</v>
      </c>
      <c r="D37" s="211">
        <v>637</v>
      </c>
      <c r="E37" s="211">
        <v>10076</v>
      </c>
      <c r="F37" s="211">
        <v>17599</v>
      </c>
      <c r="G37" s="211">
        <v>2365</v>
      </c>
      <c r="H37" s="211">
        <v>31289</v>
      </c>
      <c r="I37" s="211">
        <v>14015</v>
      </c>
      <c r="J37" s="211">
        <v>79800</v>
      </c>
      <c r="K37" s="211">
        <v>14527</v>
      </c>
    </row>
    <row r="38" spans="1:13" s="146" customFormat="1" ht="12.75" customHeight="1" x14ac:dyDescent="0.2">
      <c r="A38" s="27" t="s">
        <v>202</v>
      </c>
      <c r="B38" s="211">
        <v>239100</v>
      </c>
      <c r="C38" s="211">
        <v>14215</v>
      </c>
      <c r="D38" s="211">
        <v>3186</v>
      </c>
      <c r="E38" s="211">
        <v>80693</v>
      </c>
      <c r="F38" s="211">
        <v>20278</v>
      </c>
      <c r="G38" s="211">
        <v>2067</v>
      </c>
      <c r="H38" s="211">
        <v>41985</v>
      </c>
      <c r="I38" s="211">
        <v>10126</v>
      </c>
      <c r="J38" s="211">
        <v>28362</v>
      </c>
      <c r="K38" s="211">
        <v>38188</v>
      </c>
    </row>
    <row r="39" spans="1:13" s="146" customFormat="1" ht="12.75" customHeight="1" x14ac:dyDescent="0.2">
      <c r="A39" s="27" t="s">
        <v>203</v>
      </c>
      <c r="B39" s="211">
        <v>311369</v>
      </c>
      <c r="C39" s="211">
        <v>29897</v>
      </c>
      <c r="D39" s="211">
        <v>688</v>
      </c>
      <c r="E39" s="211">
        <v>47469</v>
      </c>
      <c r="F39" s="211">
        <v>25473</v>
      </c>
      <c r="G39" s="211">
        <v>4993</v>
      </c>
      <c r="H39" s="211">
        <v>82002</v>
      </c>
      <c r="I39" s="211">
        <v>15690</v>
      </c>
      <c r="J39" s="211">
        <v>62374</v>
      </c>
      <c r="K39" s="211">
        <v>42783</v>
      </c>
    </row>
    <row r="40" spans="1:13" s="146" customFormat="1" ht="12.75" customHeight="1" x14ac:dyDescent="0.2">
      <c r="A40" s="27" t="s">
        <v>204</v>
      </c>
      <c r="B40" s="211">
        <v>338982</v>
      </c>
      <c r="C40" s="211">
        <v>24549</v>
      </c>
      <c r="D40" s="211">
        <v>4005</v>
      </c>
      <c r="E40" s="211">
        <v>106044</v>
      </c>
      <c r="F40" s="211">
        <v>29703</v>
      </c>
      <c r="G40" s="211">
        <v>4741</v>
      </c>
      <c r="H40" s="211">
        <v>76036</v>
      </c>
      <c r="I40" s="211">
        <v>14873</v>
      </c>
      <c r="J40" s="211">
        <v>54796</v>
      </c>
      <c r="K40" s="211">
        <v>24235</v>
      </c>
    </row>
    <row r="41" spans="1:13" s="146" customFormat="1" ht="12.75" customHeight="1" x14ac:dyDescent="0.2">
      <c r="A41" s="27" t="s">
        <v>205</v>
      </c>
      <c r="B41" s="211">
        <v>113346</v>
      </c>
      <c r="C41" s="211">
        <v>7702</v>
      </c>
      <c r="D41" s="211">
        <v>3989</v>
      </c>
      <c r="E41" s="211">
        <v>11447</v>
      </c>
      <c r="F41" s="211">
        <v>17297</v>
      </c>
      <c r="G41" s="211">
        <v>1432</v>
      </c>
      <c r="H41" s="211">
        <v>36023</v>
      </c>
      <c r="I41" s="211">
        <v>6054</v>
      </c>
      <c r="J41" s="211">
        <v>20225</v>
      </c>
      <c r="K41" s="211">
        <v>9177</v>
      </c>
    </row>
    <row r="42" spans="1:13" s="146" customFormat="1" ht="12.75" customHeight="1" x14ac:dyDescent="0.2">
      <c r="A42" s="27" t="s">
        <v>206</v>
      </c>
      <c r="B42" s="211">
        <v>497503</v>
      </c>
      <c r="C42" s="211">
        <v>16286</v>
      </c>
      <c r="D42" s="211">
        <v>2313</v>
      </c>
      <c r="E42" s="211">
        <v>205420</v>
      </c>
      <c r="F42" s="211">
        <v>41559</v>
      </c>
      <c r="G42" s="211">
        <v>8082</v>
      </c>
      <c r="H42" s="211">
        <v>92979</v>
      </c>
      <c r="I42" s="211">
        <v>35180</v>
      </c>
      <c r="J42" s="211">
        <v>64345</v>
      </c>
      <c r="K42" s="211">
        <v>31339</v>
      </c>
    </row>
    <row r="43" spans="1:13" s="146" customFormat="1" ht="12.75" customHeight="1" x14ac:dyDescent="0.2">
      <c r="A43" s="27" t="s">
        <v>207</v>
      </c>
      <c r="B43" s="211">
        <v>72409</v>
      </c>
      <c r="C43" s="211">
        <v>394</v>
      </c>
      <c r="D43" s="211">
        <v>117</v>
      </c>
      <c r="E43" s="211">
        <v>47038</v>
      </c>
      <c r="F43" s="211">
        <v>3326</v>
      </c>
      <c r="G43" s="211">
        <v>490</v>
      </c>
      <c r="H43" s="211">
        <v>8663</v>
      </c>
      <c r="I43" s="211">
        <v>2238</v>
      </c>
      <c r="J43" s="211">
        <v>3849</v>
      </c>
      <c r="K43" s="211">
        <v>6294</v>
      </c>
    </row>
    <row r="44" spans="1:13" s="146" customFormat="1" ht="12.75" customHeight="1" x14ac:dyDescent="0.2">
      <c r="A44" s="27" t="s">
        <v>208</v>
      </c>
      <c r="B44" s="211">
        <v>343277</v>
      </c>
      <c r="C44" s="211">
        <v>24536</v>
      </c>
      <c r="D44" s="211">
        <v>1973</v>
      </c>
      <c r="E44" s="211">
        <v>39520</v>
      </c>
      <c r="F44" s="211">
        <v>27870</v>
      </c>
      <c r="G44" s="211">
        <v>9270</v>
      </c>
      <c r="H44" s="211">
        <v>72522</v>
      </c>
      <c r="I44" s="211">
        <v>23512</v>
      </c>
      <c r="J44" s="211">
        <v>57814</v>
      </c>
      <c r="K44" s="211">
        <v>86260</v>
      </c>
    </row>
    <row r="45" spans="1:13" s="146" customFormat="1" ht="12.75" customHeight="1" x14ac:dyDescent="0.2">
      <c r="A45" s="27" t="s">
        <v>209</v>
      </c>
      <c r="B45" s="211">
        <v>216587</v>
      </c>
      <c r="C45" s="211">
        <v>45048</v>
      </c>
      <c r="D45" s="211">
        <v>798</v>
      </c>
      <c r="E45" s="211">
        <v>42514</v>
      </c>
      <c r="F45" s="211">
        <v>21384</v>
      </c>
      <c r="G45" s="211">
        <v>3155</v>
      </c>
      <c r="H45" s="211">
        <v>46086</v>
      </c>
      <c r="I45" s="211">
        <v>16298</v>
      </c>
      <c r="J45" s="211">
        <v>20742</v>
      </c>
      <c r="K45" s="211">
        <v>20562</v>
      </c>
    </row>
    <row r="46" spans="1:13" s="146" customFormat="1" ht="12.75" customHeight="1" x14ac:dyDescent="0.2">
      <c r="A46" s="27" t="s">
        <v>210</v>
      </c>
      <c r="B46" s="211">
        <v>239742</v>
      </c>
      <c r="C46" s="211">
        <v>11783</v>
      </c>
      <c r="D46" s="211">
        <v>1842</v>
      </c>
      <c r="E46" s="211">
        <v>64925</v>
      </c>
      <c r="F46" s="211">
        <v>17922</v>
      </c>
      <c r="G46" s="211">
        <v>3207</v>
      </c>
      <c r="H46" s="211">
        <v>72139</v>
      </c>
      <c r="I46" s="211">
        <v>12549</v>
      </c>
      <c r="J46" s="211">
        <v>32860</v>
      </c>
      <c r="K46" s="211">
        <v>22515</v>
      </c>
    </row>
    <row r="47" spans="1:13" s="146" customFormat="1" ht="12.75" customHeight="1" thickBot="1" x14ac:dyDescent="0.25">
      <c r="A47" s="193" t="s">
        <v>211</v>
      </c>
      <c r="B47" s="210">
        <v>101815</v>
      </c>
      <c r="C47" s="210">
        <v>1221</v>
      </c>
      <c r="D47" s="210">
        <v>3174</v>
      </c>
      <c r="E47" s="210">
        <v>20664</v>
      </c>
      <c r="F47" s="210">
        <v>9357</v>
      </c>
      <c r="G47" s="210">
        <v>838</v>
      </c>
      <c r="H47" s="210">
        <v>20511</v>
      </c>
      <c r="I47" s="210">
        <v>3219</v>
      </c>
      <c r="J47" s="210">
        <v>9316</v>
      </c>
      <c r="K47" s="210">
        <v>33515</v>
      </c>
    </row>
    <row r="48" spans="1:13" s="187" customFormat="1" ht="18" customHeight="1" x14ac:dyDescent="0.2">
      <c r="A48" s="150" t="s">
        <v>297</v>
      </c>
      <c r="B48" s="191"/>
      <c r="C48" s="191"/>
      <c r="D48" s="190"/>
      <c r="E48" s="189"/>
      <c r="F48" s="189"/>
      <c r="G48" s="189"/>
      <c r="H48" s="189"/>
      <c r="I48" s="189"/>
      <c r="J48" s="189"/>
      <c r="K48" s="189"/>
      <c r="L48" s="188"/>
      <c r="M48" s="188"/>
    </row>
    <row r="49" spans="1:20" s="146" customFormat="1" ht="23.25" customHeight="1" x14ac:dyDescent="0.2">
      <c r="A49" s="444" t="s">
        <v>489</v>
      </c>
      <c r="B49" s="444"/>
      <c r="C49" s="444"/>
      <c r="D49" s="444"/>
      <c r="E49" s="444"/>
      <c r="F49" s="444"/>
      <c r="G49" s="444"/>
      <c r="H49" s="444"/>
      <c r="I49" s="444"/>
      <c r="J49" s="444"/>
      <c r="K49" s="444"/>
      <c r="L49" s="209"/>
      <c r="M49" s="209"/>
    </row>
    <row r="50" spans="1:20" s="146" customFormat="1" ht="30" customHeight="1" x14ac:dyDescent="0.2">
      <c r="A50" s="427" t="s">
        <v>488</v>
      </c>
      <c r="B50" s="427"/>
      <c r="C50" s="427"/>
      <c r="D50" s="427"/>
      <c r="E50" s="427"/>
      <c r="F50" s="427"/>
      <c r="G50" s="427"/>
      <c r="H50" s="427"/>
      <c r="I50" s="427"/>
      <c r="J50" s="427"/>
      <c r="K50" s="427"/>
      <c r="L50" s="147"/>
      <c r="M50" s="147"/>
      <c r="N50" s="147"/>
      <c r="O50" s="147"/>
      <c r="P50" s="147"/>
      <c r="Q50" s="147"/>
      <c r="R50" s="147"/>
      <c r="S50" s="147"/>
      <c r="T50" s="147"/>
    </row>
    <row r="51" spans="1:20" s="146" customFormat="1" ht="12" customHeight="1" x14ac:dyDescent="0.2">
      <c r="A51" s="458" t="s">
        <v>237</v>
      </c>
      <c r="B51" s="459"/>
      <c r="C51" s="459"/>
      <c r="D51" s="459"/>
      <c r="E51" s="459"/>
      <c r="F51" s="459"/>
      <c r="G51" s="459"/>
      <c r="H51" s="459"/>
      <c r="I51" s="459"/>
      <c r="J51" s="459"/>
      <c r="K51" s="459"/>
    </row>
  </sheetData>
  <mergeCells count="17">
    <mergeCell ref="A50:K50"/>
    <mergeCell ref="A51:K51"/>
    <mergeCell ref="A49:K49"/>
    <mergeCell ref="A2:K2"/>
    <mergeCell ref="A3:K3"/>
    <mergeCell ref="B5:K5"/>
    <mergeCell ref="A5:A9"/>
    <mergeCell ref="B6:B9"/>
    <mergeCell ref="F6:F9"/>
    <mergeCell ref="G6:G9"/>
    <mergeCell ref="C6:C9"/>
    <mergeCell ref="D6:D9"/>
    <mergeCell ref="K6:K9"/>
    <mergeCell ref="E6:E9"/>
    <mergeCell ref="H6:H9"/>
    <mergeCell ref="I6:I9"/>
    <mergeCell ref="J6:J9"/>
  </mergeCells>
  <hyperlinks>
    <hyperlink ref="A1" location="Índice!A1" display="Regresar"/>
  </hyperlinks>
  <printOptions horizontalCentered="1" gridLinesSet="0"/>
  <pageMargins left="0.27559055118110237" right="0.27559055118110237" top="0.39370078740157483" bottom="0.27559055118110237" header="0" footer="0"/>
  <pageSetup paperSize="119" scale="84"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Normal="100" workbookViewId="0">
      <selection activeCell="E12" sqref="E12"/>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4257812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584</v>
      </c>
      <c r="B2" s="468"/>
      <c r="C2" s="468"/>
      <c r="D2" s="468"/>
      <c r="E2" s="468"/>
      <c r="F2" s="468"/>
      <c r="G2" s="468"/>
      <c r="H2" s="468"/>
      <c r="I2" s="468"/>
      <c r="J2" s="468"/>
      <c r="K2" s="468"/>
    </row>
    <row r="3" spans="1:11" s="216" customFormat="1" ht="14.25" customHeight="1" x14ac:dyDescent="0.25">
      <c r="A3" s="469" t="s">
        <v>690</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317</v>
      </c>
      <c r="B5" s="471" t="s">
        <v>511</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72" t="s">
        <v>506</v>
      </c>
      <c r="H6" s="466" t="s">
        <v>505</v>
      </c>
      <c r="I6" s="466" t="s">
        <v>504</v>
      </c>
      <c r="J6" s="466" t="s">
        <v>503</v>
      </c>
      <c r="K6" s="466" t="s">
        <v>502</v>
      </c>
    </row>
    <row r="7" spans="1:11" s="146" customFormat="1" ht="15" customHeight="1" x14ac:dyDescent="0.2">
      <c r="A7" s="467"/>
      <c r="B7" s="467"/>
      <c r="C7" s="467"/>
      <c r="D7" s="467"/>
      <c r="E7" s="467"/>
      <c r="F7" s="467"/>
      <c r="G7" s="473"/>
      <c r="H7" s="467"/>
      <c r="I7" s="467"/>
      <c r="J7" s="467"/>
      <c r="K7" s="467"/>
    </row>
    <row r="8" spans="1:11" s="146" customFormat="1" ht="15" customHeight="1" x14ac:dyDescent="0.2">
      <c r="A8" s="467"/>
      <c r="B8" s="467"/>
      <c r="C8" s="467"/>
      <c r="D8" s="467"/>
      <c r="E8" s="467"/>
      <c r="F8" s="467"/>
      <c r="G8" s="473"/>
      <c r="H8" s="467"/>
      <c r="I8" s="467"/>
      <c r="J8" s="467"/>
      <c r="K8" s="467"/>
    </row>
    <row r="9" spans="1:11" s="146" customFormat="1" ht="22.5" customHeight="1" x14ac:dyDescent="0.2">
      <c r="A9" s="467"/>
      <c r="B9" s="467"/>
      <c r="C9" s="467"/>
      <c r="D9" s="467"/>
      <c r="E9" s="467"/>
      <c r="F9" s="467"/>
      <c r="G9" s="473"/>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12257581</v>
      </c>
      <c r="C11" s="212">
        <v>399576</v>
      </c>
      <c r="D11" s="212">
        <v>66572</v>
      </c>
      <c r="E11" s="212">
        <v>3697565</v>
      </c>
      <c r="F11" s="212">
        <v>902596</v>
      </c>
      <c r="G11" s="212">
        <v>153117</v>
      </c>
      <c r="H11" s="212">
        <v>2460751</v>
      </c>
      <c r="I11" s="212">
        <v>666643</v>
      </c>
      <c r="J11" s="212">
        <v>2447440</v>
      </c>
      <c r="K11" s="212">
        <v>1463321</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177439</v>
      </c>
      <c r="C13" s="211">
        <v>4835</v>
      </c>
      <c r="D13" s="211">
        <v>390</v>
      </c>
      <c r="E13" s="211">
        <v>62829</v>
      </c>
      <c r="F13" s="211">
        <v>14985</v>
      </c>
      <c r="G13" s="211">
        <v>924</v>
      </c>
      <c r="H13" s="211">
        <v>27644</v>
      </c>
      <c r="I13" s="211">
        <v>8848</v>
      </c>
      <c r="J13" s="211">
        <v>23899</v>
      </c>
      <c r="K13" s="211">
        <v>33085</v>
      </c>
    </row>
    <row r="14" spans="1:11" s="146" customFormat="1" ht="12.75" customHeight="1" x14ac:dyDescent="0.2">
      <c r="A14" s="27" t="s">
        <v>180</v>
      </c>
      <c r="B14" s="211">
        <v>567173</v>
      </c>
      <c r="C14" s="211">
        <v>11108</v>
      </c>
      <c r="D14" s="211">
        <v>554</v>
      </c>
      <c r="E14" s="211">
        <v>264666</v>
      </c>
      <c r="F14" s="211">
        <v>34138</v>
      </c>
      <c r="G14" s="211">
        <v>4685</v>
      </c>
      <c r="H14" s="211">
        <v>98147</v>
      </c>
      <c r="I14" s="211">
        <v>20836</v>
      </c>
      <c r="J14" s="211">
        <v>91912</v>
      </c>
      <c r="K14" s="211">
        <v>41127</v>
      </c>
    </row>
    <row r="15" spans="1:11" s="146" customFormat="1" ht="12.75" customHeight="1" x14ac:dyDescent="0.2">
      <c r="A15" s="27" t="s">
        <v>181</v>
      </c>
      <c r="B15" s="211">
        <v>82517</v>
      </c>
      <c r="C15" s="211">
        <v>5226</v>
      </c>
      <c r="D15" s="211">
        <v>1026</v>
      </c>
      <c r="E15" s="211">
        <v>5650</v>
      </c>
      <c r="F15" s="211">
        <v>9931</v>
      </c>
      <c r="G15" s="211">
        <v>1160</v>
      </c>
      <c r="H15" s="211">
        <v>19225</v>
      </c>
      <c r="I15" s="211">
        <v>6652</v>
      </c>
      <c r="J15" s="211">
        <v>27914</v>
      </c>
      <c r="K15" s="211">
        <v>5733</v>
      </c>
    </row>
    <row r="16" spans="1:11" s="146" customFormat="1" ht="12.75" customHeight="1" x14ac:dyDescent="0.2">
      <c r="A16" s="27" t="s">
        <v>182</v>
      </c>
      <c r="B16" s="211">
        <v>102080</v>
      </c>
      <c r="C16" s="211">
        <v>3509</v>
      </c>
      <c r="D16" s="211">
        <v>1218</v>
      </c>
      <c r="E16" s="211">
        <v>14598</v>
      </c>
      <c r="F16" s="211">
        <v>28527</v>
      </c>
      <c r="G16" s="211">
        <v>1055</v>
      </c>
      <c r="H16" s="211">
        <v>14464</v>
      </c>
      <c r="I16" s="211">
        <v>8563</v>
      </c>
      <c r="J16" s="211">
        <v>13059</v>
      </c>
      <c r="K16" s="211">
        <v>17087</v>
      </c>
    </row>
    <row r="17" spans="1:11" s="146" customFormat="1" ht="12.75" customHeight="1" x14ac:dyDescent="0.2">
      <c r="A17" s="27" t="s">
        <v>183</v>
      </c>
      <c r="B17" s="211">
        <v>476813</v>
      </c>
      <c r="C17" s="211">
        <v>13367</v>
      </c>
      <c r="D17" s="211">
        <v>12372</v>
      </c>
      <c r="E17" s="211">
        <v>208749</v>
      </c>
      <c r="F17" s="211">
        <v>34607</v>
      </c>
      <c r="G17" s="211">
        <v>5617</v>
      </c>
      <c r="H17" s="211">
        <v>78729</v>
      </c>
      <c r="I17" s="211">
        <v>20611</v>
      </c>
      <c r="J17" s="211">
        <v>62804</v>
      </c>
      <c r="K17" s="211">
        <v>39957</v>
      </c>
    </row>
    <row r="18" spans="1:11" s="146" customFormat="1" ht="12.75" customHeight="1" x14ac:dyDescent="0.2">
      <c r="A18" s="27" t="s">
        <v>184</v>
      </c>
      <c r="B18" s="211">
        <v>82191</v>
      </c>
      <c r="C18" s="211">
        <v>6522</v>
      </c>
      <c r="D18" s="211">
        <v>1777</v>
      </c>
      <c r="E18" s="211">
        <v>10040</v>
      </c>
      <c r="F18" s="211">
        <v>7430</v>
      </c>
      <c r="G18" s="211">
        <v>1932</v>
      </c>
      <c r="H18" s="211">
        <v>14608</v>
      </c>
      <c r="I18" s="211">
        <v>6934</v>
      </c>
      <c r="J18" s="211">
        <v>15263</v>
      </c>
      <c r="K18" s="211">
        <v>17685</v>
      </c>
    </row>
    <row r="19" spans="1:11" s="146" customFormat="1" ht="12.75" customHeight="1" x14ac:dyDescent="0.2">
      <c r="A19" s="27" t="s">
        <v>185</v>
      </c>
      <c r="B19" s="211">
        <v>147109</v>
      </c>
      <c r="C19" s="211">
        <v>12548</v>
      </c>
      <c r="D19" s="211">
        <v>157</v>
      </c>
      <c r="E19" s="211">
        <v>15158</v>
      </c>
      <c r="F19" s="211">
        <v>16176</v>
      </c>
      <c r="G19" s="211">
        <v>2843</v>
      </c>
      <c r="H19" s="211">
        <v>37058</v>
      </c>
      <c r="I19" s="211">
        <v>5730</v>
      </c>
      <c r="J19" s="211">
        <v>21344</v>
      </c>
      <c r="K19" s="211">
        <v>36095</v>
      </c>
    </row>
    <row r="20" spans="1:11" s="146" customFormat="1" ht="12.75" customHeight="1" x14ac:dyDescent="0.2">
      <c r="A20" s="27" t="s">
        <v>186</v>
      </c>
      <c r="B20" s="211">
        <v>614863</v>
      </c>
      <c r="C20" s="211">
        <v>11227</v>
      </c>
      <c r="D20" s="211">
        <v>3543</v>
      </c>
      <c r="E20" s="211">
        <v>320564</v>
      </c>
      <c r="F20" s="211">
        <v>34151</v>
      </c>
      <c r="G20" s="211">
        <v>4288</v>
      </c>
      <c r="H20" s="211">
        <v>92460</v>
      </c>
      <c r="I20" s="211">
        <v>21459</v>
      </c>
      <c r="J20" s="211">
        <v>88646</v>
      </c>
      <c r="K20" s="211">
        <v>38525</v>
      </c>
    </row>
    <row r="21" spans="1:11" s="146" customFormat="1" ht="12.75" customHeight="1" x14ac:dyDescent="0.2">
      <c r="A21" s="27" t="s">
        <v>315</v>
      </c>
      <c r="B21" s="211">
        <v>1037809</v>
      </c>
      <c r="C21" s="211">
        <v>378</v>
      </c>
      <c r="D21" s="211">
        <v>98</v>
      </c>
      <c r="E21" s="211">
        <v>194519</v>
      </c>
      <c r="F21" s="211">
        <v>32408</v>
      </c>
      <c r="G21" s="211">
        <v>39795</v>
      </c>
      <c r="H21" s="211">
        <v>214450</v>
      </c>
      <c r="I21" s="211">
        <v>93848</v>
      </c>
      <c r="J21" s="211">
        <v>366342</v>
      </c>
      <c r="K21" s="211">
        <v>95971</v>
      </c>
    </row>
    <row r="22" spans="1:11" s="146" customFormat="1" ht="12.75" customHeight="1" x14ac:dyDescent="0.2">
      <c r="A22" s="27" t="s">
        <v>316</v>
      </c>
      <c r="B22" s="211">
        <v>1139464</v>
      </c>
      <c r="C22" s="211">
        <v>1503</v>
      </c>
      <c r="D22" s="211">
        <v>525</v>
      </c>
      <c r="E22" s="211">
        <v>222976</v>
      </c>
      <c r="F22" s="211">
        <v>69937</v>
      </c>
      <c r="G22" s="211">
        <v>172</v>
      </c>
      <c r="H22" s="211">
        <v>258263</v>
      </c>
      <c r="I22" s="211">
        <v>43217</v>
      </c>
      <c r="J22" s="211">
        <v>422033</v>
      </c>
      <c r="K22" s="211">
        <v>120838</v>
      </c>
    </row>
    <row r="23" spans="1:11" s="146" customFormat="1" ht="12.75" customHeight="1" x14ac:dyDescent="0.2">
      <c r="A23" s="27" t="s">
        <v>187</v>
      </c>
      <c r="B23" s="211">
        <v>160267</v>
      </c>
      <c r="C23" s="211">
        <v>11351</v>
      </c>
      <c r="D23" s="211">
        <v>3742</v>
      </c>
      <c r="E23" s="211">
        <v>55906</v>
      </c>
      <c r="F23" s="211">
        <v>12599</v>
      </c>
      <c r="G23" s="211">
        <v>3039</v>
      </c>
      <c r="H23" s="211">
        <v>30179</v>
      </c>
      <c r="I23" s="211">
        <v>7341</v>
      </c>
      <c r="J23" s="211">
        <v>21918</v>
      </c>
      <c r="K23" s="211">
        <v>14192</v>
      </c>
    </row>
    <row r="24" spans="1:11" s="146" customFormat="1" ht="12.75" customHeight="1" x14ac:dyDescent="0.2">
      <c r="A24" s="27" t="s">
        <v>188</v>
      </c>
      <c r="B24" s="211">
        <v>512520</v>
      </c>
      <c r="C24" s="211">
        <v>9673</v>
      </c>
      <c r="D24" s="211">
        <v>1912</v>
      </c>
      <c r="E24" s="211">
        <v>202755</v>
      </c>
      <c r="F24" s="211">
        <v>39884</v>
      </c>
      <c r="G24" s="211">
        <v>6856</v>
      </c>
      <c r="H24" s="211">
        <v>101322</v>
      </c>
      <c r="I24" s="211">
        <v>26632</v>
      </c>
      <c r="J24" s="211">
        <v>68754</v>
      </c>
      <c r="K24" s="211">
        <v>54732</v>
      </c>
    </row>
    <row r="25" spans="1:11" s="146" customFormat="1" ht="12.75" customHeight="1" x14ac:dyDescent="0.2">
      <c r="A25" s="27" t="s">
        <v>189</v>
      </c>
      <c r="B25" s="211">
        <v>127191</v>
      </c>
      <c r="C25" s="211">
        <v>773</v>
      </c>
      <c r="D25" s="211">
        <v>763</v>
      </c>
      <c r="E25" s="211">
        <v>13879</v>
      </c>
      <c r="F25" s="211">
        <v>14440</v>
      </c>
      <c r="G25" s="211">
        <v>3379</v>
      </c>
      <c r="H25" s="211">
        <v>32726</v>
      </c>
      <c r="I25" s="211">
        <v>5024</v>
      </c>
      <c r="J25" s="211">
        <v>43950</v>
      </c>
      <c r="K25" s="211">
        <v>12257</v>
      </c>
    </row>
    <row r="26" spans="1:11" s="146" customFormat="1" ht="12.75" customHeight="1" x14ac:dyDescent="0.2">
      <c r="A26" s="27" t="s">
        <v>190</v>
      </c>
      <c r="B26" s="211">
        <v>140597</v>
      </c>
      <c r="C26" s="211">
        <v>2167</v>
      </c>
      <c r="D26" s="211">
        <v>2025</v>
      </c>
      <c r="E26" s="211">
        <v>55884</v>
      </c>
      <c r="F26" s="211">
        <v>12391</v>
      </c>
      <c r="G26" s="211">
        <v>1501</v>
      </c>
      <c r="H26" s="211">
        <v>26224</v>
      </c>
      <c r="I26" s="211">
        <v>7917</v>
      </c>
      <c r="J26" s="211">
        <v>15662</v>
      </c>
      <c r="K26" s="211">
        <v>16826</v>
      </c>
    </row>
    <row r="27" spans="1:11" s="146" customFormat="1" ht="12.75" customHeight="1" x14ac:dyDescent="0.2">
      <c r="A27" s="27" t="s">
        <v>191</v>
      </c>
      <c r="B27" s="211">
        <v>1041281</v>
      </c>
      <c r="C27" s="211">
        <v>46076</v>
      </c>
      <c r="D27" s="211">
        <v>1728</v>
      </c>
      <c r="E27" s="211">
        <v>289352</v>
      </c>
      <c r="F27" s="211">
        <v>74512</v>
      </c>
      <c r="G27" s="211">
        <v>7814</v>
      </c>
      <c r="H27" s="211">
        <v>187469</v>
      </c>
      <c r="I27" s="211">
        <v>51012</v>
      </c>
      <c r="J27" s="211">
        <v>192999</v>
      </c>
      <c r="K27" s="211">
        <v>190319</v>
      </c>
    </row>
    <row r="28" spans="1:11" s="146" customFormat="1" ht="12.75" customHeight="1" x14ac:dyDescent="0.2">
      <c r="A28" s="27" t="s">
        <v>227</v>
      </c>
      <c r="B28" s="211">
        <v>587160</v>
      </c>
      <c r="C28" s="211">
        <v>3288</v>
      </c>
      <c r="D28" s="211">
        <v>1463</v>
      </c>
      <c r="E28" s="211">
        <v>252928</v>
      </c>
      <c r="F28" s="211">
        <v>35128</v>
      </c>
      <c r="G28" s="211">
        <v>1270</v>
      </c>
      <c r="H28" s="211">
        <v>140114</v>
      </c>
      <c r="I28" s="211">
        <v>35659</v>
      </c>
      <c r="J28" s="211">
        <v>71235</v>
      </c>
      <c r="K28" s="211">
        <v>46075</v>
      </c>
    </row>
    <row r="29" spans="1:11" s="146" customFormat="1" ht="12.75" customHeight="1" x14ac:dyDescent="0.2">
      <c r="A29" s="27" t="s">
        <v>228</v>
      </c>
      <c r="B29" s="211">
        <v>398496</v>
      </c>
      <c r="C29" s="211">
        <v>3766</v>
      </c>
      <c r="D29" s="211">
        <v>860</v>
      </c>
      <c r="E29" s="211">
        <v>169336</v>
      </c>
      <c r="F29" s="211">
        <v>20142</v>
      </c>
      <c r="G29" s="211">
        <v>1003</v>
      </c>
      <c r="H29" s="211">
        <v>86217</v>
      </c>
      <c r="I29" s="211">
        <v>18840</v>
      </c>
      <c r="J29" s="211">
        <v>65652</v>
      </c>
      <c r="K29" s="211">
        <v>32680</v>
      </c>
    </row>
    <row r="30" spans="1:11" s="146" customFormat="1" ht="12.75" customHeight="1" x14ac:dyDescent="0.2">
      <c r="A30" s="27" t="s">
        <v>194</v>
      </c>
      <c r="B30" s="211">
        <v>251844</v>
      </c>
      <c r="C30" s="211">
        <v>14157</v>
      </c>
      <c r="D30" s="211">
        <v>588</v>
      </c>
      <c r="E30" s="211">
        <v>42195</v>
      </c>
      <c r="F30" s="211">
        <v>22204</v>
      </c>
      <c r="G30" s="211">
        <v>4475</v>
      </c>
      <c r="H30" s="211">
        <v>62953</v>
      </c>
      <c r="I30" s="211">
        <v>11392</v>
      </c>
      <c r="J30" s="211">
        <v>42022</v>
      </c>
      <c r="K30" s="211">
        <v>51858</v>
      </c>
    </row>
    <row r="31" spans="1:11" s="146" customFormat="1" ht="12.75" customHeight="1" x14ac:dyDescent="0.2">
      <c r="A31" s="27" t="s">
        <v>195</v>
      </c>
      <c r="B31" s="211">
        <v>150007</v>
      </c>
      <c r="C31" s="211">
        <v>11043</v>
      </c>
      <c r="D31" s="211">
        <v>286</v>
      </c>
      <c r="E31" s="211">
        <v>33827</v>
      </c>
      <c r="F31" s="211">
        <v>9318</v>
      </c>
      <c r="G31" s="211">
        <v>2689</v>
      </c>
      <c r="H31" s="211">
        <v>28214</v>
      </c>
      <c r="I31" s="211">
        <v>5044</v>
      </c>
      <c r="J31" s="211">
        <v>25100</v>
      </c>
      <c r="K31" s="211">
        <v>34486</v>
      </c>
    </row>
    <row r="32" spans="1:11" s="146" customFormat="1" ht="12.75" customHeight="1" x14ac:dyDescent="0.2">
      <c r="A32" s="27" t="s">
        <v>196</v>
      </c>
      <c r="B32" s="211">
        <v>86888</v>
      </c>
      <c r="C32" s="211">
        <v>12971</v>
      </c>
      <c r="D32" s="211">
        <v>218</v>
      </c>
      <c r="E32" s="211">
        <v>9461</v>
      </c>
      <c r="F32" s="211">
        <v>11736</v>
      </c>
      <c r="G32" s="211">
        <v>1483</v>
      </c>
      <c r="H32" s="211">
        <v>16798</v>
      </c>
      <c r="I32" s="211">
        <v>4792</v>
      </c>
      <c r="J32" s="211">
        <v>17417</v>
      </c>
      <c r="K32" s="211">
        <v>12012</v>
      </c>
    </row>
    <row r="33" spans="1:11" s="146" customFormat="1" ht="12.75" customHeight="1" x14ac:dyDescent="0.2">
      <c r="A33" s="27" t="s">
        <v>197</v>
      </c>
      <c r="B33" s="211">
        <v>929294</v>
      </c>
      <c r="C33" s="211">
        <v>10158</v>
      </c>
      <c r="D33" s="211">
        <v>2995</v>
      </c>
      <c r="E33" s="211">
        <v>331824</v>
      </c>
      <c r="F33" s="211">
        <v>80734</v>
      </c>
      <c r="G33" s="211">
        <v>8148</v>
      </c>
      <c r="H33" s="211">
        <v>178645</v>
      </c>
      <c r="I33" s="211">
        <v>63423</v>
      </c>
      <c r="J33" s="211">
        <v>188889</v>
      </c>
      <c r="K33" s="211">
        <v>64478</v>
      </c>
    </row>
    <row r="34" spans="1:11" s="146" customFormat="1" ht="12.75" customHeight="1" x14ac:dyDescent="0.2">
      <c r="A34" s="27" t="s">
        <v>198</v>
      </c>
      <c r="B34" s="211">
        <v>141751</v>
      </c>
      <c r="C34" s="211">
        <v>4832</v>
      </c>
      <c r="D34" s="211">
        <v>451</v>
      </c>
      <c r="E34" s="211">
        <v>16083</v>
      </c>
      <c r="F34" s="211">
        <v>13785</v>
      </c>
      <c r="G34" s="211">
        <v>1957</v>
      </c>
      <c r="H34" s="211">
        <v>31837</v>
      </c>
      <c r="I34" s="211">
        <v>7158</v>
      </c>
      <c r="J34" s="211">
        <v>22574</v>
      </c>
      <c r="K34" s="211">
        <v>43074</v>
      </c>
    </row>
    <row r="35" spans="1:11" s="146" customFormat="1" ht="12.75" customHeight="1" x14ac:dyDescent="0.2">
      <c r="A35" s="27" t="s">
        <v>199</v>
      </c>
      <c r="B35" s="211">
        <v>387417</v>
      </c>
      <c r="C35" s="211">
        <v>16457</v>
      </c>
      <c r="D35" s="211">
        <v>1733</v>
      </c>
      <c r="E35" s="211">
        <v>150918</v>
      </c>
      <c r="F35" s="211">
        <v>24415</v>
      </c>
      <c r="G35" s="211">
        <v>3966</v>
      </c>
      <c r="H35" s="211">
        <v>78793</v>
      </c>
      <c r="I35" s="211">
        <v>17007</v>
      </c>
      <c r="J35" s="211">
        <v>55802</v>
      </c>
      <c r="K35" s="211">
        <v>38326</v>
      </c>
    </row>
    <row r="36" spans="1:11" s="146" customFormat="1" ht="12.75" customHeight="1" x14ac:dyDescent="0.2">
      <c r="A36" s="27" t="s">
        <v>200</v>
      </c>
      <c r="B36" s="211">
        <v>246867</v>
      </c>
      <c r="C36" s="211">
        <v>7672</v>
      </c>
      <c r="D36" s="211">
        <v>1127</v>
      </c>
      <c r="E36" s="211">
        <v>90744</v>
      </c>
      <c r="F36" s="211">
        <v>20469</v>
      </c>
      <c r="G36" s="211">
        <v>2182</v>
      </c>
      <c r="H36" s="211">
        <v>38498</v>
      </c>
      <c r="I36" s="211">
        <v>14279</v>
      </c>
      <c r="J36" s="211">
        <v>39508</v>
      </c>
      <c r="K36" s="211">
        <v>32388</v>
      </c>
    </row>
    <row r="37" spans="1:11" s="146" customFormat="1" ht="12.75" customHeight="1" x14ac:dyDescent="0.2">
      <c r="A37" s="27" t="s">
        <v>201</v>
      </c>
      <c r="B37" s="211">
        <v>186421</v>
      </c>
      <c r="C37" s="211">
        <v>5932</v>
      </c>
      <c r="D37" s="211">
        <v>616</v>
      </c>
      <c r="E37" s="211">
        <v>9785</v>
      </c>
      <c r="F37" s="211">
        <v>16936</v>
      </c>
      <c r="G37" s="211">
        <v>2273</v>
      </c>
      <c r="H37" s="211">
        <v>33613</v>
      </c>
      <c r="I37" s="211">
        <v>14604</v>
      </c>
      <c r="J37" s="211">
        <v>86877</v>
      </c>
      <c r="K37" s="211">
        <v>15785</v>
      </c>
    </row>
    <row r="38" spans="1:11" s="146" customFormat="1" ht="12.75" customHeight="1" x14ac:dyDescent="0.2">
      <c r="A38" s="27" t="s">
        <v>202</v>
      </c>
      <c r="B38" s="211">
        <v>237158</v>
      </c>
      <c r="C38" s="211">
        <v>14167</v>
      </c>
      <c r="D38" s="211">
        <v>3108</v>
      </c>
      <c r="E38" s="211">
        <v>80329</v>
      </c>
      <c r="F38" s="211">
        <v>16875</v>
      </c>
      <c r="G38" s="211">
        <v>2082</v>
      </c>
      <c r="H38" s="211">
        <v>41965</v>
      </c>
      <c r="I38" s="211">
        <v>11363</v>
      </c>
      <c r="J38" s="211">
        <v>28549</v>
      </c>
      <c r="K38" s="211">
        <v>38720</v>
      </c>
    </row>
    <row r="39" spans="1:11" s="146" customFormat="1" ht="12.75" customHeight="1" x14ac:dyDescent="0.2">
      <c r="A39" s="27" t="s">
        <v>203</v>
      </c>
      <c r="B39" s="211">
        <v>312507</v>
      </c>
      <c r="C39" s="211">
        <v>26468</v>
      </c>
      <c r="D39" s="211">
        <v>681</v>
      </c>
      <c r="E39" s="211">
        <v>48123</v>
      </c>
      <c r="F39" s="211">
        <v>28313</v>
      </c>
      <c r="G39" s="211">
        <v>5097</v>
      </c>
      <c r="H39" s="211">
        <v>83799</v>
      </c>
      <c r="I39" s="211">
        <v>15122</v>
      </c>
      <c r="J39" s="211">
        <v>61582</v>
      </c>
      <c r="K39" s="211">
        <v>43322</v>
      </c>
    </row>
    <row r="40" spans="1:11" s="146" customFormat="1" ht="12.75" customHeight="1" x14ac:dyDescent="0.2">
      <c r="A40" s="27" t="s">
        <v>204</v>
      </c>
      <c r="B40" s="211">
        <v>343068</v>
      </c>
      <c r="C40" s="211">
        <v>24271</v>
      </c>
      <c r="D40" s="211">
        <v>4166</v>
      </c>
      <c r="E40" s="211">
        <v>107173</v>
      </c>
      <c r="F40" s="211">
        <v>30824</v>
      </c>
      <c r="G40" s="211">
        <v>4639</v>
      </c>
      <c r="H40" s="211">
        <v>76609</v>
      </c>
      <c r="I40" s="211">
        <v>14138</v>
      </c>
      <c r="J40" s="211">
        <v>56363</v>
      </c>
      <c r="K40" s="211">
        <v>24885</v>
      </c>
    </row>
    <row r="41" spans="1:11" s="146" customFormat="1" ht="12.75" customHeight="1" x14ac:dyDescent="0.2">
      <c r="A41" s="27" t="s">
        <v>205</v>
      </c>
      <c r="B41" s="211">
        <v>118678</v>
      </c>
      <c r="C41" s="211">
        <v>6461</v>
      </c>
      <c r="D41" s="211">
        <v>3807</v>
      </c>
      <c r="E41" s="211">
        <v>12172</v>
      </c>
      <c r="F41" s="211">
        <v>19143</v>
      </c>
      <c r="G41" s="211">
        <v>1373</v>
      </c>
      <c r="H41" s="211">
        <v>38080</v>
      </c>
      <c r="I41" s="211">
        <v>6208</v>
      </c>
      <c r="J41" s="211">
        <v>21705</v>
      </c>
      <c r="K41" s="211">
        <v>9729</v>
      </c>
    </row>
    <row r="42" spans="1:11" s="146" customFormat="1" ht="12.75" customHeight="1" x14ac:dyDescent="0.2">
      <c r="A42" s="27" t="s">
        <v>206</v>
      </c>
      <c r="B42" s="211">
        <v>494122</v>
      </c>
      <c r="C42" s="211">
        <v>17414</v>
      </c>
      <c r="D42" s="211">
        <v>3621</v>
      </c>
      <c r="E42" s="211">
        <v>200827</v>
      </c>
      <c r="F42" s="211">
        <v>38838</v>
      </c>
      <c r="G42" s="211">
        <v>8296</v>
      </c>
      <c r="H42" s="211">
        <v>92559</v>
      </c>
      <c r="I42" s="211">
        <v>35096</v>
      </c>
      <c r="J42" s="211">
        <v>64766</v>
      </c>
      <c r="K42" s="211">
        <v>32705</v>
      </c>
    </row>
    <row r="43" spans="1:11" s="146" customFormat="1" ht="12.75" customHeight="1" x14ac:dyDescent="0.2">
      <c r="A43" s="27" t="s">
        <v>207</v>
      </c>
      <c r="B43" s="211">
        <v>68954</v>
      </c>
      <c r="C43" s="211">
        <v>361</v>
      </c>
      <c r="D43" s="211">
        <v>118</v>
      </c>
      <c r="E43" s="211">
        <v>42297</v>
      </c>
      <c r="F43" s="211">
        <v>4202</v>
      </c>
      <c r="G43" s="211">
        <v>523</v>
      </c>
      <c r="H43" s="211">
        <v>8817</v>
      </c>
      <c r="I43" s="211">
        <v>2387</v>
      </c>
      <c r="J43" s="211">
        <v>3783</v>
      </c>
      <c r="K43" s="211">
        <v>6466</v>
      </c>
    </row>
    <row r="44" spans="1:11" s="146" customFormat="1" ht="12.75" customHeight="1" x14ac:dyDescent="0.2">
      <c r="A44" s="27" t="s">
        <v>208</v>
      </c>
      <c r="B44" s="211">
        <v>347612</v>
      </c>
      <c r="C44" s="211">
        <v>23859</v>
      </c>
      <c r="D44" s="211">
        <v>2189</v>
      </c>
      <c r="E44" s="211">
        <v>35798</v>
      </c>
      <c r="F44" s="211">
        <v>27724</v>
      </c>
      <c r="G44" s="211">
        <v>9422</v>
      </c>
      <c r="H44" s="211">
        <v>73988</v>
      </c>
      <c r="I44" s="211">
        <v>23300</v>
      </c>
      <c r="J44" s="211">
        <v>55552</v>
      </c>
      <c r="K44" s="211">
        <v>95780</v>
      </c>
    </row>
    <row r="45" spans="1:11" s="146" customFormat="1" ht="12.75" customHeight="1" x14ac:dyDescent="0.2">
      <c r="A45" s="27" t="s">
        <v>209</v>
      </c>
      <c r="B45" s="211">
        <v>216590</v>
      </c>
      <c r="C45" s="211">
        <v>44069</v>
      </c>
      <c r="D45" s="211">
        <v>1653</v>
      </c>
      <c r="E45" s="211">
        <v>41475</v>
      </c>
      <c r="F45" s="211">
        <v>19109</v>
      </c>
      <c r="G45" s="211">
        <v>3144</v>
      </c>
      <c r="H45" s="211">
        <v>47216</v>
      </c>
      <c r="I45" s="211">
        <v>16104</v>
      </c>
      <c r="J45" s="211">
        <v>22013</v>
      </c>
      <c r="K45" s="211">
        <v>21807</v>
      </c>
    </row>
    <row r="46" spans="1:11" s="146" customFormat="1" ht="12.75" customHeight="1" x14ac:dyDescent="0.2">
      <c r="A46" s="27" t="s">
        <v>210</v>
      </c>
      <c r="B46" s="211">
        <v>241248</v>
      </c>
      <c r="C46" s="211">
        <v>10659</v>
      </c>
      <c r="D46" s="211">
        <v>1629</v>
      </c>
      <c r="E46" s="211">
        <v>64971</v>
      </c>
      <c r="F46" s="211">
        <v>16979</v>
      </c>
      <c r="G46" s="211">
        <v>3201</v>
      </c>
      <c r="H46" s="211">
        <v>48845</v>
      </c>
      <c r="I46" s="211">
        <v>12658</v>
      </c>
      <c r="J46" s="211">
        <v>31836</v>
      </c>
      <c r="K46" s="211">
        <v>50470</v>
      </c>
    </row>
    <row r="47" spans="1:11" s="146" customFormat="1" ht="12.75" customHeight="1" x14ac:dyDescent="0.2">
      <c r="A47" s="27" t="s">
        <v>211</v>
      </c>
      <c r="B47" s="211">
        <v>102185</v>
      </c>
      <c r="C47" s="211">
        <v>1308</v>
      </c>
      <c r="D47" s="211">
        <v>3433</v>
      </c>
      <c r="E47" s="211">
        <v>19774</v>
      </c>
      <c r="F47" s="211">
        <v>9606</v>
      </c>
      <c r="G47" s="211">
        <v>834</v>
      </c>
      <c r="H47" s="211">
        <v>20223</v>
      </c>
      <c r="I47" s="211">
        <v>3445</v>
      </c>
      <c r="J47" s="211">
        <v>9716</v>
      </c>
      <c r="K47" s="211">
        <v>33846</v>
      </c>
    </row>
    <row r="48" spans="1:11" s="146" customFormat="1" ht="12.75" customHeight="1" thickBot="1" x14ac:dyDescent="0.25">
      <c r="A48" s="193"/>
      <c r="B48" s="210"/>
      <c r="C48" s="210"/>
      <c r="D48" s="210"/>
      <c r="E48" s="210"/>
      <c r="F48" s="210"/>
      <c r="G48" s="210"/>
      <c r="H48" s="210"/>
      <c r="I48" s="210"/>
      <c r="J48" s="210"/>
      <c r="K48" s="210"/>
    </row>
    <row r="49" spans="1:20" s="187" customFormat="1" ht="18" customHeight="1" x14ac:dyDescent="0.2">
      <c r="A49" s="150" t="s">
        <v>298</v>
      </c>
      <c r="B49" s="191"/>
      <c r="C49" s="191"/>
      <c r="D49" s="190"/>
      <c r="E49" s="189"/>
      <c r="F49" s="189"/>
      <c r="G49" s="189"/>
      <c r="H49" s="189"/>
      <c r="I49" s="189"/>
      <c r="J49" s="189"/>
      <c r="K49" s="189"/>
      <c r="L49" s="188"/>
      <c r="M49" s="188"/>
    </row>
    <row r="50" spans="1:20" s="146" customFormat="1" ht="23.25" customHeight="1" x14ac:dyDescent="0.2">
      <c r="A50" s="444" t="s">
        <v>489</v>
      </c>
      <c r="B50" s="444"/>
      <c r="C50" s="444"/>
      <c r="D50" s="444"/>
      <c r="E50" s="444"/>
      <c r="F50" s="444"/>
      <c r="G50" s="444"/>
      <c r="H50" s="444"/>
      <c r="I50" s="444"/>
      <c r="J50" s="444"/>
      <c r="K50" s="444"/>
      <c r="L50" s="209"/>
      <c r="M50" s="209"/>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46" customFormat="1" ht="12" customHeight="1" x14ac:dyDescent="0.2">
      <c r="A52" s="458" t="s">
        <v>237</v>
      </c>
      <c r="B52" s="459"/>
      <c r="C52" s="459"/>
      <c r="D52" s="459"/>
      <c r="E52" s="459"/>
      <c r="F52" s="459"/>
      <c r="G52" s="459"/>
      <c r="H52" s="459"/>
      <c r="I52" s="459"/>
      <c r="J52" s="459"/>
      <c r="K52" s="459"/>
    </row>
  </sheetData>
  <mergeCells count="17">
    <mergeCell ref="A2:K2"/>
    <mergeCell ref="A3:K3"/>
    <mergeCell ref="B5:K5"/>
    <mergeCell ref="A5:A9"/>
    <mergeCell ref="B6:B9"/>
    <mergeCell ref="F6:F9"/>
    <mergeCell ref="G6:G9"/>
    <mergeCell ref="C6:C9"/>
    <mergeCell ref="D6:D9"/>
    <mergeCell ref="A52:K52"/>
    <mergeCell ref="E6:E9"/>
    <mergeCell ref="H6:H9"/>
    <mergeCell ref="I6:I9"/>
    <mergeCell ref="J6:J9"/>
    <mergeCell ref="K6:K9"/>
    <mergeCell ref="A50:K50"/>
    <mergeCell ref="A51:K51"/>
  </mergeCells>
  <hyperlinks>
    <hyperlink ref="A1" location="Índice!A1" display="Regresar"/>
  </hyperlinks>
  <printOptions horizontalCentered="1" gridLinesSet="0"/>
  <pageMargins left="0.27559055118110237" right="0.27559055118110237" top="0.39370078740157483" bottom="0.31496062992125984" header="0" footer="0"/>
  <pageSetup paperSize="119" scale="84"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4"/>
  <sheetViews>
    <sheetView showGridLines="0" showZeros="0" zoomScaleNormal="100" workbookViewId="0">
      <selection activeCell="E13" sqref="E13"/>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583</v>
      </c>
      <c r="B2" s="468"/>
      <c r="C2" s="468"/>
      <c r="D2" s="468"/>
      <c r="E2" s="468"/>
      <c r="F2" s="468"/>
      <c r="G2" s="468"/>
      <c r="H2" s="468"/>
      <c r="I2" s="468"/>
      <c r="J2" s="468"/>
      <c r="K2" s="468"/>
    </row>
    <row r="3" spans="1:11" s="216" customFormat="1" ht="14.25" customHeight="1" x14ac:dyDescent="0.25">
      <c r="A3" s="469" t="s">
        <v>691</v>
      </c>
      <c r="B3" s="470"/>
      <c r="C3" s="470"/>
      <c r="D3" s="470"/>
      <c r="E3" s="470"/>
      <c r="F3" s="470"/>
      <c r="G3" s="470"/>
      <c r="H3" s="470"/>
      <c r="I3" s="470"/>
      <c r="J3" s="470"/>
      <c r="K3" s="470"/>
    </row>
    <row r="4" spans="1:11" ht="12.75" customHeight="1" thickBot="1" x14ac:dyDescent="0.25"/>
    <row r="5" spans="1:11" s="146" customFormat="1" ht="12.75" customHeight="1" x14ac:dyDescent="0.2">
      <c r="A5" s="471" t="s">
        <v>317</v>
      </c>
      <c r="B5" s="471" t="s">
        <v>511</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72" t="s">
        <v>506</v>
      </c>
      <c r="H6" s="466" t="s">
        <v>505</v>
      </c>
      <c r="I6" s="466" t="s">
        <v>504</v>
      </c>
      <c r="J6" s="466" t="s">
        <v>503</v>
      </c>
      <c r="K6" s="466" t="s">
        <v>502</v>
      </c>
    </row>
    <row r="7" spans="1:11" s="146" customFormat="1" ht="15" customHeight="1" x14ac:dyDescent="0.2">
      <c r="A7" s="467"/>
      <c r="B7" s="467"/>
      <c r="C7" s="467"/>
      <c r="D7" s="467"/>
      <c r="E7" s="467"/>
      <c r="F7" s="467"/>
      <c r="G7" s="473"/>
      <c r="H7" s="467"/>
      <c r="I7" s="467"/>
      <c r="J7" s="467"/>
      <c r="K7" s="467"/>
    </row>
    <row r="8" spans="1:11" s="146" customFormat="1" ht="15" customHeight="1" x14ac:dyDescent="0.2">
      <c r="A8" s="467"/>
      <c r="B8" s="467"/>
      <c r="C8" s="467"/>
      <c r="D8" s="467"/>
      <c r="E8" s="467"/>
      <c r="F8" s="467"/>
      <c r="G8" s="473"/>
      <c r="H8" s="467"/>
      <c r="I8" s="467"/>
      <c r="J8" s="467"/>
      <c r="K8" s="467"/>
    </row>
    <row r="9" spans="1:11" s="146" customFormat="1" ht="18.75" customHeight="1" x14ac:dyDescent="0.2">
      <c r="A9" s="467"/>
      <c r="B9" s="467"/>
      <c r="C9" s="467"/>
      <c r="D9" s="467"/>
      <c r="E9" s="467"/>
      <c r="F9" s="467"/>
      <c r="G9" s="473"/>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12632877</v>
      </c>
      <c r="C11" s="212">
        <v>438702</v>
      </c>
      <c r="D11" s="212">
        <v>68381</v>
      </c>
      <c r="E11" s="212">
        <v>3754306</v>
      </c>
      <c r="F11" s="212">
        <v>931163</v>
      </c>
      <c r="G11" s="212">
        <v>154641</v>
      </c>
      <c r="H11" s="212">
        <v>2514471</v>
      </c>
      <c r="I11" s="212">
        <v>679793</v>
      </c>
      <c r="J11" s="212">
        <v>2577648</v>
      </c>
      <c r="K11" s="212">
        <v>1513772</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182490</v>
      </c>
      <c r="C13" s="211">
        <v>5223</v>
      </c>
      <c r="D13" s="211">
        <v>454</v>
      </c>
      <c r="E13" s="211">
        <v>64458</v>
      </c>
      <c r="F13" s="211">
        <v>15013</v>
      </c>
      <c r="G13" s="211">
        <v>912</v>
      </c>
      <c r="H13" s="211">
        <v>28318</v>
      </c>
      <c r="I13" s="211">
        <v>9244</v>
      </c>
      <c r="J13" s="211">
        <v>25670</v>
      </c>
      <c r="K13" s="211">
        <v>33198</v>
      </c>
    </row>
    <row r="14" spans="1:11" s="146" customFormat="1" ht="12.75" customHeight="1" x14ac:dyDescent="0.2">
      <c r="A14" s="27" t="s">
        <v>180</v>
      </c>
      <c r="B14" s="211">
        <v>602495</v>
      </c>
      <c r="C14" s="211">
        <v>13284</v>
      </c>
      <c r="D14" s="211">
        <v>451</v>
      </c>
      <c r="E14" s="211">
        <v>287510</v>
      </c>
      <c r="F14" s="211">
        <v>35117</v>
      </c>
      <c r="G14" s="211">
        <v>4763</v>
      </c>
      <c r="H14" s="211">
        <v>101903</v>
      </c>
      <c r="I14" s="211">
        <v>22252</v>
      </c>
      <c r="J14" s="211">
        <v>94128</v>
      </c>
      <c r="K14" s="211">
        <v>43087</v>
      </c>
    </row>
    <row r="15" spans="1:11" s="146" customFormat="1" ht="12.75" customHeight="1" x14ac:dyDescent="0.2">
      <c r="A15" s="27" t="s">
        <v>181</v>
      </c>
      <c r="B15" s="211">
        <v>91908</v>
      </c>
      <c r="C15" s="211">
        <v>7829</v>
      </c>
      <c r="D15" s="211">
        <v>1004</v>
      </c>
      <c r="E15" s="211">
        <v>5815</v>
      </c>
      <c r="F15" s="211">
        <v>12421</v>
      </c>
      <c r="G15" s="211">
        <v>1217</v>
      </c>
      <c r="H15" s="211">
        <v>19959</v>
      </c>
      <c r="I15" s="211">
        <v>6512</v>
      </c>
      <c r="J15" s="211">
        <v>31143</v>
      </c>
      <c r="K15" s="211">
        <v>6008</v>
      </c>
    </row>
    <row r="16" spans="1:11" s="146" customFormat="1" ht="12.75" customHeight="1" x14ac:dyDescent="0.2">
      <c r="A16" s="27" t="s">
        <v>182</v>
      </c>
      <c r="B16" s="211">
        <v>102545</v>
      </c>
      <c r="C16" s="211">
        <v>3310</v>
      </c>
      <c r="D16" s="211">
        <v>1394</v>
      </c>
      <c r="E16" s="211">
        <v>13343</v>
      </c>
      <c r="F16" s="211">
        <v>26659</v>
      </c>
      <c r="G16" s="211">
        <v>1098</v>
      </c>
      <c r="H16" s="211">
        <v>15183</v>
      </c>
      <c r="I16" s="211">
        <v>9840</v>
      </c>
      <c r="J16" s="211">
        <v>14146</v>
      </c>
      <c r="K16" s="211">
        <v>17572</v>
      </c>
    </row>
    <row r="17" spans="1:11" s="146" customFormat="1" ht="12.75" customHeight="1" x14ac:dyDescent="0.2">
      <c r="A17" s="27" t="s">
        <v>183</v>
      </c>
      <c r="B17" s="211">
        <v>488772</v>
      </c>
      <c r="C17" s="211">
        <v>14045</v>
      </c>
      <c r="D17" s="211">
        <v>14423</v>
      </c>
      <c r="E17" s="211">
        <v>214088</v>
      </c>
      <c r="F17" s="211">
        <v>35763</v>
      </c>
      <c r="G17" s="211">
        <v>5697</v>
      </c>
      <c r="H17" s="211">
        <v>78803</v>
      </c>
      <c r="I17" s="211">
        <v>21648</v>
      </c>
      <c r="J17" s="211">
        <v>63504</v>
      </c>
      <c r="K17" s="211">
        <v>40801</v>
      </c>
    </row>
    <row r="18" spans="1:11" s="146" customFormat="1" ht="12.75" customHeight="1" x14ac:dyDescent="0.2">
      <c r="A18" s="27" t="s">
        <v>184</v>
      </c>
      <c r="B18" s="211">
        <v>85461</v>
      </c>
      <c r="C18" s="211">
        <v>6710</v>
      </c>
      <c r="D18" s="211">
        <v>2006</v>
      </c>
      <c r="E18" s="211">
        <v>10004</v>
      </c>
      <c r="F18" s="211">
        <v>7569</v>
      </c>
      <c r="G18" s="211">
        <v>1894</v>
      </c>
      <c r="H18" s="211">
        <v>15381</v>
      </c>
      <c r="I18" s="211">
        <v>7449</v>
      </c>
      <c r="J18" s="211">
        <v>15694</v>
      </c>
      <c r="K18" s="211">
        <v>18754</v>
      </c>
    </row>
    <row r="19" spans="1:11" s="146" customFormat="1" ht="12.75" customHeight="1" x14ac:dyDescent="0.2">
      <c r="A19" s="27" t="s">
        <v>185</v>
      </c>
      <c r="B19" s="211">
        <v>150287</v>
      </c>
      <c r="C19" s="211">
        <v>13281</v>
      </c>
      <c r="D19" s="211">
        <v>291</v>
      </c>
      <c r="E19" s="211">
        <v>14916</v>
      </c>
      <c r="F19" s="211">
        <v>13186</v>
      </c>
      <c r="G19" s="211">
        <v>2946</v>
      </c>
      <c r="H19" s="211">
        <v>38997</v>
      </c>
      <c r="I19" s="211">
        <v>6029</v>
      </c>
      <c r="J19" s="211">
        <v>22642</v>
      </c>
      <c r="K19" s="211">
        <v>37999</v>
      </c>
    </row>
    <row r="20" spans="1:11" s="146" customFormat="1" ht="12.75" customHeight="1" x14ac:dyDescent="0.2">
      <c r="A20" s="27" t="s">
        <v>186</v>
      </c>
      <c r="B20" s="211">
        <v>623493</v>
      </c>
      <c r="C20" s="211">
        <v>12538</v>
      </c>
      <c r="D20" s="211">
        <v>3124</v>
      </c>
      <c r="E20" s="211">
        <v>320220</v>
      </c>
      <c r="F20" s="211">
        <v>33980</v>
      </c>
      <c r="G20" s="211">
        <v>4271</v>
      </c>
      <c r="H20" s="211">
        <v>95411</v>
      </c>
      <c r="I20" s="211">
        <v>21235</v>
      </c>
      <c r="J20" s="211">
        <v>92860</v>
      </c>
      <c r="K20" s="211">
        <v>39854</v>
      </c>
    </row>
    <row r="21" spans="1:11" s="146" customFormat="1" ht="12.75" customHeight="1" x14ac:dyDescent="0.2">
      <c r="A21" s="27" t="s">
        <v>315</v>
      </c>
      <c r="B21" s="211">
        <v>1050951</v>
      </c>
      <c r="C21" s="211">
        <v>269</v>
      </c>
      <c r="D21" s="211">
        <v>145</v>
      </c>
      <c r="E21" s="211">
        <v>186103</v>
      </c>
      <c r="F21" s="211">
        <v>34671</v>
      </c>
      <c r="G21" s="211">
        <v>40094</v>
      </c>
      <c r="H21" s="211">
        <v>214482</v>
      </c>
      <c r="I21" s="211">
        <v>94026</v>
      </c>
      <c r="J21" s="211">
        <v>384024</v>
      </c>
      <c r="K21" s="211">
        <v>97137</v>
      </c>
    </row>
    <row r="22" spans="1:11" s="146" customFormat="1" ht="12.75" customHeight="1" x14ac:dyDescent="0.2">
      <c r="A22" s="27" t="s">
        <v>316</v>
      </c>
      <c r="B22" s="211">
        <v>1168075</v>
      </c>
      <c r="C22" s="211">
        <v>2217</v>
      </c>
      <c r="D22" s="211">
        <v>535</v>
      </c>
      <c r="E22" s="211">
        <v>218395</v>
      </c>
      <c r="F22" s="211">
        <v>76278</v>
      </c>
      <c r="G22" s="211">
        <v>166</v>
      </c>
      <c r="H22" s="211">
        <v>259239</v>
      </c>
      <c r="I22" s="211">
        <v>43966</v>
      </c>
      <c r="J22" s="211">
        <v>442859</v>
      </c>
      <c r="K22" s="211">
        <v>124420</v>
      </c>
    </row>
    <row r="23" spans="1:11" s="146" customFormat="1" ht="12.75" customHeight="1" x14ac:dyDescent="0.2">
      <c r="A23" s="27" t="s">
        <v>187</v>
      </c>
      <c r="B23" s="211">
        <v>164952</v>
      </c>
      <c r="C23" s="211">
        <v>11706</v>
      </c>
      <c r="D23" s="211">
        <v>4596</v>
      </c>
      <c r="E23" s="211">
        <v>58747</v>
      </c>
      <c r="F23" s="211">
        <v>10921</v>
      </c>
      <c r="G23" s="211">
        <v>3081</v>
      </c>
      <c r="H23" s="211">
        <v>30326</v>
      </c>
      <c r="I23" s="211">
        <v>7346</v>
      </c>
      <c r="J23" s="211">
        <v>23782</v>
      </c>
      <c r="K23" s="211">
        <v>14447</v>
      </c>
    </row>
    <row r="24" spans="1:11" s="146" customFormat="1" ht="12.75" customHeight="1" x14ac:dyDescent="0.2">
      <c r="A24" s="27" t="s">
        <v>188</v>
      </c>
      <c r="B24" s="211">
        <v>524098</v>
      </c>
      <c r="C24" s="211">
        <v>13365</v>
      </c>
      <c r="D24" s="211">
        <v>2001</v>
      </c>
      <c r="E24" s="211">
        <v>207635</v>
      </c>
      <c r="F24" s="211">
        <v>38795</v>
      </c>
      <c r="G24" s="211">
        <v>7015</v>
      </c>
      <c r="H24" s="211">
        <v>100555</v>
      </c>
      <c r="I24" s="211">
        <v>26892</v>
      </c>
      <c r="J24" s="211">
        <v>70458</v>
      </c>
      <c r="K24" s="211">
        <v>57382</v>
      </c>
    </row>
    <row r="25" spans="1:11" s="146" customFormat="1" ht="12.75" customHeight="1" x14ac:dyDescent="0.2">
      <c r="A25" s="27" t="s">
        <v>189</v>
      </c>
      <c r="B25" s="211">
        <v>130576</v>
      </c>
      <c r="C25" s="211">
        <v>1166</v>
      </c>
      <c r="D25" s="211">
        <v>761</v>
      </c>
      <c r="E25" s="211">
        <v>13070</v>
      </c>
      <c r="F25" s="211">
        <v>16196</v>
      </c>
      <c r="G25" s="211">
        <v>3321</v>
      </c>
      <c r="H25" s="211">
        <v>33640</v>
      </c>
      <c r="I25" s="211">
        <v>5279</v>
      </c>
      <c r="J25" s="211">
        <v>44705</v>
      </c>
      <c r="K25" s="211">
        <v>12438</v>
      </c>
    </row>
    <row r="26" spans="1:11" s="146" customFormat="1" ht="12.75" customHeight="1" x14ac:dyDescent="0.2">
      <c r="A26" s="27" t="s">
        <v>190</v>
      </c>
      <c r="B26" s="211">
        <v>142898</v>
      </c>
      <c r="C26" s="211">
        <v>2029</v>
      </c>
      <c r="D26" s="211">
        <v>2113</v>
      </c>
      <c r="E26" s="211">
        <v>54494</v>
      </c>
      <c r="F26" s="211">
        <v>12833</v>
      </c>
      <c r="G26" s="211">
        <v>1481</v>
      </c>
      <c r="H26" s="211">
        <v>26297</v>
      </c>
      <c r="I26" s="211">
        <v>7927</v>
      </c>
      <c r="J26" s="211">
        <v>18159</v>
      </c>
      <c r="K26" s="211">
        <v>17565</v>
      </c>
    </row>
    <row r="27" spans="1:11" s="146" customFormat="1" ht="12.75" customHeight="1" x14ac:dyDescent="0.2">
      <c r="A27" s="27" t="s">
        <v>191</v>
      </c>
      <c r="B27" s="211">
        <v>1062895</v>
      </c>
      <c r="C27" s="211">
        <v>49209</v>
      </c>
      <c r="D27" s="211">
        <v>1535</v>
      </c>
      <c r="E27" s="211">
        <v>298905</v>
      </c>
      <c r="F27" s="211">
        <v>71830</v>
      </c>
      <c r="G27" s="211">
        <v>7962</v>
      </c>
      <c r="H27" s="211">
        <v>190260</v>
      </c>
      <c r="I27" s="211">
        <v>51387</v>
      </c>
      <c r="J27" s="211">
        <v>196579</v>
      </c>
      <c r="K27" s="211">
        <v>195228</v>
      </c>
    </row>
    <row r="28" spans="1:11" s="146" customFormat="1" ht="12.75" customHeight="1" x14ac:dyDescent="0.2">
      <c r="A28" s="27" t="s">
        <v>227</v>
      </c>
      <c r="B28" s="211">
        <v>606059</v>
      </c>
      <c r="C28" s="211">
        <v>3014</v>
      </c>
      <c r="D28" s="211">
        <v>1406</v>
      </c>
      <c r="E28" s="211">
        <v>249176</v>
      </c>
      <c r="F28" s="211">
        <v>35104</v>
      </c>
      <c r="G28" s="211">
        <v>1176</v>
      </c>
      <c r="H28" s="211">
        <v>149205</v>
      </c>
      <c r="I28" s="211">
        <v>36091</v>
      </c>
      <c r="J28" s="211">
        <v>82653</v>
      </c>
      <c r="K28" s="211">
        <v>48234</v>
      </c>
    </row>
    <row r="29" spans="1:11" s="146" customFormat="1" ht="12.75" customHeight="1" x14ac:dyDescent="0.2">
      <c r="A29" s="27" t="s">
        <v>228</v>
      </c>
      <c r="B29" s="211">
        <v>406682</v>
      </c>
      <c r="C29" s="211">
        <v>3628</v>
      </c>
      <c r="D29" s="211">
        <v>837</v>
      </c>
      <c r="E29" s="211">
        <v>166425</v>
      </c>
      <c r="F29" s="211">
        <v>23234</v>
      </c>
      <c r="G29" s="211">
        <v>965</v>
      </c>
      <c r="H29" s="211">
        <v>87078</v>
      </c>
      <c r="I29" s="211">
        <v>19070</v>
      </c>
      <c r="J29" s="211">
        <v>71518</v>
      </c>
      <c r="K29" s="211">
        <v>33927</v>
      </c>
    </row>
    <row r="30" spans="1:11" s="146" customFormat="1" ht="12.75" customHeight="1" x14ac:dyDescent="0.2">
      <c r="A30" s="27" t="s">
        <v>194</v>
      </c>
      <c r="B30" s="211">
        <v>265196</v>
      </c>
      <c r="C30" s="211">
        <v>16434</v>
      </c>
      <c r="D30" s="211">
        <v>778</v>
      </c>
      <c r="E30" s="211">
        <v>42819</v>
      </c>
      <c r="F30" s="211">
        <v>22683</v>
      </c>
      <c r="G30" s="211">
        <v>4703</v>
      </c>
      <c r="H30" s="211">
        <v>65426</v>
      </c>
      <c r="I30" s="211">
        <v>12047</v>
      </c>
      <c r="J30" s="211">
        <v>46201</v>
      </c>
      <c r="K30" s="211">
        <v>54105</v>
      </c>
    </row>
    <row r="31" spans="1:11" s="146" customFormat="1" ht="12.75" customHeight="1" x14ac:dyDescent="0.2">
      <c r="A31" s="27" t="s">
        <v>195</v>
      </c>
      <c r="B31" s="211">
        <v>151222</v>
      </c>
      <c r="C31" s="211">
        <v>11409</v>
      </c>
      <c r="D31" s="211">
        <v>261</v>
      </c>
      <c r="E31" s="211">
        <v>32910</v>
      </c>
      <c r="F31" s="211">
        <v>9957</v>
      </c>
      <c r="G31" s="211">
        <v>2722</v>
      </c>
      <c r="H31" s="211">
        <v>28735</v>
      </c>
      <c r="I31" s="211">
        <v>4779</v>
      </c>
      <c r="J31" s="211">
        <v>24964</v>
      </c>
      <c r="K31" s="211">
        <v>35485</v>
      </c>
    </row>
    <row r="32" spans="1:11" s="146" customFormat="1" ht="12.75" customHeight="1" x14ac:dyDescent="0.2">
      <c r="A32" s="27" t="s">
        <v>196</v>
      </c>
      <c r="B32" s="211">
        <v>90968</v>
      </c>
      <c r="C32" s="211">
        <v>14009</v>
      </c>
      <c r="D32" s="211">
        <v>213</v>
      </c>
      <c r="E32" s="211">
        <v>9358</v>
      </c>
      <c r="F32" s="211">
        <v>13090</v>
      </c>
      <c r="G32" s="211">
        <v>1551</v>
      </c>
      <c r="H32" s="211">
        <v>17118</v>
      </c>
      <c r="I32" s="211">
        <v>4927</v>
      </c>
      <c r="J32" s="211">
        <v>18230</v>
      </c>
      <c r="K32" s="211">
        <v>12472</v>
      </c>
    </row>
    <row r="33" spans="1:11" s="146" customFormat="1" ht="12.75" customHeight="1" x14ac:dyDescent="0.2">
      <c r="A33" s="27" t="s">
        <v>197</v>
      </c>
      <c r="B33" s="211">
        <v>953949</v>
      </c>
      <c r="C33" s="211">
        <v>9908</v>
      </c>
      <c r="D33" s="211">
        <v>3399</v>
      </c>
      <c r="E33" s="211">
        <v>335842</v>
      </c>
      <c r="F33" s="211">
        <v>84165</v>
      </c>
      <c r="G33" s="211">
        <v>8173</v>
      </c>
      <c r="H33" s="211">
        <v>182057</v>
      </c>
      <c r="I33" s="211">
        <v>65528</v>
      </c>
      <c r="J33" s="211">
        <v>198546</v>
      </c>
      <c r="K33" s="211">
        <v>66331</v>
      </c>
    </row>
    <row r="34" spans="1:11" s="146" customFormat="1" ht="12.75" customHeight="1" x14ac:dyDescent="0.2">
      <c r="A34" s="27" t="s">
        <v>198</v>
      </c>
      <c r="B34" s="211">
        <v>141753</v>
      </c>
      <c r="C34" s="211">
        <v>4867</v>
      </c>
      <c r="D34" s="211">
        <v>397</v>
      </c>
      <c r="E34" s="211">
        <v>15172</v>
      </c>
      <c r="F34" s="211">
        <v>12498</v>
      </c>
      <c r="G34" s="211">
        <v>1935</v>
      </c>
      <c r="H34" s="211">
        <v>31914</v>
      </c>
      <c r="I34" s="211">
        <v>7145</v>
      </c>
      <c r="J34" s="211">
        <v>24122</v>
      </c>
      <c r="K34" s="211">
        <v>43703</v>
      </c>
    </row>
    <row r="35" spans="1:11" s="146" customFormat="1" ht="12.75" customHeight="1" x14ac:dyDescent="0.2">
      <c r="A35" s="27" t="s">
        <v>199</v>
      </c>
      <c r="B35" s="211">
        <v>394235</v>
      </c>
      <c r="C35" s="211">
        <v>17173</v>
      </c>
      <c r="D35" s="211">
        <v>1814</v>
      </c>
      <c r="E35" s="211">
        <v>147757</v>
      </c>
      <c r="F35" s="211">
        <v>25633</v>
      </c>
      <c r="G35" s="211">
        <v>3962</v>
      </c>
      <c r="H35" s="211">
        <v>79868</v>
      </c>
      <c r="I35" s="211">
        <v>17952</v>
      </c>
      <c r="J35" s="211">
        <v>60183</v>
      </c>
      <c r="K35" s="211">
        <v>39893</v>
      </c>
    </row>
    <row r="36" spans="1:11" s="146" customFormat="1" ht="12.75" customHeight="1" x14ac:dyDescent="0.2">
      <c r="A36" s="27" t="s">
        <v>200</v>
      </c>
      <c r="B36" s="211">
        <v>262002</v>
      </c>
      <c r="C36" s="211">
        <v>8004</v>
      </c>
      <c r="D36" s="211">
        <v>1038</v>
      </c>
      <c r="E36" s="211">
        <v>94771</v>
      </c>
      <c r="F36" s="211">
        <v>22217</v>
      </c>
      <c r="G36" s="211">
        <v>2316</v>
      </c>
      <c r="H36" s="211">
        <v>39881</v>
      </c>
      <c r="I36" s="211">
        <v>15494</v>
      </c>
      <c r="J36" s="211">
        <v>43796</v>
      </c>
      <c r="K36" s="211">
        <v>34485</v>
      </c>
    </row>
    <row r="37" spans="1:11" s="146" customFormat="1" ht="12.75" customHeight="1" x14ac:dyDescent="0.2">
      <c r="A37" s="27" t="s">
        <v>201</v>
      </c>
      <c r="B37" s="211">
        <v>208655</v>
      </c>
      <c r="C37" s="211">
        <v>6427</v>
      </c>
      <c r="D37" s="211">
        <v>649</v>
      </c>
      <c r="E37" s="211">
        <v>9899</v>
      </c>
      <c r="F37" s="211">
        <v>20157</v>
      </c>
      <c r="G37" s="211">
        <v>2273</v>
      </c>
      <c r="H37" s="211">
        <v>37325</v>
      </c>
      <c r="I37" s="211">
        <v>15340</v>
      </c>
      <c r="J37" s="211">
        <v>100219</v>
      </c>
      <c r="K37" s="211">
        <v>16366</v>
      </c>
    </row>
    <row r="38" spans="1:11" s="146" customFormat="1" ht="12.75" customHeight="1" x14ac:dyDescent="0.2">
      <c r="A38" s="27" t="s">
        <v>202</v>
      </c>
      <c r="B38" s="211">
        <v>252075</v>
      </c>
      <c r="C38" s="211">
        <v>16921</v>
      </c>
      <c r="D38" s="211">
        <v>3173</v>
      </c>
      <c r="E38" s="211">
        <v>84207</v>
      </c>
      <c r="F38" s="211">
        <v>19495</v>
      </c>
      <c r="G38" s="211">
        <v>2078</v>
      </c>
      <c r="H38" s="211">
        <v>43511</v>
      </c>
      <c r="I38" s="211">
        <v>11723</v>
      </c>
      <c r="J38" s="211">
        <v>30604</v>
      </c>
      <c r="K38" s="211">
        <v>40363</v>
      </c>
    </row>
    <row r="39" spans="1:11" s="146" customFormat="1" ht="12.75" customHeight="1" x14ac:dyDescent="0.2">
      <c r="A39" s="27" t="s">
        <v>203</v>
      </c>
      <c r="B39" s="211">
        <v>325183</v>
      </c>
      <c r="C39" s="211">
        <v>32224</v>
      </c>
      <c r="D39" s="211">
        <v>765</v>
      </c>
      <c r="E39" s="211">
        <v>49858</v>
      </c>
      <c r="F39" s="211">
        <v>30423</v>
      </c>
      <c r="G39" s="211">
        <v>4950</v>
      </c>
      <c r="H39" s="211">
        <v>84764</v>
      </c>
      <c r="I39" s="211">
        <v>15117</v>
      </c>
      <c r="J39" s="211">
        <v>62890</v>
      </c>
      <c r="K39" s="211">
        <v>44192</v>
      </c>
    </row>
    <row r="40" spans="1:11" s="146" customFormat="1" ht="12.75" customHeight="1" x14ac:dyDescent="0.2">
      <c r="A40" s="27" t="s">
        <v>204</v>
      </c>
      <c r="B40" s="211">
        <v>367133</v>
      </c>
      <c r="C40" s="211">
        <v>28226</v>
      </c>
      <c r="D40" s="211">
        <v>4479</v>
      </c>
      <c r="E40" s="211">
        <v>114627</v>
      </c>
      <c r="F40" s="211">
        <v>38248</v>
      </c>
      <c r="G40" s="211">
        <v>4713</v>
      </c>
      <c r="H40" s="211">
        <v>78599</v>
      </c>
      <c r="I40" s="211">
        <v>14167</v>
      </c>
      <c r="J40" s="211">
        <v>58521</v>
      </c>
      <c r="K40" s="211">
        <v>25553</v>
      </c>
    </row>
    <row r="41" spans="1:11" s="146" customFormat="1" ht="12.75" customHeight="1" x14ac:dyDescent="0.2">
      <c r="A41" s="27" t="s">
        <v>205</v>
      </c>
      <c r="B41" s="211">
        <v>122630</v>
      </c>
      <c r="C41" s="211">
        <v>6472</v>
      </c>
      <c r="D41" s="211">
        <v>2447</v>
      </c>
      <c r="E41" s="211">
        <v>12363</v>
      </c>
      <c r="F41" s="211">
        <v>19764</v>
      </c>
      <c r="G41" s="211">
        <v>1410</v>
      </c>
      <c r="H41" s="211">
        <v>40876</v>
      </c>
      <c r="I41" s="211">
        <v>6602</v>
      </c>
      <c r="J41" s="211">
        <v>22504</v>
      </c>
      <c r="K41" s="211">
        <v>10192</v>
      </c>
    </row>
    <row r="42" spans="1:11" s="146" customFormat="1" ht="12.75" customHeight="1" x14ac:dyDescent="0.2">
      <c r="A42" s="27" t="s">
        <v>206</v>
      </c>
      <c r="B42" s="211">
        <v>519513</v>
      </c>
      <c r="C42" s="211">
        <v>19309</v>
      </c>
      <c r="D42" s="211">
        <v>3654</v>
      </c>
      <c r="E42" s="211">
        <v>213815</v>
      </c>
      <c r="F42" s="211">
        <v>39933</v>
      </c>
      <c r="G42" s="211">
        <v>8428</v>
      </c>
      <c r="H42" s="211">
        <v>95271</v>
      </c>
      <c r="I42" s="211">
        <v>35171</v>
      </c>
      <c r="J42" s="211">
        <v>66292</v>
      </c>
      <c r="K42" s="211">
        <v>37640</v>
      </c>
    </row>
    <row r="43" spans="1:11" s="146" customFormat="1" ht="12.75" customHeight="1" x14ac:dyDescent="0.2">
      <c r="A43" s="27" t="s">
        <v>207</v>
      </c>
      <c r="B43" s="211">
        <v>72069</v>
      </c>
      <c r="C43" s="211">
        <v>374</v>
      </c>
      <c r="D43" s="211">
        <v>141</v>
      </c>
      <c r="E43" s="211">
        <v>44416</v>
      </c>
      <c r="F43" s="211">
        <v>4388</v>
      </c>
      <c r="G43" s="211">
        <v>505</v>
      </c>
      <c r="H43" s="211">
        <v>8682</v>
      </c>
      <c r="I43" s="211">
        <v>2367</v>
      </c>
      <c r="J43" s="211">
        <v>4161</v>
      </c>
      <c r="K43" s="211">
        <v>7035</v>
      </c>
    </row>
    <row r="44" spans="1:11" s="146" customFormat="1" ht="12.75" customHeight="1" x14ac:dyDescent="0.2">
      <c r="A44" s="27" t="s">
        <v>208</v>
      </c>
      <c r="B44" s="211">
        <v>353104</v>
      </c>
      <c r="C44" s="211">
        <v>25115</v>
      </c>
      <c r="D44" s="211">
        <v>1840</v>
      </c>
      <c r="E44" s="211">
        <v>36491</v>
      </c>
      <c r="F44" s="211">
        <v>27033</v>
      </c>
      <c r="G44" s="211">
        <v>9278</v>
      </c>
      <c r="H44" s="211">
        <v>76494</v>
      </c>
      <c r="I44" s="211">
        <v>22501</v>
      </c>
      <c r="J44" s="211">
        <v>55726</v>
      </c>
      <c r="K44" s="211">
        <v>98626</v>
      </c>
    </row>
    <row r="45" spans="1:11" s="146" customFormat="1" ht="12.75" customHeight="1" x14ac:dyDescent="0.2">
      <c r="A45" s="27" t="s">
        <v>209</v>
      </c>
      <c r="B45" s="211">
        <v>217443</v>
      </c>
      <c r="C45" s="211">
        <v>47200</v>
      </c>
      <c r="D45" s="211">
        <v>1083</v>
      </c>
      <c r="E45" s="211">
        <v>39935</v>
      </c>
      <c r="F45" s="211">
        <v>16432</v>
      </c>
      <c r="G45" s="211">
        <v>3460</v>
      </c>
      <c r="H45" s="211">
        <v>47754</v>
      </c>
      <c r="I45" s="211">
        <v>16116</v>
      </c>
      <c r="J45" s="211">
        <v>23373</v>
      </c>
      <c r="K45" s="211">
        <v>22090</v>
      </c>
    </row>
    <row r="46" spans="1:11" s="146" customFormat="1" ht="12.75" customHeight="1" x14ac:dyDescent="0.2">
      <c r="A46" s="27" t="s">
        <v>210</v>
      </c>
      <c r="B46" s="211">
        <v>248557</v>
      </c>
      <c r="C46" s="211">
        <v>10267</v>
      </c>
      <c r="D46" s="211">
        <v>1672</v>
      </c>
      <c r="E46" s="211">
        <v>67110</v>
      </c>
      <c r="F46" s="211">
        <v>16973</v>
      </c>
      <c r="G46" s="211">
        <v>3252</v>
      </c>
      <c r="H46" s="211">
        <v>50744</v>
      </c>
      <c r="I46" s="211">
        <v>13332</v>
      </c>
      <c r="J46" s="211">
        <v>32914</v>
      </c>
      <c r="K46" s="211">
        <v>52293</v>
      </c>
    </row>
    <row r="47" spans="1:11" s="146" customFormat="1" ht="12.75" customHeight="1" x14ac:dyDescent="0.2">
      <c r="A47" s="27" t="s">
        <v>211</v>
      </c>
      <c r="B47" s="211">
        <v>102553</v>
      </c>
      <c r="C47" s="211">
        <v>1540</v>
      </c>
      <c r="D47" s="211">
        <v>3502</v>
      </c>
      <c r="E47" s="211">
        <v>19652</v>
      </c>
      <c r="F47" s="211">
        <v>8504</v>
      </c>
      <c r="G47" s="211">
        <v>873</v>
      </c>
      <c r="H47" s="211">
        <v>20415</v>
      </c>
      <c r="I47" s="211">
        <v>3292</v>
      </c>
      <c r="J47" s="211">
        <v>9878</v>
      </c>
      <c r="K47" s="211">
        <v>34897</v>
      </c>
    </row>
    <row r="48" spans="1:11" s="146" customFormat="1" ht="12.75" customHeight="1" thickBot="1" x14ac:dyDescent="0.25">
      <c r="A48" s="193"/>
      <c r="B48" s="210"/>
      <c r="C48" s="210"/>
      <c r="D48" s="210"/>
      <c r="E48" s="210"/>
      <c r="F48" s="210"/>
      <c r="G48" s="210"/>
      <c r="H48" s="210"/>
      <c r="I48" s="210"/>
      <c r="J48" s="210"/>
      <c r="K48" s="210"/>
    </row>
    <row r="49" spans="1:20" s="187" customFormat="1" ht="18" customHeight="1" x14ac:dyDescent="0.2">
      <c r="A49" s="150" t="s">
        <v>299</v>
      </c>
      <c r="B49" s="191"/>
      <c r="C49" s="191"/>
      <c r="D49" s="190"/>
      <c r="E49" s="189"/>
      <c r="F49" s="189"/>
      <c r="G49" s="189"/>
      <c r="H49" s="189"/>
      <c r="I49" s="189"/>
      <c r="J49" s="189"/>
      <c r="K49" s="189"/>
      <c r="L49" s="188"/>
      <c r="M49" s="188"/>
    </row>
    <row r="50" spans="1:20" s="218" customFormat="1" ht="26.25" customHeight="1" x14ac:dyDescent="0.2">
      <c r="A50" s="476" t="s">
        <v>489</v>
      </c>
      <c r="B50" s="476"/>
      <c r="C50" s="476"/>
      <c r="D50" s="476"/>
      <c r="E50" s="476"/>
      <c r="F50" s="476"/>
      <c r="G50" s="476"/>
      <c r="H50" s="476"/>
      <c r="I50" s="476"/>
      <c r="J50" s="476"/>
      <c r="K50" s="476"/>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46" customFormat="1" ht="13.5" customHeight="1" x14ac:dyDescent="0.2">
      <c r="A52" s="477" t="s">
        <v>237</v>
      </c>
      <c r="B52" s="477"/>
      <c r="C52" s="477"/>
      <c r="D52" s="209"/>
      <c r="E52" s="209"/>
      <c r="F52" s="209"/>
      <c r="G52" s="209"/>
      <c r="H52" s="209"/>
      <c r="I52" s="209"/>
      <c r="J52" s="209"/>
      <c r="K52" s="209"/>
      <c r="L52" s="209"/>
      <c r="M52" s="209"/>
    </row>
    <row r="53" spans="1:20" s="146" customFormat="1" ht="9.75" customHeight="1" x14ac:dyDescent="0.2">
      <c r="A53" s="217"/>
      <c r="B53" s="209"/>
      <c r="C53" s="209"/>
      <c r="D53" s="209"/>
      <c r="E53" s="209"/>
      <c r="F53" s="209"/>
      <c r="G53" s="209"/>
      <c r="H53" s="209"/>
      <c r="I53" s="209"/>
      <c r="J53" s="209"/>
      <c r="K53" s="209"/>
      <c r="L53" s="209"/>
      <c r="M53" s="209"/>
    </row>
    <row r="54" spans="1:20" s="146" customFormat="1" ht="12" customHeight="1" x14ac:dyDescent="0.2">
      <c r="A54" s="474"/>
      <c r="B54" s="475"/>
      <c r="C54" s="475"/>
      <c r="D54" s="475"/>
      <c r="E54" s="475"/>
      <c r="F54" s="475"/>
      <c r="G54" s="475"/>
      <c r="H54" s="475"/>
      <c r="I54" s="475"/>
      <c r="J54" s="475"/>
      <c r="K54" s="475"/>
    </row>
  </sheetData>
  <mergeCells count="18">
    <mergeCell ref="A54:K54"/>
    <mergeCell ref="D6:D9"/>
    <mergeCell ref="E6:E9"/>
    <mergeCell ref="H6:H9"/>
    <mergeCell ref="I6:I9"/>
    <mergeCell ref="J6:J9"/>
    <mergeCell ref="K6:K9"/>
    <mergeCell ref="A50:K50"/>
    <mergeCell ref="A52:C52"/>
    <mergeCell ref="A51:K51"/>
    <mergeCell ref="A2:K2"/>
    <mergeCell ref="A3:K3"/>
    <mergeCell ref="B5:K5"/>
    <mergeCell ref="A5:A9"/>
    <mergeCell ref="B6:B9"/>
    <mergeCell ref="F6:F9"/>
    <mergeCell ref="G6:G9"/>
    <mergeCell ref="C6:C9"/>
  </mergeCells>
  <hyperlinks>
    <hyperlink ref="A1" location="Índice!A1" display="Regresar"/>
  </hyperlinks>
  <printOptions horizontalCentered="1" gridLinesSet="0"/>
  <pageMargins left="0.27559055118110237" right="0.27559055118110237" top="0.31496062992125984" bottom="0.27559055118110237" header="0" footer="0"/>
  <pageSetup paperSize="119" scale="84"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Normal="100" workbookViewId="0">
      <selection activeCell="E13" sqref="E13"/>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570312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582</v>
      </c>
      <c r="B2" s="468"/>
      <c r="C2" s="468"/>
      <c r="D2" s="468"/>
      <c r="E2" s="468"/>
      <c r="F2" s="468"/>
      <c r="G2" s="468"/>
      <c r="H2" s="468"/>
      <c r="I2" s="468"/>
      <c r="J2" s="468"/>
      <c r="K2" s="468"/>
    </row>
    <row r="3" spans="1:11" s="216" customFormat="1" ht="14.25" customHeight="1" x14ac:dyDescent="0.25">
      <c r="A3" s="469" t="s">
        <v>692</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220</v>
      </c>
      <c r="B5" s="471" t="s">
        <v>511</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46" customFormat="1" ht="15" customHeight="1" x14ac:dyDescent="0.2">
      <c r="A7" s="467"/>
      <c r="B7" s="467"/>
      <c r="C7" s="467"/>
      <c r="D7" s="467"/>
      <c r="E7" s="467"/>
      <c r="F7" s="467"/>
      <c r="G7" s="467"/>
      <c r="H7" s="467"/>
      <c r="I7" s="467"/>
      <c r="J7" s="467"/>
      <c r="K7" s="467"/>
    </row>
    <row r="8" spans="1:11" s="146" customFormat="1" ht="15" customHeight="1" x14ac:dyDescent="0.2">
      <c r="A8" s="467"/>
      <c r="B8" s="467"/>
      <c r="C8" s="467"/>
      <c r="D8" s="467"/>
      <c r="E8" s="467"/>
      <c r="F8" s="467"/>
      <c r="G8" s="467"/>
      <c r="H8" s="467"/>
      <c r="I8" s="467"/>
      <c r="J8" s="467"/>
      <c r="K8" s="467"/>
    </row>
    <row r="9" spans="1:11" s="146" customFormat="1" ht="26.25" customHeight="1" x14ac:dyDescent="0.2">
      <c r="A9" s="467"/>
      <c r="B9" s="467"/>
      <c r="C9" s="467"/>
      <c r="D9" s="467"/>
      <c r="E9" s="467"/>
      <c r="F9" s="467"/>
      <c r="G9" s="467"/>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13061565</v>
      </c>
      <c r="C11" s="212">
        <v>440603</v>
      </c>
      <c r="D11" s="212">
        <v>69472</v>
      </c>
      <c r="E11" s="212">
        <v>3780491</v>
      </c>
      <c r="F11" s="212">
        <v>1015934</v>
      </c>
      <c r="G11" s="212">
        <v>157529</v>
      </c>
      <c r="H11" s="212">
        <v>2603703</v>
      </c>
      <c r="I11" s="212">
        <v>701591</v>
      </c>
      <c r="J11" s="212">
        <v>2737217</v>
      </c>
      <c r="K11" s="212">
        <v>1555025</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187024</v>
      </c>
      <c r="C13" s="211">
        <v>5242</v>
      </c>
      <c r="D13" s="211">
        <v>408</v>
      </c>
      <c r="E13" s="211">
        <v>63503</v>
      </c>
      <c r="F13" s="211">
        <v>14753</v>
      </c>
      <c r="G13" s="211">
        <v>932</v>
      </c>
      <c r="H13" s="211">
        <v>29219</v>
      </c>
      <c r="I13" s="211">
        <v>10170</v>
      </c>
      <c r="J13" s="211">
        <v>27173</v>
      </c>
      <c r="K13" s="211">
        <v>35624</v>
      </c>
    </row>
    <row r="14" spans="1:11" s="146" customFormat="1" ht="12.75" customHeight="1" x14ac:dyDescent="0.2">
      <c r="A14" s="27" t="s">
        <v>180</v>
      </c>
      <c r="B14" s="211">
        <v>618515</v>
      </c>
      <c r="C14" s="211">
        <v>13613</v>
      </c>
      <c r="D14" s="211">
        <v>513</v>
      </c>
      <c r="E14" s="211">
        <v>287303</v>
      </c>
      <c r="F14" s="211">
        <v>38986</v>
      </c>
      <c r="G14" s="211">
        <v>4753</v>
      </c>
      <c r="H14" s="211">
        <v>106122</v>
      </c>
      <c r="I14" s="211">
        <v>23240</v>
      </c>
      <c r="J14" s="211">
        <v>99351</v>
      </c>
      <c r="K14" s="211">
        <v>44634</v>
      </c>
    </row>
    <row r="15" spans="1:11" s="146" customFormat="1" ht="12.75" customHeight="1" x14ac:dyDescent="0.2">
      <c r="A15" s="27" t="s">
        <v>181</v>
      </c>
      <c r="B15" s="211">
        <v>101986</v>
      </c>
      <c r="C15" s="211">
        <v>10114</v>
      </c>
      <c r="D15" s="211">
        <v>1106</v>
      </c>
      <c r="E15" s="211">
        <v>5942</v>
      </c>
      <c r="F15" s="211">
        <v>13412</v>
      </c>
      <c r="G15" s="211">
        <v>1190</v>
      </c>
      <c r="H15" s="211">
        <v>21627</v>
      </c>
      <c r="I15" s="211">
        <v>6736</v>
      </c>
      <c r="J15" s="211">
        <v>35503</v>
      </c>
      <c r="K15" s="211">
        <v>6356</v>
      </c>
    </row>
    <row r="16" spans="1:11" s="146" customFormat="1" ht="12.75" customHeight="1" x14ac:dyDescent="0.2">
      <c r="A16" s="27" t="s">
        <v>182</v>
      </c>
      <c r="B16" s="211">
        <v>105758</v>
      </c>
      <c r="C16" s="211">
        <v>3068</v>
      </c>
      <c r="D16" s="211">
        <v>1587</v>
      </c>
      <c r="E16" s="211">
        <v>13270</v>
      </c>
      <c r="F16" s="211">
        <v>25963</v>
      </c>
      <c r="G16" s="211">
        <v>1208</v>
      </c>
      <c r="H16" s="211">
        <v>15912</v>
      </c>
      <c r="I16" s="211">
        <v>10464</v>
      </c>
      <c r="J16" s="211">
        <v>16086</v>
      </c>
      <c r="K16" s="211">
        <v>18200</v>
      </c>
    </row>
    <row r="17" spans="1:11" s="146" customFormat="1" ht="12.75" customHeight="1" x14ac:dyDescent="0.2">
      <c r="A17" s="27" t="s">
        <v>183</v>
      </c>
      <c r="B17" s="211">
        <v>496819</v>
      </c>
      <c r="C17" s="211">
        <v>14449</v>
      </c>
      <c r="D17" s="211">
        <v>15381</v>
      </c>
      <c r="E17" s="211">
        <v>211163</v>
      </c>
      <c r="F17" s="211">
        <v>39215</v>
      </c>
      <c r="G17" s="211">
        <v>5704</v>
      </c>
      <c r="H17" s="211">
        <v>82459</v>
      </c>
      <c r="I17" s="211">
        <v>22657</v>
      </c>
      <c r="J17" s="211">
        <v>64472</v>
      </c>
      <c r="K17" s="211">
        <v>41319</v>
      </c>
    </row>
    <row r="18" spans="1:11" s="146" customFormat="1" ht="12.75" customHeight="1" x14ac:dyDescent="0.2">
      <c r="A18" s="27" t="s">
        <v>184</v>
      </c>
      <c r="B18" s="211">
        <v>88541</v>
      </c>
      <c r="C18" s="211">
        <v>7041</v>
      </c>
      <c r="D18" s="211">
        <v>2061</v>
      </c>
      <c r="E18" s="211">
        <v>10087</v>
      </c>
      <c r="F18" s="211">
        <v>8559</v>
      </c>
      <c r="G18" s="211">
        <v>1942</v>
      </c>
      <c r="H18" s="211">
        <v>16018</v>
      </c>
      <c r="I18" s="211">
        <v>7505</v>
      </c>
      <c r="J18" s="211">
        <v>15648</v>
      </c>
      <c r="K18" s="211">
        <v>19680</v>
      </c>
    </row>
    <row r="19" spans="1:11" s="146" customFormat="1" ht="12.75" customHeight="1" x14ac:dyDescent="0.2">
      <c r="A19" s="27" t="s">
        <v>185</v>
      </c>
      <c r="B19" s="211">
        <v>157841</v>
      </c>
      <c r="C19" s="211">
        <v>12932</v>
      </c>
      <c r="D19" s="211">
        <v>363</v>
      </c>
      <c r="E19" s="211">
        <v>15527</v>
      </c>
      <c r="F19" s="211">
        <v>14113</v>
      </c>
      <c r="G19" s="211">
        <v>2819</v>
      </c>
      <c r="H19" s="211">
        <v>40851</v>
      </c>
      <c r="I19" s="211">
        <v>5894</v>
      </c>
      <c r="J19" s="211">
        <v>24854</v>
      </c>
      <c r="K19" s="211">
        <v>40488</v>
      </c>
    </row>
    <row r="20" spans="1:11" s="146" customFormat="1" ht="12.75" customHeight="1" x14ac:dyDescent="0.2">
      <c r="A20" s="27" t="s">
        <v>186</v>
      </c>
      <c r="B20" s="211">
        <v>658136</v>
      </c>
      <c r="C20" s="211">
        <v>13720</v>
      </c>
      <c r="D20" s="211">
        <v>3711</v>
      </c>
      <c r="E20" s="211">
        <v>343045</v>
      </c>
      <c r="F20" s="211">
        <v>37118</v>
      </c>
      <c r="G20" s="211">
        <v>4272</v>
      </c>
      <c r="H20" s="211">
        <v>98299</v>
      </c>
      <c r="I20" s="211">
        <v>21533</v>
      </c>
      <c r="J20" s="211">
        <v>95520</v>
      </c>
      <c r="K20" s="211">
        <v>40918</v>
      </c>
    </row>
    <row r="21" spans="1:11" s="146" customFormat="1" ht="12.75" customHeight="1" x14ac:dyDescent="0.2">
      <c r="A21" s="27" t="s">
        <v>315</v>
      </c>
      <c r="B21" s="211">
        <v>1074311</v>
      </c>
      <c r="C21" s="211">
        <v>231</v>
      </c>
      <c r="D21" s="211">
        <v>99</v>
      </c>
      <c r="E21" s="211">
        <v>179944</v>
      </c>
      <c r="F21" s="211">
        <v>36099</v>
      </c>
      <c r="G21" s="211">
        <v>40791</v>
      </c>
      <c r="H21" s="211">
        <v>214296</v>
      </c>
      <c r="I21" s="211">
        <v>94911</v>
      </c>
      <c r="J21" s="211">
        <v>410411</v>
      </c>
      <c r="K21" s="211">
        <v>97529</v>
      </c>
    </row>
    <row r="22" spans="1:11" s="146" customFormat="1" ht="12.75" customHeight="1" x14ac:dyDescent="0.2">
      <c r="A22" s="27" t="s">
        <v>316</v>
      </c>
      <c r="B22" s="211">
        <v>1233410</v>
      </c>
      <c r="C22" s="211">
        <v>2614</v>
      </c>
      <c r="D22" s="211">
        <v>441</v>
      </c>
      <c r="E22" s="211">
        <v>214222</v>
      </c>
      <c r="F22" s="211">
        <v>86937</v>
      </c>
      <c r="G22" s="211">
        <v>183</v>
      </c>
      <c r="H22" s="211">
        <v>272963</v>
      </c>
      <c r="I22" s="211">
        <v>46765</v>
      </c>
      <c r="J22" s="211">
        <v>483556</v>
      </c>
      <c r="K22" s="211">
        <v>125729</v>
      </c>
    </row>
    <row r="23" spans="1:11" s="146" customFormat="1" ht="12.75" customHeight="1" x14ac:dyDescent="0.2">
      <c r="A23" s="27" t="s">
        <v>187</v>
      </c>
      <c r="B23" s="211">
        <v>165840</v>
      </c>
      <c r="C23" s="211">
        <v>12327</v>
      </c>
      <c r="D23" s="211">
        <v>4966</v>
      </c>
      <c r="E23" s="211">
        <v>55233</v>
      </c>
      <c r="F23" s="211">
        <v>12182</v>
      </c>
      <c r="G23" s="211">
        <v>3020</v>
      </c>
      <c r="H23" s="211">
        <v>31163</v>
      </c>
      <c r="I23" s="211">
        <v>7617</v>
      </c>
      <c r="J23" s="211">
        <v>24442</v>
      </c>
      <c r="K23" s="211">
        <v>14890</v>
      </c>
    </row>
    <row r="24" spans="1:11" s="146" customFormat="1" ht="12.75" customHeight="1" x14ac:dyDescent="0.2">
      <c r="A24" s="27" t="s">
        <v>188</v>
      </c>
      <c r="B24" s="211">
        <v>535376</v>
      </c>
      <c r="C24" s="211">
        <v>14026</v>
      </c>
      <c r="D24" s="211">
        <v>1748</v>
      </c>
      <c r="E24" s="211">
        <v>205519</v>
      </c>
      <c r="F24" s="211">
        <v>40915</v>
      </c>
      <c r="G24" s="211">
        <v>7030</v>
      </c>
      <c r="H24" s="211">
        <v>102684</v>
      </c>
      <c r="I24" s="211">
        <v>26140</v>
      </c>
      <c r="J24" s="211">
        <v>77945</v>
      </c>
      <c r="K24" s="211">
        <v>59369</v>
      </c>
    </row>
    <row r="25" spans="1:11" s="146" customFormat="1" ht="12.75" customHeight="1" x14ac:dyDescent="0.2">
      <c r="A25" s="27" t="s">
        <v>189</v>
      </c>
      <c r="B25" s="211">
        <v>135085</v>
      </c>
      <c r="C25" s="211">
        <v>1206</v>
      </c>
      <c r="D25" s="211">
        <v>1016</v>
      </c>
      <c r="E25" s="211">
        <v>11994</v>
      </c>
      <c r="F25" s="211">
        <v>16830</v>
      </c>
      <c r="G25" s="211">
        <v>3440</v>
      </c>
      <c r="H25" s="211">
        <v>35888</v>
      </c>
      <c r="I25" s="211">
        <v>5439</v>
      </c>
      <c r="J25" s="211">
        <v>46683</v>
      </c>
      <c r="K25" s="211">
        <v>12589</v>
      </c>
    </row>
    <row r="26" spans="1:11" s="146" customFormat="1" ht="12.75" customHeight="1" x14ac:dyDescent="0.2">
      <c r="A26" s="27" t="s">
        <v>190</v>
      </c>
      <c r="B26" s="211">
        <v>143175</v>
      </c>
      <c r="C26" s="211">
        <v>2034</v>
      </c>
      <c r="D26" s="211">
        <v>1993</v>
      </c>
      <c r="E26" s="211">
        <v>54375</v>
      </c>
      <c r="F26" s="211">
        <v>12125</v>
      </c>
      <c r="G26" s="211">
        <v>1493</v>
      </c>
      <c r="H26" s="211">
        <v>27896</v>
      </c>
      <c r="I26" s="211">
        <v>8282</v>
      </c>
      <c r="J26" s="211">
        <v>17248</v>
      </c>
      <c r="K26" s="211">
        <v>17729</v>
      </c>
    </row>
    <row r="27" spans="1:11" s="146" customFormat="1" ht="12.75" customHeight="1" x14ac:dyDescent="0.2">
      <c r="A27" s="27" t="s">
        <v>191</v>
      </c>
      <c r="B27" s="211">
        <v>1095746</v>
      </c>
      <c r="C27" s="211">
        <v>50149</v>
      </c>
      <c r="D27" s="211">
        <v>1657</v>
      </c>
      <c r="E27" s="211">
        <v>302535</v>
      </c>
      <c r="F27" s="211">
        <v>77515</v>
      </c>
      <c r="G27" s="211">
        <v>8390</v>
      </c>
      <c r="H27" s="211">
        <v>196696</v>
      </c>
      <c r="I27" s="211">
        <v>53027</v>
      </c>
      <c r="J27" s="211">
        <v>206208</v>
      </c>
      <c r="K27" s="211">
        <v>199569</v>
      </c>
    </row>
    <row r="28" spans="1:11" s="146" customFormat="1" ht="12.75" customHeight="1" x14ac:dyDescent="0.2">
      <c r="A28" s="27" t="s">
        <v>227</v>
      </c>
      <c r="B28" s="211">
        <v>608694</v>
      </c>
      <c r="C28" s="211">
        <v>3078</v>
      </c>
      <c r="D28" s="211">
        <v>1457</v>
      </c>
      <c r="E28" s="211">
        <v>248269</v>
      </c>
      <c r="F28" s="211">
        <v>37047</v>
      </c>
      <c r="G28" s="211">
        <v>1108</v>
      </c>
      <c r="H28" s="211">
        <v>153153</v>
      </c>
      <c r="I28" s="211">
        <v>39085</v>
      </c>
      <c r="J28" s="211">
        <v>76553</v>
      </c>
      <c r="K28" s="211">
        <v>48944</v>
      </c>
    </row>
    <row r="29" spans="1:11" s="146" customFormat="1" ht="12.75" customHeight="1" x14ac:dyDescent="0.2">
      <c r="A29" s="27" t="s">
        <v>228</v>
      </c>
      <c r="B29" s="211">
        <v>421960</v>
      </c>
      <c r="C29" s="211">
        <v>3508</v>
      </c>
      <c r="D29" s="211">
        <v>906</v>
      </c>
      <c r="E29" s="211">
        <v>163593</v>
      </c>
      <c r="F29" s="211">
        <v>25956</v>
      </c>
      <c r="G29" s="211">
        <v>954</v>
      </c>
      <c r="H29" s="211">
        <v>89910</v>
      </c>
      <c r="I29" s="211">
        <v>19666</v>
      </c>
      <c r="J29" s="211">
        <v>81839</v>
      </c>
      <c r="K29" s="211">
        <v>35628</v>
      </c>
    </row>
    <row r="30" spans="1:11" s="146" customFormat="1" ht="12.75" customHeight="1" x14ac:dyDescent="0.2">
      <c r="A30" s="27" t="s">
        <v>194</v>
      </c>
      <c r="B30" s="211">
        <v>271652</v>
      </c>
      <c r="C30" s="211">
        <v>16640</v>
      </c>
      <c r="D30" s="211">
        <v>804</v>
      </c>
      <c r="E30" s="211">
        <v>42743</v>
      </c>
      <c r="F30" s="211">
        <v>22381</v>
      </c>
      <c r="G30" s="211">
        <v>4708</v>
      </c>
      <c r="H30" s="211">
        <v>67284</v>
      </c>
      <c r="I30" s="211">
        <v>12377</v>
      </c>
      <c r="J30" s="211">
        <v>48356</v>
      </c>
      <c r="K30" s="211">
        <v>56359</v>
      </c>
    </row>
    <row r="31" spans="1:11" s="146" customFormat="1" ht="12.75" customHeight="1" x14ac:dyDescent="0.2">
      <c r="A31" s="27" t="s">
        <v>195</v>
      </c>
      <c r="B31" s="211">
        <v>156024</v>
      </c>
      <c r="C31" s="211">
        <v>11315</v>
      </c>
      <c r="D31" s="211">
        <v>313</v>
      </c>
      <c r="E31" s="211">
        <v>34213</v>
      </c>
      <c r="F31" s="211">
        <v>9518</v>
      </c>
      <c r="G31" s="211">
        <v>2674</v>
      </c>
      <c r="H31" s="211">
        <v>30296</v>
      </c>
      <c r="I31" s="211">
        <v>4800</v>
      </c>
      <c r="J31" s="211">
        <v>26725</v>
      </c>
      <c r="K31" s="211">
        <v>36170</v>
      </c>
    </row>
    <row r="32" spans="1:11" s="146" customFormat="1" ht="12.75" customHeight="1" x14ac:dyDescent="0.2">
      <c r="A32" s="27" t="s">
        <v>196</v>
      </c>
      <c r="B32" s="211">
        <v>96465</v>
      </c>
      <c r="C32" s="211">
        <v>13591</v>
      </c>
      <c r="D32" s="211">
        <v>130</v>
      </c>
      <c r="E32" s="211">
        <v>8870</v>
      </c>
      <c r="F32" s="211">
        <v>15951</v>
      </c>
      <c r="G32" s="211">
        <v>1570</v>
      </c>
      <c r="H32" s="211">
        <v>17662</v>
      </c>
      <c r="I32" s="211">
        <v>4945</v>
      </c>
      <c r="J32" s="211">
        <v>20761</v>
      </c>
      <c r="K32" s="211">
        <v>12985</v>
      </c>
    </row>
    <row r="33" spans="1:11" s="146" customFormat="1" ht="12.75" customHeight="1" x14ac:dyDescent="0.2">
      <c r="A33" s="27" t="s">
        <v>197</v>
      </c>
      <c r="B33" s="211">
        <v>996746</v>
      </c>
      <c r="C33" s="211">
        <v>8944</v>
      </c>
      <c r="D33" s="211">
        <v>2997</v>
      </c>
      <c r="E33" s="211">
        <v>345202</v>
      </c>
      <c r="F33" s="211">
        <v>87858</v>
      </c>
      <c r="G33" s="211">
        <v>8186</v>
      </c>
      <c r="H33" s="211">
        <v>190074</v>
      </c>
      <c r="I33" s="211">
        <v>69151</v>
      </c>
      <c r="J33" s="211">
        <v>216901</v>
      </c>
      <c r="K33" s="211">
        <v>67433</v>
      </c>
    </row>
    <row r="34" spans="1:11" s="146" customFormat="1" ht="12.75" customHeight="1" x14ac:dyDescent="0.2">
      <c r="A34" s="27" t="s">
        <v>198</v>
      </c>
      <c r="B34" s="211">
        <v>148378</v>
      </c>
      <c r="C34" s="211">
        <v>4970</v>
      </c>
      <c r="D34" s="211">
        <v>365</v>
      </c>
      <c r="E34" s="211">
        <v>14876</v>
      </c>
      <c r="F34" s="211">
        <v>14084</v>
      </c>
      <c r="G34" s="211">
        <v>1866</v>
      </c>
      <c r="H34" s="211">
        <v>33872</v>
      </c>
      <c r="I34" s="211">
        <v>7265</v>
      </c>
      <c r="J34" s="211">
        <v>24984</v>
      </c>
      <c r="K34" s="211">
        <v>46096</v>
      </c>
    </row>
    <row r="35" spans="1:11" s="146" customFormat="1" ht="12.75" customHeight="1" x14ac:dyDescent="0.2">
      <c r="A35" s="27" t="s">
        <v>199</v>
      </c>
      <c r="B35" s="211">
        <v>394036</v>
      </c>
      <c r="C35" s="211">
        <v>16215</v>
      </c>
      <c r="D35" s="211">
        <v>1705</v>
      </c>
      <c r="E35" s="211">
        <v>141503</v>
      </c>
      <c r="F35" s="211">
        <v>25491</v>
      </c>
      <c r="G35" s="211">
        <v>4441</v>
      </c>
      <c r="H35" s="211">
        <v>81562</v>
      </c>
      <c r="I35" s="211">
        <v>18542</v>
      </c>
      <c r="J35" s="211">
        <v>64762</v>
      </c>
      <c r="K35" s="211">
        <v>39815</v>
      </c>
    </row>
    <row r="36" spans="1:11" s="146" customFormat="1" ht="12.75" customHeight="1" x14ac:dyDescent="0.2">
      <c r="A36" s="27" t="s">
        <v>200</v>
      </c>
      <c r="B36" s="211">
        <v>272724</v>
      </c>
      <c r="C36" s="211">
        <v>7279</v>
      </c>
      <c r="D36" s="211">
        <v>799</v>
      </c>
      <c r="E36" s="211">
        <v>96687</v>
      </c>
      <c r="F36" s="211">
        <v>23522</v>
      </c>
      <c r="G36" s="211">
        <v>2509</v>
      </c>
      <c r="H36" s="211">
        <v>42089</v>
      </c>
      <c r="I36" s="211">
        <v>16652</v>
      </c>
      <c r="J36" s="211">
        <v>47245</v>
      </c>
      <c r="K36" s="211">
        <v>35942</v>
      </c>
    </row>
    <row r="37" spans="1:11" s="146" customFormat="1" ht="12.75" customHeight="1" x14ac:dyDescent="0.2">
      <c r="A37" s="27" t="s">
        <v>201</v>
      </c>
      <c r="B37" s="211">
        <v>215265</v>
      </c>
      <c r="C37" s="211">
        <v>6384</v>
      </c>
      <c r="D37" s="211">
        <v>689</v>
      </c>
      <c r="E37" s="211">
        <v>11104</v>
      </c>
      <c r="F37" s="211">
        <v>28671</v>
      </c>
      <c r="G37" s="211">
        <v>2301</v>
      </c>
      <c r="H37" s="211">
        <v>39592</v>
      </c>
      <c r="I37" s="211">
        <v>14787</v>
      </c>
      <c r="J37" s="211">
        <v>94588</v>
      </c>
      <c r="K37" s="211">
        <v>17149</v>
      </c>
    </row>
    <row r="38" spans="1:11" s="146" customFormat="1" ht="12.75" customHeight="1" x14ac:dyDescent="0.2">
      <c r="A38" s="27" t="s">
        <v>202</v>
      </c>
      <c r="B38" s="211">
        <v>263156</v>
      </c>
      <c r="C38" s="211">
        <v>14132</v>
      </c>
      <c r="D38" s="211">
        <v>3368</v>
      </c>
      <c r="E38" s="211">
        <v>88461</v>
      </c>
      <c r="F38" s="211">
        <v>22687</v>
      </c>
      <c r="G38" s="211">
        <v>2092</v>
      </c>
      <c r="H38" s="211">
        <v>44521</v>
      </c>
      <c r="I38" s="211">
        <v>12410</v>
      </c>
      <c r="J38" s="211">
        <v>33530</v>
      </c>
      <c r="K38" s="211">
        <v>41955</v>
      </c>
    </row>
    <row r="39" spans="1:11" s="146" customFormat="1" ht="12.75" customHeight="1" x14ac:dyDescent="0.2">
      <c r="A39" s="27" t="s">
        <v>203</v>
      </c>
      <c r="B39" s="211">
        <v>339783</v>
      </c>
      <c r="C39" s="211">
        <v>38276</v>
      </c>
      <c r="D39" s="211">
        <v>918</v>
      </c>
      <c r="E39" s="211">
        <v>51394</v>
      </c>
      <c r="F39" s="211">
        <v>29817</v>
      </c>
      <c r="G39" s="211">
        <v>5078</v>
      </c>
      <c r="H39" s="211">
        <v>87468</v>
      </c>
      <c r="I39" s="211">
        <v>15444</v>
      </c>
      <c r="J39" s="211">
        <v>65691</v>
      </c>
      <c r="K39" s="211">
        <v>45697</v>
      </c>
    </row>
    <row r="40" spans="1:11" s="146" customFormat="1" ht="12.75" customHeight="1" x14ac:dyDescent="0.2">
      <c r="A40" s="27" t="s">
        <v>204</v>
      </c>
      <c r="B40" s="211">
        <v>389887</v>
      </c>
      <c r="C40" s="211">
        <v>31626</v>
      </c>
      <c r="D40" s="211">
        <v>4831</v>
      </c>
      <c r="E40" s="211">
        <v>123143</v>
      </c>
      <c r="F40" s="211">
        <v>42035</v>
      </c>
      <c r="G40" s="211">
        <v>4900</v>
      </c>
      <c r="H40" s="211">
        <v>80925</v>
      </c>
      <c r="I40" s="211">
        <v>15001</v>
      </c>
      <c r="J40" s="211">
        <v>61036</v>
      </c>
      <c r="K40" s="211">
        <v>26390</v>
      </c>
    </row>
    <row r="41" spans="1:11" s="146" customFormat="1" ht="12.75" customHeight="1" x14ac:dyDescent="0.2">
      <c r="A41" s="27" t="s">
        <v>205</v>
      </c>
      <c r="B41" s="211">
        <v>128974</v>
      </c>
      <c r="C41" s="211">
        <v>6348</v>
      </c>
      <c r="D41" s="211">
        <v>2155</v>
      </c>
      <c r="E41" s="211">
        <v>11966</v>
      </c>
      <c r="F41" s="211">
        <v>22546</v>
      </c>
      <c r="G41" s="211">
        <v>1435</v>
      </c>
      <c r="H41" s="211">
        <v>42663</v>
      </c>
      <c r="I41" s="211">
        <v>6946</v>
      </c>
      <c r="J41" s="211">
        <v>24502</v>
      </c>
      <c r="K41" s="211">
        <v>10413</v>
      </c>
    </row>
    <row r="42" spans="1:11" s="146" customFormat="1" ht="12.75" customHeight="1" x14ac:dyDescent="0.2">
      <c r="A42" s="27" t="s">
        <v>206</v>
      </c>
      <c r="B42" s="211">
        <v>546264</v>
      </c>
      <c r="C42" s="211">
        <v>18461</v>
      </c>
      <c r="D42" s="211">
        <v>3114</v>
      </c>
      <c r="E42" s="211">
        <v>222352</v>
      </c>
      <c r="F42" s="211">
        <v>48358</v>
      </c>
      <c r="G42" s="211">
        <v>8860</v>
      </c>
      <c r="H42" s="211">
        <v>99768</v>
      </c>
      <c r="I42" s="211">
        <v>36515</v>
      </c>
      <c r="J42" s="211">
        <v>69938</v>
      </c>
      <c r="K42" s="211">
        <v>38898</v>
      </c>
    </row>
    <row r="43" spans="1:11" s="146" customFormat="1" ht="12.75" customHeight="1" x14ac:dyDescent="0.2">
      <c r="A43" s="27" t="s">
        <v>207</v>
      </c>
      <c r="B43" s="211">
        <v>71162</v>
      </c>
      <c r="C43" s="211">
        <v>413</v>
      </c>
      <c r="D43" s="211">
        <v>143</v>
      </c>
      <c r="E43" s="211">
        <v>43212</v>
      </c>
      <c r="F43" s="211">
        <v>3983</v>
      </c>
      <c r="G43" s="211">
        <v>510</v>
      </c>
      <c r="H43" s="211">
        <v>9117</v>
      </c>
      <c r="I43" s="211">
        <v>2385</v>
      </c>
      <c r="J43" s="211">
        <v>4384</v>
      </c>
      <c r="K43" s="211">
        <v>7015</v>
      </c>
    </row>
    <row r="44" spans="1:11" s="146" customFormat="1" ht="12.75" customHeight="1" x14ac:dyDescent="0.2">
      <c r="A44" s="27" t="s">
        <v>208</v>
      </c>
      <c r="B44" s="211">
        <v>362189</v>
      </c>
      <c r="C44" s="211">
        <v>24522</v>
      </c>
      <c r="D44" s="211">
        <v>1205</v>
      </c>
      <c r="E44" s="211">
        <v>35983</v>
      </c>
      <c r="F44" s="211">
        <v>30201</v>
      </c>
      <c r="G44" s="211">
        <v>9326</v>
      </c>
      <c r="H44" s="211">
        <v>79464</v>
      </c>
      <c r="I44" s="211">
        <v>22357</v>
      </c>
      <c r="J44" s="211">
        <v>59747</v>
      </c>
      <c r="K44" s="211">
        <v>99384</v>
      </c>
    </row>
    <row r="45" spans="1:11" s="146" customFormat="1" ht="12.75" customHeight="1" x14ac:dyDescent="0.2">
      <c r="A45" s="27" t="s">
        <v>209</v>
      </c>
      <c r="B45" s="211">
        <v>222375</v>
      </c>
      <c r="C45" s="211">
        <v>41763</v>
      </c>
      <c r="D45" s="211">
        <v>729</v>
      </c>
      <c r="E45" s="211">
        <v>40023</v>
      </c>
      <c r="F45" s="211">
        <v>23516</v>
      </c>
      <c r="G45" s="211">
        <v>3504</v>
      </c>
      <c r="H45" s="211">
        <v>49289</v>
      </c>
      <c r="I45" s="211">
        <v>16065</v>
      </c>
      <c r="J45" s="211">
        <v>24606</v>
      </c>
      <c r="K45" s="211">
        <v>22880</v>
      </c>
    </row>
    <row r="46" spans="1:11" s="146" customFormat="1" ht="12.75" customHeight="1" x14ac:dyDescent="0.2">
      <c r="A46" s="27" t="s">
        <v>210</v>
      </c>
      <c r="B46" s="211">
        <v>253470</v>
      </c>
      <c r="C46" s="211">
        <v>8773</v>
      </c>
      <c r="D46" s="211">
        <v>1669</v>
      </c>
      <c r="E46" s="211">
        <v>65835</v>
      </c>
      <c r="F46" s="211">
        <v>18270</v>
      </c>
      <c r="G46" s="211">
        <v>3427</v>
      </c>
      <c r="H46" s="211">
        <v>52136</v>
      </c>
      <c r="I46" s="211">
        <v>13450</v>
      </c>
      <c r="J46" s="211">
        <v>35685</v>
      </c>
      <c r="K46" s="211">
        <v>54225</v>
      </c>
    </row>
    <row r="47" spans="1:11" s="146" customFormat="1" ht="12.75" customHeight="1" x14ac:dyDescent="0.2">
      <c r="A47" s="27" t="s">
        <v>211</v>
      </c>
      <c r="B47" s="211">
        <v>104798</v>
      </c>
      <c r="C47" s="211">
        <v>1599</v>
      </c>
      <c r="D47" s="211">
        <v>4125</v>
      </c>
      <c r="E47" s="211">
        <v>17400</v>
      </c>
      <c r="F47" s="211">
        <v>9320</v>
      </c>
      <c r="G47" s="211">
        <v>913</v>
      </c>
      <c r="H47" s="211">
        <v>20765</v>
      </c>
      <c r="I47" s="211">
        <v>3368</v>
      </c>
      <c r="J47" s="211">
        <v>10284</v>
      </c>
      <c r="K47" s="211">
        <v>37024</v>
      </c>
    </row>
    <row r="48" spans="1:11" s="146" customFormat="1" ht="12.75" customHeight="1" thickBot="1" x14ac:dyDescent="0.25">
      <c r="A48" s="193"/>
      <c r="B48" s="210"/>
      <c r="C48" s="210"/>
      <c r="D48" s="210"/>
      <c r="E48" s="210"/>
      <c r="F48" s="210"/>
      <c r="G48" s="210"/>
      <c r="H48" s="210"/>
      <c r="I48" s="210"/>
      <c r="J48" s="210"/>
      <c r="K48" s="210"/>
    </row>
    <row r="49" spans="1:20" s="187" customFormat="1" ht="18" customHeight="1" x14ac:dyDescent="0.2">
      <c r="A49" s="150" t="s">
        <v>300</v>
      </c>
      <c r="B49" s="191"/>
      <c r="C49" s="191"/>
      <c r="D49" s="190"/>
      <c r="E49" s="189"/>
      <c r="F49" s="189"/>
      <c r="G49" s="189"/>
      <c r="H49" s="189"/>
      <c r="I49" s="189"/>
      <c r="J49" s="189"/>
      <c r="K49" s="189"/>
      <c r="L49" s="188"/>
      <c r="M49" s="188"/>
    </row>
    <row r="50" spans="1:20" s="146" customFormat="1" ht="24" customHeight="1" x14ac:dyDescent="0.2">
      <c r="A50" s="444" t="s">
        <v>489</v>
      </c>
      <c r="B50" s="444"/>
      <c r="C50" s="444"/>
      <c r="D50" s="444"/>
      <c r="E50" s="444"/>
      <c r="F50" s="444"/>
      <c r="G50" s="444"/>
      <c r="H50" s="444"/>
      <c r="I50" s="444"/>
      <c r="J50" s="444"/>
      <c r="K50" s="444"/>
      <c r="L50" s="209"/>
      <c r="M50" s="209"/>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46" customFormat="1" ht="12" customHeight="1" x14ac:dyDescent="0.2">
      <c r="A52" s="458" t="s">
        <v>237</v>
      </c>
      <c r="B52" s="459"/>
      <c r="C52" s="459"/>
      <c r="D52" s="459"/>
      <c r="E52" s="459"/>
      <c r="F52" s="459"/>
      <c r="G52" s="459"/>
      <c r="H52" s="459"/>
      <c r="I52" s="459"/>
      <c r="J52" s="459"/>
      <c r="K52" s="459"/>
    </row>
  </sheetData>
  <mergeCells count="17">
    <mergeCell ref="A2:K2"/>
    <mergeCell ref="A3:K3"/>
    <mergeCell ref="B5:K5"/>
    <mergeCell ref="A5:A9"/>
    <mergeCell ref="B6:B9"/>
    <mergeCell ref="F6:F9"/>
    <mergeCell ref="G6:G9"/>
    <mergeCell ref="C6:C9"/>
    <mergeCell ref="D6:D9"/>
    <mergeCell ref="A52:K52"/>
    <mergeCell ref="E6:E9"/>
    <mergeCell ref="H6:H9"/>
    <mergeCell ref="I6:I9"/>
    <mergeCell ref="J6:J9"/>
    <mergeCell ref="K6:K9"/>
    <mergeCell ref="A50:K50"/>
    <mergeCell ref="A51:K51"/>
  </mergeCells>
  <hyperlinks>
    <hyperlink ref="A1" location="Índice!A1" display="Regresar"/>
  </hyperlinks>
  <printOptions horizontalCentered="1" gridLinesSet="0"/>
  <pageMargins left="0.27559055118110237" right="0.27559055118110237" top="0.39370078740157483" bottom="0.27559055118110237" header="0" footer="0"/>
  <pageSetup paperSize="119" scale="8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1"/>
  <sheetViews>
    <sheetView showGridLines="0" topLeftCell="A31" zoomScale="90" zoomScaleNormal="90" workbookViewId="0">
      <selection activeCell="E24" sqref="E24"/>
    </sheetView>
  </sheetViews>
  <sheetFormatPr baseColWidth="10" defaultRowHeight="12.75" x14ac:dyDescent="0.2"/>
  <cols>
    <col min="1" max="1" width="30.7109375" style="2" customWidth="1"/>
    <col min="2" max="2" width="13.85546875" style="2" bestFit="1" customWidth="1"/>
    <col min="3" max="3" width="12.140625" style="2" customWidth="1"/>
    <col min="4" max="4" width="13.42578125" style="2" customWidth="1"/>
    <col min="5" max="7" width="13.85546875" style="2" bestFit="1" customWidth="1"/>
    <col min="8" max="8" width="13.42578125" style="2" customWidth="1"/>
    <col min="9" max="9" width="12.42578125" style="2" customWidth="1"/>
    <col min="10" max="10" width="12.5703125" style="2" customWidth="1"/>
    <col min="11" max="13" width="13.42578125" style="2" customWidth="1"/>
    <col min="14" max="14" width="11.7109375" style="2" customWidth="1"/>
    <col min="15" max="15" width="12.28515625" style="2" customWidth="1"/>
    <col min="16" max="16" width="11.7109375" style="2" customWidth="1"/>
    <col min="17" max="16384" width="11.42578125" style="2"/>
  </cols>
  <sheetData>
    <row r="1" spans="1:17" s="337" customFormat="1" x14ac:dyDescent="0.2">
      <c r="A1" s="365" t="s">
        <v>238</v>
      </c>
    </row>
    <row r="2" spans="1:17" s="17" customFormat="1" ht="12.75" customHeight="1" x14ac:dyDescent="0.2">
      <c r="A2" s="412" t="s">
        <v>648</v>
      </c>
      <c r="B2" s="412"/>
      <c r="C2" s="412"/>
      <c r="D2" s="412"/>
      <c r="E2" s="412"/>
      <c r="F2" s="412"/>
      <c r="G2" s="412"/>
      <c r="H2" s="412"/>
      <c r="I2" s="412"/>
      <c r="J2" s="412"/>
      <c r="K2" s="412"/>
      <c r="L2" s="412"/>
      <c r="M2" s="412"/>
      <c r="N2" s="412"/>
      <c r="O2" s="412"/>
      <c r="P2" s="412"/>
    </row>
    <row r="3" spans="1:17" s="17" customFormat="1" ht="15" x14ac:dyDescent="0.25">
      <c r="A3" s="413" t="s">
        <v>418</v>
      </c>
      <c r="B3" s="413"/>
      <c r="C3" s="413"/>
      <c r="D3" s="413"/>
      <c r="E3" s="413"/>
      <c r="F3" s="413"/>
      <c r="G3" s="413"/>
      <c r="H3" s="413"/>
      <c r="I3" s="413"/>
      <c r="J3" s="413"/>
      <c r="K3" s="413"/>
      <c r="L3" s="413"/>
      <c r="M3" s="413"/>
      <c r="N3" s="413"/>
      <c r="O3" s="413"/>
      <c r="P3" s="413"/>
    </row>
    <row r="4" spans="1:17" s="7" customFormat="1" ht="21.7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01" t="s">
        <v>220</v>
      </c>
      <c r="B5" s="401" t="s">
        <v>222</v>
      </c>
      <c r="C5" s="401" t="s">
        <v>224</v>
      </c>
      <c r="D5" s="401"/>
      <c r="E5" s="401"/>
      <c r="F5" s="401"/>
      <c r="G5" s="401"/>
      <c r="H5" s="401"/>
      <c r="I5" s="401"/>
      <c r="J5" s="401"/>
      <c r="K5" s="401"/>
      <c r="L5" s="401"/>
      <c r="M5" s="401"/>
      <c r="N5" s="401"/>
      <c r="O5" s="401"/>
      <c r="P5" s="401"/>
      <c r="Q5" s="6"/>
    </row>
    <row r="6" spans="1:17" s="7" customFormat="1" ht="12.75" customHeight="1" x14ac:dyDescent="0.2">
      <c r="A6" s="403"/>
      <c r="B6" s="403"/>
      <c r="C6" s="402" t="s">
        <v>225</v>
      </c>
      <c r="D6" s="402" t="s">
        <v>167</v>
      </c>
      <c r="E6" s="405" t="s">
        <v>168</v>
      </c>
      <c r="F6" s="405" t="s">
        <v>169</v>
      </c>
      <c r="G6" s="405" t="s">
        <v>170</v>
      </c>
      <c r="H6" s="405" t="s">
        <v>171</v>
      </c>
      <c r="I6" s="405" t="s">
        <v>172</v>
      </c>
      <c r="J6" s="405" t="s">
        <v>173</v>
      </c>
      <c r="K6" s="405" t="s">
        <v>174</v>
      </c>
      <c r="L6" s="405" t="s">
        <v>175</v>
      </c>
      <c r="M6" s="405" t="s">
        <v>176</v>
      </c>
      <c r="N6" s="405" t="s">
        <v>177</v>
      </c>
      <c r="O6" s="405" t="s">
        <v>178</v>
      </c>
      <c r="P6" s="405" t="s">
        <v>226</v>
      </c>
    </row>
    <row r="7" spans="1:17" s="7" customFormat="1" ht="12.75" customHeight="1" x14ac:dyDescent="0.2">
      <c r="A7" s="403"/>
      <c r="B7" s="403"/>
      <c r="C7" s="403"/>
      <c r="D7" s="403"/>
      <c r="E7" s="406"/>
      <c r="F7" s="406"/>
      <c r="G7" s="406"/>
      <c r="H7" s="406"/>
      <c r="I7" s="406"/>
      <c r="J7" s="406"/>
      <c r="K7" s="406"/>
      <c r="L7" s="406"/>
      <c r="M7" s="406"/>
      <c r="N7" s="406"/>
      <c r="O7" s="406"/>
      <c r="P7" s="406"/>
    </row>
    <row r="8" spans="1:17" s="7" customFormat="1" ht="12.75" customHeight="1" x14ac:dyDescent="0.2">
      <c r="A8" s="404"/>
      <c r="B8" s="404"/>
      <c r="C8" s="404"/>
      <c r="D8" s="404"/>
      <c r="E8" s="407"/>
      <c r="F8" s="407"/>
      <c r="G8" s="407"/>
      <c r="H8" s="407"/>
      <c r="I8" s="407"/>
      <c r="J8" s="407"/>
      <c r="K8" s="407"/>
      <c r="L8" s="407"/>
      <c r="M8" s="407"/>
      <c r="N8" s="407"/>
      <c r="O8" s="407"/>
      <c r="P8" s="407"/>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7072137</v>
      </c>
      <c r="C10" s="11">
        <v>3154</v>
      </c>
      <c r="D10" s="11">
        <v>474894</v>
      </c>
      <c r="E10" s="11">
        <v>1276321</v>
      </c>
      <c r="F10" s="11">
        <v>1396916</v>
      </c>
      <c r="G10" s="11">
        <v>1136816</v>
      </c>
      <c r="H10" s="11">
        <v>889427</v>
      </c>
      <c r="I10" s="11">
        <v>667441</v>
      </c>
      <c r="J10" s="11">
        <v>468154</v>
      </c>
      <c r="K10" s="11">
        <v>329330</v>
      </c>
      <c r="L10" s="11">
        <v>229843</v>
      </c>
      <c r="M10" s="11">
        <v>107444</v>
      </c>
      <c r="N10" s="11">
        <v>47457</v>
      </c>
      <c r="O10" s="11">
        <v>24762</v>
      </c>
      <c r="P10" s="11">
        <v>20178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95863</v>
      </c>
      <c r="C12" s="11">
        <v>70</v>
      </c>
      <c r="D12" s="11">
        <v>8620</v>
      </c>
      <c r="E12" s="11">
        <v>18479</v>
      </c>
      <c r="F12" s="11">
        <v>18556</v>
      </c>
      <c r="G12" s="11">
        <v>15219</v>
      </c>
      <c r="H12" s="11">
        <v>11661</v>
      </c>
      <c r="I12" s="11">
        <v>8442</v>
      </c>
      <c r="J12" s="11">
        <v>5828</v>
      </c>
      <c r="K12" s="11">
        <v>4097</v>
      </c>
      <c r="L12" s="11">
        <v>2608</v>
      </c>
      <c r="M12" s="11">
        <v>1142</v>
      </c>
      <c r="N12" s="11">
        <v>560</v>
      </c>
      <c r="O12" s="11">
        <v>335</v>
      </c>
      <c r="P12" s="11">
        <v>246</v>
      </c>
      <c r="Q12" s="6"/>
    </row>
    <row r="13" spans="1:17" s="7" customFormat="1" ht="12.75" customHeight="1" x14ac:dyDescent="0.2">
      <c r="A13" s="13" t="s">
        <v>180</v>
      </c>
      <c r="B13" s="11">
        <v>299518</v>
      </c>
      <c r="C13" s="11">
        <v>106</v>
      </c>
      <c r="D13" s="11">
        <v>30935</v>
      </c>
      <c r="E13" s="11">
        <v>66569</v>
      </c>
      <c r="F13" s="11">
        <v>66347</v>
      </c>
      <c r="G13" s="11">
        <v>45715</v>
      </c>
      <c r="H13" s="11">
        <v>31013</v>
      </c>
      <c r="I13" s="11">
        <v>21063</v>
      </c>
      <c r="J13" s="11">
        <v>13855</v>
      </c>
      <c r="K13" s="11">
        <v>9797</v>
      </c>
      <c r="L13" s="11">
        <v>6970</v>
      </c>
      <c r="M13" s="11">
        <v>4028</v>
      </c>
      <c r="N13" s="11">
        <v>1713</v>
      </c>
      <c r="O13" s="11">
        <v>823</v>
      </c>
      <c r="P13" s="11">
        <v>584</v>
      </c>
      <c r="Q13" s="6"/>
    </row>
    <row r="14" spans="1:17" s="7" customFormat="1" ht="12.75" customHeight="1" x14ac:dyDescent="0.2">
      <c r="A14" s="13" t="s">
        <v>181</v>
      </c>
      <c r="B14" s="11">
        <v>45673</v>
      </c>
      <c r="C14" s="11">
        <v>33</v>
      </c>
      <c r="D14" s="11">
        <v>3498</v>
      </c>
      <c r="E14" s="11">
        <v>8579</v>
      </c>
      <c r="F14" s="11">
        <v>9334</v>
      </c>
      <c r="G14" s="11">
        <v>7412</v>
      </c>
      <c r="H14" s="11">
        <v>5501</v>
      </c>
      <c r="I14" s="11">
        <v>4122</v>
      </c>
      <c r="J14" s="11">
        <v>2769</v>
      </c>
      <c r="K14" s="11">
        <v>1941</v>
      </c>
      <c r="L14" s="11">
        <v>1282</v>
      </c>
      <c r="M14" s="11">
        <v>659</v>
      </c>
      <c r="N14" s="11">
        <v>315</v>
      </c>
      <c r="O14" s="11">
        <v>138</v>
      </c>
      <c r="P14" s="11">
        <v>90</v>
      </c>
      <c r="Q14" s="6"/>
    </row>
    <row r="15" spans="1:17" s="7" customFormat="1" ht="12.75" customHeight="1" x14ac:dyDescent="0.2">
      <c r="A15" s="13" t="s">
        <v>182</v>
      </c>
      <c r="B15" s="11">
        <v>50523</v>
      </c>
      <c r="C15" s="11">
        <v>15</v>
      </c>
      <c r="D15" s="11">
        <v>1872</v>
      </c>
      <c r="E15" s="11">
        <v>7475</v>
      </c>
      <c r="F15" s="11">
        <v>9858</v>
      </c>
      <c r="G15" s="11">
        <v>8809</v>
      </c>
      <c r="H15" s="11">
        <v>7338</v>
      </c>
      <c r="I15" s="11">
        <v>5409</v>
      </c>
      <c r="J15" s="11">
        <v>3852</v>
      </c>
      <c r="K15" s="11">
        <v>2607</v>
      </c>
      <c r="L15" s="11">
        <v>1817</v>
      </c>
      <c r="M15" s="11">
        <v>776</v>
      </c>
      <c r="N15" s="11">
        <v>367</v>
      </c>
      <c r="O15" s="11">
        <v>191</v>
      </c>
      <c r="P15" s="11">
        <v>137</v>
      </c>
      <c r="Q15" s="6"/>
    </row>
    <row r="16" spans="1:17" s="7" customFormat="1" ht="12.75" customHeight="1" x14ac:dyDescent="0.2">
      <c r="A16" s="13" t="s">
        <v>183</v>
      </c>
      <c r="B16" s="11">
        <v>300437</v>
      </c>
      <c r="C16" s="11">
        <v>88</v>
      </c>
      <c r="D16" s="11">
        <v>26106</v>
      </c>
      <c r="E16" s="11">
        <v>58793</v>
      </c>
      <c r="F16" s="11">
        <v>58989</v>
      </c>
      <c r="G16" s="11">
        <v>46321</v>
      </c>
      <c r="H16" s="11">
        <v>36041</v>
      </c>
      <c r="I16" s="11">
        <v>26997</v>
      </c>
      <c r="J16" s="11">
        <v>19076</v>
      </c>
      <c r="K16" s="11">
        <v>12652</v>
      </c>
      <c r="L16" s="11">
        <v>8476</v>
      </c>
      <c r="M16" s="11">
        <v>3865</v>
      </c>
      <c r="N16" s="11">
        <v>1930</v>
      </c>
      <c r="O16" s="11">
        <v>707</v>
      </c>
      <c r="P16" s="11">
        <v>396</v>
      </c>
      <c r="Q16" s="6"/>
    </row>
    <row r="17" spans="1:17" s="7" customFormat="1" ht="12.75" customHeight="1" x14ac:dyDescent="0.2">
      <c r="A17" s="13" t="s">
        <v>184</v>
      </c>
      <c r="B17" s="11">
        <v>45262</v>
      </c>
      <c r="C17" s="11">
        <v>96</v>
      </c>
      <c r="D17" s="11">
        <v>2843</v>
      </c>
      <c r="E17" s="11">
        <v>7063</v>
      </c>
      <c r="F17" s="11">
        <v>7945</v>
      </c>
      <c r="G17" s="11">
        <v>6998</v>
      </c>
      <c r="H17" s="11">
        <v>5903</v>
      </c>
      <c r="I17" s="11">
        <v>4763</v>
      </c>
      <c r="J17" s="11">
        <v>3433</v>
      </c>
      <c r="K17" s="11">
        <v>2482</v>
      </c>
      <c r="L17" s="11">
        <v>1759</v>
      </c>
      <c r="M17" s="11">
        <v>965</v>
      </c>
      <c r="N17" s="11">
        <v>466</v>
      </c>
      <c r="O17" s="11">
        <v>276</v>
      </c>
      <c r="P17" s="11">
        <v>270</v>
      </c>
      <c r="Q17" s="6"/>
    </row>
    <row r="18" spans="1:17" s="7" customFormat="1" ht="12.75" customHeight="1" x14ac:dyDescent="0.2">
      <c r="A18" s="13" t="s">
        <v>185</v>
      </c>
      <c r="B18" s="11">
        <v>73640</v>
      </c>
      <c r="C18" s="11">
        <v>30</v>
      </c>
      <c r="D18" s="11">
        <v>3383</v>
      </c>
      <c r="E18" s="11">
        <v>12398</v>
      </c>
      <c r="F18" s="11">
        <v>14366</v>
      </c>
      <c r="G18" s="11">
        <v>12814</v>
      </c>
      <c r="H18" s="11">
        <v>9796</v>
      </c>
      <c r="I18" s="11">
        <v>7512</v>
      </c>
      <c r="J18" s="11">
        <v>5114</v>
      </c>
      <c r="K18" s="11">
        <v>3467</v>
      </c>
      <c r="L18" s="11">
        <v>2506</v>
      </c>
      <c r="M18" s="11">
        <v>1180</v>
      </c>
      <c r="N18" s="11">
        <v>603</v>
      </c>
      <c r="O18" s="11">
        <v>261</v>
      </c>
      <c r="P18" s="11">
        <v>210</v>
      </c>
      <c r="Q18" s="6"/>
    </row>
    <row r="19" spans="1:17" s="7" customFormat="1" ht="12.75" customHeight="1" x14ac:dyDescent="0.2">
      <c r="A19" s="13" t="s">
        <v>186</v>
      </c>
      <c r="B19" s="11">
        <v>358964</v>
      </c>
      <c r="C19" s="11">
        <v>119</v>
      </c>
      <c r="D19" s="11">
        <v>39624</v>
      </c>
      <c r="E19" s="11">
        <v>73945</v>
      </c>
      <c r="F19" s="11">
        <v>74620</v>
      </c>
      <c r="G19" s="11">
        <v>54858</v>
      </c>
      <c r="H19" s="11">
        <v>38407</v>
      </c>
      <c r="I19" s="11">
        <v>26510</v>
      </c>
      <c r="J19" s="11">
        <v>17931</v>
      </c>
      <c r="K19" s="11">
        <v>13070</v>
      </c>
      <c r="L19" s="11">
        <v>10301</v>
      </c>
      <c r="M19" s="11">
        <v>5115</v>
      </c>
      <c r="N19" s="11">
        <v>2478</v>
      </c>
      <c r="O19" s="11">
        <v>1161</v>
      </c>
      <c r="P19" s="11">
        <v>825</v>
      </c>
      <c r="Q19" s="6"/>
    </row>
    <row r="20" spans="1:17" s="7" customFormat="1" ht="12.75" customHeight="1" x14ac:dyDescent="0.2">
      <c r="A20" s="27" t="s">
        <v>659</v>
      </c>
      <c r="B20" s="11">
        <v>631931</v>
      </c>
      <c r="C20" s="11">
        <v>44</v>
      </c>
      <c r="D20" s="11">
        <v>22285</v>
      </c>
      <c r="E20" s="11">
        <v>94598</v>
      </c>
      <c r="F20" s="11">
        <v>126025</v>
      </c>
      <c r="G20" s="11">
        <v>109956</v>
      </c>
      <c r="H20" s="11">
        <v>90461</v>
      </c>
      <c r="I20" s="11">
        <v>69025</v>
      </c>
      <c r="J20" s="11">
        <v>50365</v>
      </c>
      <c r="K20" s="11">
        <v>33578</v>
      </c>
      <c r="L20" s="11">
        <v>20607</v>
      </c>
      <c r="M20" s="11">
        <v>9250</v>
      </c>
      <c r="N20" s="11">
        <v>3493</v>
      </c>
      <c r="O20" s="11">
        <v>1395</v>
      </c>
      <c r="P20" s="11">
        <v>849</v>
      </c>
      <c r="Q20" s="6"/>
    </row>
    <row r="21" spans="1:17" s="7" customFormat="1" ht="12.75" customHeight="1" x14ac:dyDescent="0.2">
      <c r="A21" s="27" t="s">
        <v>660</v>
      </c>
      <c r="B21" s="11">
        <v>652170</v>
      </c>
      <c r="C21" s="11">
        <v>91</v>
      </c>
      <c r="D21" s="11">
        <v>29793</v>
      </c>
      <c r="E21" s="11">
        <v>115982</v>
      </c>
      <c r="F21" s="11">
        <v>136073</v>
      </c>
      <c r="G21" s="11">
        <v>111070</v>
      </c>
      <c r="H21" s="11">
        <v>87529</v>
      </c>
      <c r="I21" s="11">
        <v>62907</v>
      </c>
      <c r="J21" s="11">
        <v>43355</v>
      </c>
      <c r="K21" s="11">
        <v>29546</v>
      </c>
      <c r="L21" s="11">
        <v>20448</v>
      </c>
      <c r="M21" s="11">
        <v>9153</v>
      </c>
      <c r="N21" s="11">
        <v>3660</v>
      </c>
      <c r="O21" s="11">
        <v>1563</v>
      </c>
      <c r="P21" s="11">
        <v>1000</v>
      </c>
      <c r="Q21" s="6"/>
    </row>
    <row r="22" spans="1:17" s="7" customFormat="1" ht="12.75" customHeight="1" x14ac:dyDescent="0.2">
      <c r="A22" s="13" t="s">
        <v>187</v>
      </c>
      <c r="B22" s="11">
        <v>109860</v>
      </c>
      <c r="C22" s="11">
        <v>83</v>
      </c>
      <c r="D22" s="11">
        <v>10512</v>
      </c>
      <c r="E22" s="11">
        <v>21040</v>
      </c>
      <c r="F22" s="11">
        <v>20799</v>
      </c>
      <c r="G22" s="11">
        <v>16338</v>
      </c>
      <c r="H22" s="11">
        <v>12357</v>
      </c>
      <c r="I22" s="11">
        <v>9546</v>
      </c>
      <c r="J22" s="11">
        <v>6915</v>
      </c>
      <c r="K22" s="11">
        <v>4975</v>
      </c>
      <c r="L22" s="11">
        <v>3949</v>
      </c>
      <c r="M22" s="11">
        <v>1944</v>
      </c>
      <c r="N22" s="11">
        <v>826</v>
      </c>
      <c r="O22" s="11">
        <v>366</v>
      </c>
      <c r="P22" s="11">
        <v>210</v>
      </c>
      <c r="Q22" s="6"/>
    </row>
    <row r="23" spans="1:17" s="7" customFormat="1" ht="12.75" customHeight="1" x14ac:dyDescent="0.2">
      <c r="A23" s="13" t="s">
        <v>188</v>
      </c>
      <c r="B23" s="11">
        <v>284561</v>
      </c>
      <c r="C23" s="11">
        <v>177</v>
      </c>
      <c r="D23" s="11">
        <v>22798</v>
      </c>
      <c r="E23" s="11">
        <v>53686</v>
      </c>
      <c r="F23" s="11">
        <v>56044</v>
      </c>
      <c r="G23" s="11">
        <v>45157</v>
      </c>
      <c r="H23" s="11">
        <v>34303</v>
      </c>
      <c r="I23" s="11">
        <v>26122</v>
      </c>
      <c r="J23" s="11">
        <v>17998</v>
      </c>
      <c r="K23" s="11">
        <v>12884</v>
      </c>
      <c r="L23" s="11">
        <v>8681</v>
      </c>
      <c r="M23" s="11">
        <v>3543</v>
      </c>
      <c r="N23" s="11">
        <v>1706</v>
      </c>
      <c r="O23" s="11">
        <v>871</v>
      </c>
      <c r="P23" s="11">
        <v>591</v>
      </c>
      <c r="Q23" s="6"/>
    </row>
    <row r="24" spans="1:17" s="7" customFormat="1" ht="12.75" customHeight="1" x14ac:dyDescent="0.2">
      <c r="A24" s="13" t="s">
        <v>189</v>
      </c>
      <c r="B24" s="11">
        <v>78795</v>
      </c>
      <c r="C24" s="11">
        <v>34</v>
      </c>
      <c r="D24" s="11">
        <v>5312</v>
      </c>
      <c r="E24" s="11">
        <v>14465</v>
      </c>
      <c r="F24" s="11">
        <v>15351</v>
      </c>
      <c r="G24" s="11">
        <v>12839</v>
      </c>
      <c r="H24" s="11">
        <v>9911</v>
      </c>
      <c r="I24" s="11">
        <v>7467</v>
      </c>
      <c r="J24" s="11">
        <v>5340</v>
      </c>
      <c r="K24" s="11">
        <v>3575</v>
      </c>
      <c r="L24" s="11">
        <v>2375</v>
      </c>
      <c r="M24" s="11">
        <v>1208</v>
      </c>
      <c r="N24" s="11">
        <v>530</v>
      </c>
      <c r="O24" s="11">
        <v>221</v>
      </c>
      <c r="P24" s="11">
        <v>167</v>
      </c>
      <c r="Q24" s="6"/>
    </row>
    <row r="25" spans="1:17" s="7" customFormat="1" ht="12.75" customHeight="1" x14ac:dyDescent="0.2">
      <c r="A25" s="13" t="s">
        <v>190</v>
      </c>
      <c r="B25" s="11">
        <v>79508</v>
      </c>
      <c r="C25" s="11">
        <v>25</v>
      </c>
      <c r="D25" s="11">
        <v>5485</v>
      </c>
      <c r="E25" s="11">
        <v>14314</v>
      </c>
      <c r="F25" s="11">
        <v>14893</v>
      </c>
      <c r="G25" s="11">
        <v>13017</v>
      </c>
      <c r="H25" s="11">
        <v>10511</v>
      </c>
      <c r="I25" s="11">
        <v>8206</v>
      </c>
      <c r="J25" s="11">
        <v>5510</v>
      </c>
      <c r="K25" s="11">
        <v>3589</v>
      </c>
      <c r="L25" s="11">
        <v>2244</v>
      </c>
      <c r="M25" s="11">
        <v>933</v>
      </c>
      <c r="N25" s="11">
        <v>352</v>
      </c>
      <c r="O25" s="11">
        <v>126</v>
      </c>
      <c r="P25" s="11">
        <v>303</v>
      </c>
      <c r="Q25" s="6"/>
    </row>
    <row r="26" spans="1:17" s="7" customFormat="1" ht="12.75" customHeight="1" x14ac:dyDescent="0.2">
      <c r="A26" s="13" t="s">
        <v>191</v>
      </c>
      <c r="B26" s="11">
        <v>562842</v>
      </c>
      <c r="C26" s="11">
        <v>698</v>
      </c>
      <c r="D26" s="11">
        <v>44157</v>
      </c>
      <c r="E26" s="11">
        <v>99898</v>
      </c>
      <c r="F26" s="11">
        <v>105852</v>
      </c>
      <c r="G26" s="11">
        <v>83280</v>
      </c>
      <c r="H26" s="11">
        <v>68700</v>
      </c>
      <c r="I26" s="11">
        <v>54308</v>
      </c>
      <c r="J26" s="11">
        <v>39485</v>
      </c>
      <c r="K26" s="11">
        <v>29201</v>
      </c>
      <c r="L26" s="11">
        <v>19609</v>
      </c>
      <c r="M26" s="11">
        <v>8591</v>
      </c>
      <c r="N26" s="11">
        <v>4230</v>
      </c>
      <c r="O26" s="11">
        <v>2461</v>
      </c>
      <c r="P26" s="11">
        <v>2372</v>
      </c>
      <c r="Q26" s="6"/>
    </row>
    <row r="27" spans="1:17" s="7" customFormat="1" ht="12.75" customHeight="1" x14ac:dyDescent="0.2">
      <c r="A27" s="13" t="s">
        <v>227</v>
      </c>
      <c r="B27" s="11">
        <v>355513</v>
      </c>
      <c r="C27" s="11">
        <v>85</v>
      </c>
      <c r="D27" s="11">
        <v>19567</v>
      </c>
      <c r="E27" s="11">
        <v>65277</v>
      </c>
      <c r="F27" s="11">
        <v>70668</v>
      </c>
      <c r="G27" s="11">
        <v>59674</v>
      </c>
      <c r="H27" s="11">
        <v>47638</v>
      </c>
      <c r="I27" s="11">
        <v>35644</v>
      </c>
      <c r="J27" s="11">
        <v>24057</v>
      </c>
      <c r="K27" s="11">
        <v>16202</v>
      </c>
      <c r="L27" s="11">
        <v>10149</v>
      </c>
      <c r="M27" s="11">
        <v>4256</v>
      </c>
      <c r="N27" s="11">
        <v>1432</v>
      </c>
      <c r="O27" s="11">
        <v>555</v>
      </c>
      <c r="P27" s="11">
        <v>309</v>
      </c>
      <c r="Q27" s="6"/>
    </row>
    <row r="28" spans="1:17" s="7" customFormat="1" ht="12.75" customHeight="1" x14ac:dyDescent="0.2">
      <c r="A28" s="13" t="s">
        <v>232</v>
      </c>
      <c r="B28" s="11">
        <v>237090</v>
      </c>
      <c r="C28" s="11">
        <v>62</v>
      </c>
      <c r="D28" s="11">
        <v>15960</v>
      </c>
      <c r="E28" s="11">
        <v>46028</v>
      </c>
      <c r="F28" s="11">
        <v>48047</v>
      </c>
      <c r="G28" s="11">
        <v>39219</v>
      </c>
      <c r="H28" s="11">
        <v>30908</v>
      </c>
      <c r="I28" s="11">
        <v>22748</v>
      </c>
      <c r="J28" s="11">
        <v>14940</v>
      </c>
      <c r="K28" s="11">
        <v>9603</v>
      </c>
      <c r="L28" s="11">
        <v>5657</v>
      </c>
      <c r="M28" s="11">
        <v>2397</v>
      </c>
      <c r="N28" s="11">
        <v>887</v>
      </c>
      <c r="O28" s="11">
        <v>350</v>
      </c>
      <c r="P28" s="11">
        <v>284</v>
      </c>
      <c r="Q28" s="6"/>
    </row>
    <row r="29" spans="1:17" s="7" customFormat="1" ht="12.75" customHeight="1" x14ac:dyDescent="0.2">
      <c r="A29" s="13" t="s">
        <v>194</v>
      </c>
      <c r="B29" s="11">
        <v>146357</v>
      </c>
      <c r="C29" s="11">
        <v>73</v>
      </c>
      <c r="D29" s="11">
        <v>8220</v>
      </c>
      <c r="E29" s="11">
        <v>23425</v>
      </c>
      <c r="F29" s="11">
        <v>26274</v>
      </c>
      <c r="G29" s="11">
        <v>23190</v>
      </c>
      <c r="H29" s="11">
        <v>18800</v>
      </c>
      <c r="I29" s="11">
        <v>15104</v>
      </c>
      <c r="J29" s="11">
        <v>10713</v>
      </c>
      <c r="K29" s="11">
        <v>8142</v>
      </c>
      <c r="L29" s="11">
        <v>6019</v>
      </c>
      <c r="M29" s="11">
        <v>2847</v>
      </c>
      <c r="N29" s="11">
        <v>1572</v>
      </c>
      <c r="O29" s="11">
        <v>1014</v>
      </c>
      <c r="P29" s="11">
        <v>964</v>
      </c>
      <c r="Q29" s="6"/>
    </row>
    <row r="30" spans="1:17" s="7" customFormat="1" ht="12.75" customHeight="1" x14ac:dyDescent="0.2">
      <c r="A30" s="13" t="s">
        <v>195</v>
      </c>
      <c r="B30" s="11">
        <v>89131</v>
      </c>
      <c r="C30" s="11">
        <v>67</v>
      </c>
      <c r="D30" s="11">
        <v>4597</v>
      </c>
      <c r="E30" s="11">
        <v>15228</v>
      </c>
      <c r="F30" s="11">
        <v>16950</v>
      </c>
      <c r="G30" s="11">
        <v>14394</v>
      </c>
      <c r="H30" s="11">
        <v>11464</v>
      </c>
      <c r="I30" s="11">
        <v>8738</v>
      </c>
      <c r="J30" s="11">
        <v>6326</v>
      </c>
      <c r="K30" s="11">
        <v>4476</v>
      </c>
      <c r="L30" s="11">
        <v>3386</v>
      </c>
      <c r="M30" s="11">
        <v>1675</v>
      </c>
      <c r="N30" s="11">
        <v>950</v>
      </c>
      <c r="O30" s="11">
        <v>481</v>
      </c>
      <c r="P30" s="11">
        <v>399</v>
      </c>
      <c r="Q30" s="6"/>
    </row>
    <row r="31" spans="1:17" s="7" customFormat="1" ht="12.75" customHeight="1" x14ac:dyDescent="0.2">
      <c r="A31" s="13" t="s">
        <v>196</v>
      </c>
      <c r="B31" s="11">
        <v>51275</v>
      </c>
      <c r="C31" s="11">
        <v>33</v>
      </c>
      <c r="D31" s="11">
        <v>2552</v>
      </c>
      <c r="E31" s="11">
        <v>7230</v>
      </c>
      <c r="F31" s="11">
        <v>8248</v>
      </c>
      <c r="G31" s="11">
        <v>6984</v>
      </c>
      <c r="H31" s="11">
        <v>6074</v>
      </c>
      <c r="I31" s="11">
        <v>5326</v>
      </c>
      <c r="J31" s="11">
        <v>4163</v>
      </c>
      <c r="K31" s="11">
        <v>3607</v>
      </c>
      <c r="L31" s="11">
        <v>2933</v>
      </c>
      <c r="M31" s="11">
        <v>1823</v>
      </c>
      <c r="N31" s="11">
        <v>972</v>
      </c>
      <c r="O31" s="11">
        <v>563</v>
      </c>
      <c r="P31" s="11">
        <v>767</v>
      </c>
      <c r="Q31" s="6"/>
    </row>
    <row r="32" spans="1:17" s="7" customFormat="1" ht="12.75" customHeight="1" x14ac:dyDescent="0.2">
      <c r="A32" s="13" t="s">
        <v>197</v>
      </c>
      <c r="B32" s="11">
        <v>565253</v>
      </c>
      <c r="C32" s="11">
        <v>200</v>
      </c>
      <c r="D32" s="11">
        <v>46941</v>
      </c>
      <c r="E32" s="11">
        <v>108444</v>
      </c>
      <c r="F32" s="11">
        <v>111706</v>
      </c>
      <c r="G32" s="11">
        <v>88731</v>
      </c>
      <c r="H32" s="11">
        <v>68331</v>
      </c>
      <c r="I32" s="11">
        <v>49910</v>
      </c>
      <c r="J32" s="11">
        <v>35889</v>
      </c>
      <c r="K32" s="11">
        <v>25922</v>
      </c>
      <c r="L32" s="11">
        <v>17973</v>
      </c>
      <c r="M32" s="11">
        <v>6767</v>
      </c>
      <c r="N32" s="11">
        <v>2435</v>
      </c>
      <c r="O32" s="11">
        <v>1154</v>
      </c>
      <c r="P32" s="11">
        <v>850</v>
      </c>
      <c r="Q32" s="6"/>
    </row>
    <row r="33" spans="1:17" s="7" customFormat="1" ht="12.75" customHeight="1" x14ac:dyDescent="0.2">
      <c r="A33" s="13" t="s">
        <v>198</v>
      </c>
      <c r="B33" s="11">
        <v>83015</v>
      </c>
      <c r="C33" s="11">
        <v>25</v>
      </c>
      <c r="D33" s="11">
        <v>3907</v>
      </c>
      <c r="E33" s="11">
        <v>12985</v>
      </c>
      <c r="F33" s="11">
        <v>16580</v>
      </c>
      <c r="G33" s="11">
        <v>14525</v>
      </c>
      <c r="H33" s="11">
        <v>11505</v>
      </c>
      <c r="I33" s="11">
        <v>8689</v>
      </c>
      <c r="J33" s="11">
        <v>5890</v>
      </c>
      <c r="K33" s="11">
        <v>4034</v>
      </c>
      <c r="L33" s="11">
        <v>2613</v>
      </c>
      <c r="M33" s="11">
        <v>1286</v>
      </c>
      <c r="N33" s="11">
        <v>562</v>
      </c>
      <c r="O33" s="11">
        <v>242</v>
      </c>
      <c r="P33" s="11">
        <v>172</v>
      </c>
      <c r="Q33" s="6"/>
    </row>
    <row r="34" spans="1:17" s="7" customFormat="1" ht="12.75" customHeight="1" x14ac:dyDescent="0.2">
      <c r="A34" s="13" t="s">
        <v>199</v>
      </c>
      <c r="B34" s="11">
        <v>229161</v>
      </c>
      <c r="C34" s="11">
        <v>168</v>
      </c>
      <c r="D34" s="11">
        <v>17928</v>
      </c>
      <c r="E34" s="11">
        <v>44439</v>
      </c>
      <c r="F34" s="11">
        <v>45619</v>
      </c>
      <c r="G34" s="11">
        <v>35834</v>
      </c>
      <c r="H34" s="11">
        <v>28252</v>
      </c>
      <c r="I34" s="11">
        <v>20829</v>
      </c>
      <c r="J34" s="11">
        <v>14248</v>
      </c>
      <c r="K34" s="11">
        <v>9892</v>
      </c>
      <c r="L34" s="11">
        <v>6330</v>
      </c>
      <c r="M34" s="11">
        <v>2674</v>
      </c>
      <c r="N34" s="11">
        <v>1305</v>
      </c>
      <c r="O34" s="11">
        <v>720</v>
      </c>
      <c r="P34" s="11">
        <v>923</v>
      </c>
      <c r="Q34" s="6"/>
    </row>
    <row r="35" spans="1:17" s="7" customFormat="1" ht="12.75" customHeight="1" x14ac:dyDescent="0.2">
      <c r="A35" s="13" t="s">
        <v>200</v>
      </c>
      <c r="B35" s="11">
        <v>128767</v>
      </c>
      <c r="C35" s="11">
        <v>19</v>
      </c>
      <c r="D35" s="11">
        <v>9873</v>
      </c>
      <c r="E35" s="11">
        <v>24828</v>
      </c>
      <c r="F35" s="11">
        <v>26326</v>
      </c>
      <c r="G35" s="11">
        <v>21503</v>
      </c>
      <c r="H35" s="11">
        <v>16878</v>
      </c>
      <c r="I35" s="11">
        <v>12060</v>
      </c>
      <c r="J35" s="11">
        <v>7383</v>
      </c>
      <c r="K35" s="11">
        <v>4653</v>
      </c>
      <c r="L35" s="11">
        <v>2872</v>
      </c>
      <c r="M35" s="11">
        <v>1295</v>
      </c>
      <c r="N35" s="11">
        <v>539</v>
      </c>
      <c r="O35" s="11">
        <v>380</v>
      </c>
      <c r="P35" s="11">
        <v>158</v>
      </c>
      <c r="Q35" s="6"/>
    </row>
    <row r="36" spans="1:17" s="7" customFormat="1" ht="12.75" customHeight="1" x14ac:dyDescent="0.2">
      <c r="A36" s="13" t="s">
        <v>201</v>
      </c>
      <c r="B36" s="11">
        <v>95151</v>
      </c>
      <c r="C36" s="11">
        <v>72</v>
      </c>
      <c r="D36" s="11">
        <v>7912</v>
      </c>
      <c r="E36" s="11">
        <v>21787</v>
      </c>
      <c r="F36" s="11">
        <v>21892</v>
      </c>
      <c r="G36" s="11">
        <v>16509</v>
      </c>
      <c r="H36" s="11">
        <v>10019</v>
      </c>
      <c r="I36" s="11">
        <v>6772</v>
      </c>
      <c r="J36" s="11">
        <v>4248</v>
      </c>
      <c r="K36" s="11">
        <v>2682</v>
      </c>
      <c r="L36" s="11">
        <v>1655</v>
      </c>
      <c r="M36" s="11">
        <v>885</v>
      </c>
      <c r="N36" s="11">
        <v>391</v>
      </c>
      <c r="O36" s="11">
        <v>221</v>
      </c>
      <c r="P36" s="11">
        <v>106</v>
      </c>
      <c r="Q36" s="6"/>
    </row>
    <row r="37" spans="1:17" s="7" customFormat="1" ht="12.75" customHeight="1" x14ac:dyDescent="0.2">
      <c r="A37" s="13" t="s">
        <v>202</v>
      </c>
      <c r="B37" s="11">
        <v>133814</v>
      </c>
      <c r="C37" s="11">
        <v>56</v>
      </c>
      <c r="D37" s="11">
        <v>7823</v>
      </c>
      <c r="E37" s="11">
        <v>22508</v>
      </c>
      <c r="F37" s="11">
        <v>25204</v>
      </c>
      <c r="G37" s="11">
        <v>21613</v>
      </c>
      <c r="H37" s="11">
        <v>17162</v>
      </c>
      <c r="I37" s="11">
        <v>12658</v>
      </c>
      <c r="J37" s="11">
        <v>8930</v>
      </c>
      <c r="K37" s="11">
        <v>6535</v>
      </c>
      <c r="L37" s="11">
        <v>5116</v>
      </c>
      <c r="M37" s="11">
        <v>2623</v>
      </c>
      <c r="N37" s="11">
        <v>1592</v>
      </c>
      <c r="O37" s="11">
        <v>1057</v>
      </c>
      <c r="P37" s="11">
        <v>937</v>
      </c>
      <c r="Q37" s="6"/>
    </row>
    <row r="38" spans="1:17" s="7" customFormat="1" ht="12.75" customHeight="1" x14ac:dyDescent="0.2">
      <c r="A38" s="13" t="s">
        <v>203</v>
      </c>
      <c r="B38" s="11">
        <v>188036</v>
      </c>
      <c r="C38" s="11">
        <v>77</v>
      </c>
      <c r="D38" s="11">
        <v>9859</v>
      </c>
      <c r="E38" s="11">
        <v>29198</v>
      </c>
      <c r="F38" s="11">
        <v>34171</v>
      </c>
      <c r="G38" s="11">
        <v>28887</v>
      </c>
      <c r="H38" s="11">
        <v>23660</v>
      </c>
      <c r="I38" s="11">
        <v>19534</v>
      </c>
      <c r="J38" s="11">
        <v>14800</v>
      </c>
      <c r="K38" s="11">
        <v>11295</v>
      </c>
      <c r="L38" s="11">
        <v>8617</v>
      </c>
      <c r="M38" s="11">
        <v>4215</v>
      </c>
      <c r="N38" s="11">
        <v>1759</v>
      </c>
      <c r="O38" s="11">
        <v>1251</v>
      </c>
      <c r="P38" s="11">
        <v>713</v>
      </c>
      <c r="Q38" s="6"/>
    </row>
    <row r="39" spans="1:17" s="7" customFormat="1" ht="12.75" customHeight="1" x14ac:dyDescent="0.2">
      <c r="A39" s="13" t="s">
        <v>204</v>
      </c>
      <c r="B39" s="11">
        <v>204769</v>
      </c>
      <c r="C39" s="11">
        <v>74</v>
      </c>
      <c r="D39" s="11">
        <v>14443</v>
      </c>
      <c r="E39" s="11">
        <v>38772</v>
      </c>
      <c r="F39" s="11">
        <v>40774</v>
      </c>
      <c r="G39" s="11">
        <v>31537</v>
      </c>
      <c r="H39" s="11">
        <v>24519</v>
      </c>
      <c r="I39" s="11">
        <v>19059</v>
      </c>
      <c r="J39" s="11">
        <v>12679</v>
      </c>
      <c r="K39" s="11">
        <v>9418</v>
      </c>
      <c r="L39" s="11">
        <v>6972</v>
      </c>
      <c r="M39" s="11">
        <v>3739</v>
      </c>
      <c r="N39" s="11">
        <v>1549</v>
      </c>
      <c r="O39" s="11">
        <v>887</v>
      </c>
      <c r="P39" s="11">
        <v>347</v>
      </c>
      <c r="Q39" s="6"/>
    </row>
    <row r="40" spans="1:17" s="7" customFormat="1" ht="12.75" customHeight="1" x14ac:dyDescent="0.2">
      <c r="A40" s="13" t="s">
        <v>205</v>
      </c>
      <c r="B40" s="11">
        <v>72437</v>
      </c>
      <c r="C40" s="11">
        <v>39</v>
      </c>
      <c r="D40" s="11">
        <v>3926</v>
      </c>
      <c r="E40" s="11">
        <v>13208</v>
      </c>
      <c r="F40" s="11">
        <v>14220</v>
      </c>
      <c r="G40" s="11">
        <v>12024</v>
      </c>
      <c r="H40" s="11">
        <v>9705</v>
      </c>
      <c r="I40" s="11">
        <v>7349</v>
      </c>
      <c r="J40" s="11">
        <v>4774</v>
      </c>
      <c r="K40" s="11">
        <v>3083</v>
      </c>
      <c r="L40" s="11">
        <v>2254</v>
      </c>
      <c r="M40" s="11">
        <v>1093</v>
      </c>
      <c r="N40" s="11">
        <v>439</v>
      </c>
      <c r="O40" s="11">
        <v>192</v>
      </c>
      <c r="P40" s="11">
        <v>131</v>
      </c>
      <c r="Q40" s="6"/>
    </row>
    <row r="41" spans="1:17" s="7" customFormat="1" ht="12.75" customHeight="1" x14ac:dyDescent="0.2">
      <c r="A41" s="13" t="s">
        <v>206</v>
      </c>
      <c r="B41" s="11">
        <v>265539</v>
      </c>
      <c r="C41" s="11">
        <v>140</v>
      </c>
      <c r="D41" s="11">
        <v>19783</v>
      </c>
      <c r="E41" s="11">
        <v>52925</v>
      </c>
      <c r="F41" s="11">
        <v>55251</v>
      </c>
      <c r="G41" s="11">
        <v>42111</v>
      </c>
      <c r="H41" s="11">
        <v>30727</v>
      </c>
      <c r="I41" s="11">
        <v>22132</v>
      </c>
      <c r="J41" s="11">
        <v>15155</v>
      </c>
      <c r="K41" s="11">
        <v>11052</v>
      </c>
      <c r="L41" s="11">
        <v>8211</v>
      </c>
      <c r="M41" s="11">
        <v>3911</v>
      </c>
      <c r="N41" s="11">
        <v>1959</v>
      </c>
      <c r="O41" s="11">
        <v>1137</v>
      </c>
      <c r="P41" s="11">
        <v>1045</v>
      </c>
      <c r="Q41" s="6"/>
    </row>
    <row r="42" spans="1:17" s="7" customFormat="1" ht="12.75" customHeight="1" x14ac:dyDescent="0.2">
      <c r="A42" s="13" t="s">
        <v>207</v>
      </c>
      <c r="B42" s="11">
        <v>40394</v>
      </c>
      <c r="C42" s="11">
        <v>6</v>
      </c>
      <c r="D42" s="11">
        <v>2994</v>
      </c>
      <c r="E42" s="11">
        <v>8226</v>
      </c>
      <c r="F42" s="11">
        <v>8292</v>
      </c>
      <c r="G42" s="11">
        <v>6967</v>
      </c>
      <c r="H42" s="11">
        <v>5297</v>
      </c>
      <c r="I42" s="11">
        <v>3579</v>
      </c>
      <c r="J42" s="11">
        <v>2223</v>
      </c>
      <c r="K42" s="11">
        <v>1432</v>
      </c>
      <c r="L42" s="11">
        <v>834</v>
      </c>
      <c r="M42" s="11">
        <v>370</v>
      </c>
      <c r="N42" s="11">
        <v>123</v>
      </c>
      <c r="O42" s="11">
        <v>36</v>
      </c>
      <c r="P42" s="11">
        <v>15</v>
      </c>
      <c r="Q42" s="6"/>
    </row>
    <row r="43" spans="1:17" s="7" customFormat="1" ht="12.75" customHeight="1" x14ac:dyDescent="0.2">
      <c r="A43" s="13" t="s">
        <v>208</v>
      </c>
      <c r="B43" s="11">
        <v>184564</v>
      </c>
      <c r="C43" s="11">
        <v>77</v>
      </c>
      <c r="D43" s="11">
        <v>7015</v>
      </c>
      <c r="E43" s="11">
        <v>24943</v>
      </c>
      <c r="F43" s="11">
        <v>32609</v>
      </c>
      <c r="G43" s="11">
        <v>30902</v>
      </c>
      <c r="H43" s="11">
        <v>26427</v>
      </c>
      <c r="I43" s="11">
        <v>20937</v>
      </c>
      <c r="J43" s="11">
        <v>15696</v>
      </c>
      <c r="K43" s="11">
        <v>11118</v>
      </c>
      <c r="L43" s="11">
        <v>7702</v>
      </c>
      <c r="M43" s="11">
        <v>3459</v>
      </c>
      <c r="N43" s="11">
        <v>1690</v>
      </c>
      <c r="O43" s="11">
        <v>972</v>
      </c>
      <c r="P43" s="11">
        <v>1017</v>
      </c>
      <c r="Q43" s="6"/>
    </row>
    <row r="44" spans="1:17" s="7" customFormat="1" ht="12.75" customHeight="1" x14ac:dyDescent="0.2">
      <c r="A44" s="13" t="s">
        <v>209</v>
      </c>
      <c r="B44" s="11">
        <v>148920</v>
      </c>
      <c r="C44" s="11">
        <v>92</v>
      </c>
      <c r="D44" s="11">
        <v>5529</v>
      </c>
      <c r="E44" s="11">
        <v>18580</v>
      </c>
      <c r="F44" s="11">
        <v>24276</v>
      </c>
      <c r="G44" s="11">
        <v>23111</v>
      </c>
      <c r="H44" s="11">
        <v>19897</v>
      </c>
      <c r="I44" s="11">
        <v>17099</v>
      </c>
      <c r="J44" s="11">
        <v>13142</v>
      </c>
      <c r="K44" s="11">
        <v>10024</v>
      </c>
      <c r="L44" s="11">
        <v>7387</v>
      </c>
      <c r="M44" s="11">
        <v>3616</v>
      </c>
      <c r="N44" s="11">
        <v>2353</v>
      </c>
      <c r="O44" s="11">
        <v>1765</v>
      </c>
      <c r="P44" s="11">
        <v>2049</v>
      </c>
      <c r="Q44" s="6"/>
    </row>
    <row r="45" spans="1:17" s="7" customFormat="1" ht="12.75" customHeight="1" x14ac:dyDescent="0.2">
      <c r="A45" s="13" t="s">
        <v>210</v>
      </c>
      <c r="B45" s="11">
        <v>130220</v>
      </c>
      <c r="C45" s="11">
        <v>53</v>
      </c>
      <c r="D45" s="11">
        <v>5584</v>
      </c>
      <c r="E45" s="11">
        <v>22097</v>
      </c>
      <c r="F45" s="11">
        <v>24311</v>
      </c>
      <c r="G45" s="11">
        <v>20278</v>
      </c>
      <c r="H45" s="11">
        <v>15945</v>
      </c>
      <c r="I45" s="11">
        <v>11840</v>
      </c>
      <c r="J45" s="11">
        <v>8687</v>
      </c>
      <c r="K45" s="11">
        <v>6246</v>
      </c>
      <c r="L45" s="11">
        <v>7748</v>
      </c>
      <c r="M45" s="11">
        <v>5142</v>
      </c>
      <c r="N45" s="11">
        <v>1154</v>
      </c>
      <c r="O45" s="11">
        <v>581</v>
      </c>
      <c r="P45" s="11">
        <v>554</v>
      </c>
      <c r="Q45" s="6"/>
    </row>
    <row r="46" spans="1:17" s="7" customFormat="1" ht="12.75" customHeight="1" thickBot="1" x14ac:dyDescent="0.25">
      <c r="A46" s="14" t="s">
        <v>211</v>
      </c>
      <c r="B46" s="15">
        <v>53184</v>
      </c>
      <c r="C46" s="15">
        <v>27</v>
      </c>
      <c r="D46" s="15">
        <v>3258</v>
      </c>
      <c r="E46" s="15">
        <v>8909</v>
      </c>
      <c r="F46" s="15">
        <v>10446</v>
      </c>
      <c r="G46" s="15">
        <v>9020</v>
      </c>
      <c r="H46" s="15">
        <v>6787</v>
      </c>
      <c r="I46" s="15">
        <v>5035</v>
      </c>
      <c r="J46" s="15">
        <v>3385</v>
      </c>
      <c r="K46" s="15">
        <v>2453</v>
      </c>
      <c r="L46" s="15">
        <v>1783</v>
      </c>
      <c r="M46" s="15">
        <v>1019</v>
      </c>
      <c r="N46" s="15">
        <v>565</v>
      </c>
      <c r="O46" s="15">
        <v>309</v>
      </c>
      <c r="P46" s="15">
        <v>188</v>
      </c>
      <c r="Q46" s="6"/>
    </row>
    <row r="47" spans="1:17" ht="18" customHeight="1" x14ac:dyDescent="0.2">
      <c r="A47" s="410" t="s">
        <v>289</v>
      </c>
      <c r="B47" s="410"/>
      <c r="C47" s="410"/>
      <c r="D47" s="410"/>
      <c r="E47" s="3"/>
      <c r="F47" s="3"/>
      <c r="G47" s="3"/>
      <c r="H47" s="3"/>
      <c r="I47" s="3"/>
      <c r="J47" s="3"/>
      <c r="K47" s="3"/>
      <c r="L47" s="3"/>
      <c r="M47" s="3"/>
      <c r="N47" s="3"/>
      <c r="O47" s="3"/>
      <c r="P47" s="3"/>
    </row>
    <row r="48" spans="1:17"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25" s="27" customFormat="1" ht="18" customHeight="1" x14ac:dyDescent="0.2">
      <c r="A49" s="400" t="s">
        <v>662</v>
      </c>
      <c r="B49" s="400"/>
      <c r="C49" s="400"/>
      <c r="D49" s="400"/>
      <c r="E49" s="400"/>
      <c r="F49" s="400"/>
      <c r="G49" s="400"/>
      <c r="H49" s="400"/>
      <c r="I49" s="400"/>
      <c r="J49" s="400"/>
      <c r="K49" s="400"/>
      <c r="L49" s="400"/>
      <c r="M49" s="400"/>
      <c r="N49" s="400"/>
      <c r="O49" s="400"/>
      <c r="P49" s="400"/>
      <c r="U49" s="28"/>
      <c r="V49" s="29"/>
      <c r="W49" s="29"/>
      <c r="X49" s="30"/>
      <c r="Y49" s="31"/>
    </row>
    <row r="50" spans="1:25" s="27" customFormat="1" ht="24.75" customHeight="1" x14ac:dyDescent="0.2">
      <c r="A50" s="411" t="s">
        <v>663</v>
      </c>
      <c r="B50" s="411"/>
      <c r="C50" s="411"/>
      <c r="D50" s="411"/>
      <c r="E50" s="411"/>
      <c r="F50" s="411"/>
      <c r="G50" s="411"/>
      <c r="H50" s="411"/>
      <c r="I50" s="411"/>
      <c r="J50" s="411"/>
      <c r="K50" s="411"/>
      <c r="L50" s="411"/>
      <c r="M50" s="411"/>
      <c r="N50" s="411"/>
      <c r="O50" s="411"/>
      <c r="P50" s="411"/>
      <c r="Q50" s="32"/>
      <c r="R50" s="32"/>
      <c r="S50" s="32"/>
      <c r="T50" s="32"/>
      <c r="U50" s="28"/>
      <c r="V50" s="29"/>
      <c r="W50" s="29"/>
      <c r="X50" s="29"/>
    </row>
    <row r="51" spans="1:25" s="7" customFormat="1" ht="18" customHeight="1" x14ac:dyDescent="0.2">
      <c r="A51" s="408" t="s">
        <v>237</v>
      </c>
      <c r="B51" s="408"/>
      <c r="C51" s="408"/>
      <c r="D51" s="408"/>
      <c r="E51" s="408"/>
      <c r="F51" s="408"/>
      <c r="G51" s="408"/>
      <c r="H51" s="408"/>
      <c r="I51" s="408"/>
      <c r="J51" s="408"/>
      <c r="K51" s="408"/>
      <c r="L51" s="408"/>
      <c r="M51" s="408"/>
      <c r="N51" s="408"/>
      <c r="O51" s="408"/>
      <c r="P51" s="408"/>
      <c r="Q51" s="6"/>
    </row>
  </sheetData>
  <mergeCells count="24">
    <mergeCell ref="A2:P2"/>
    <mergeCell ref="A5:A8"/>
    <mergeCell ref="B5:B8"/>
    <mergeCell ref="N6:N8"/>
    <mergeCell ref="F6:F8"/>
    <mergeCell ref="A3:P3"/>
    <mergeCell ref="D6:D8"/>
    <mergeCell ref="J6:J8"/>
    <mergeCell ref="H6:H8"/>
    <mergeCell ref="I6:I8"/>
    <mergeCell ref="A49:P49"/>
    <mergeCell ref="C5:P5"/>
    <mergeCell ref="C6:C8"/>
    <mergeCell ref="E6:E8"/>
    <mergeCell ref="A51:P51"/>
    <mergeCell ref="A48:P48"/>
    <mergeCell ref="G6:G8"/>
    <mergeCell ref="O6:O8"/>
    <mergeCell ref="P6:P8"/>
    <mergeCell ref="K6:K8"/>
    <mergeCell ref="A47:D47"/>
    <mergeCell ref="L6:L8"/>
    <mergeCell ref="M6:M8"/>
    <mergeCell ref="A50:P50"/>
  </mergeCells>
  <phoneticPr fontId="3" type="noConversion"/>
  <hyperlinks>
    <hyperlink ref="A1" location="Índice!A1" display="Regresar"/>
  </hyperlinks>
  <printOptions horizontalCentered="1"/>
  <pageMargins left="0.19685039370078741" right="0.23622047244094491" top="0.31496062992125984" bottom="0.27559055118110237" header="0" footer="0"/>
  <pageSetup scale="59"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Normal="100" workbookViewId="0">
      <selection activeCell="E13" sqref="E13"/>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710937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581</v>
      </c>
      <c r="B2" s="468"/>
      <c r="C2" s="468"/>
      <c r="D2" s="468"/>
      <c r="E2" s="468"/>
      <c r="F2" s="468"/>
      <c r="G2" s="468"/>
      <c r="H2" s="468"/>
      <c r="I2" s="468"/>
      <c r="J2" s="468"/>
      <c r="K2" s="468"/>
    </row>
    <row r="3" spans="1:11" s="216" customFormat="1" ht="14.25" customHeight="1" x14ac:dyDescent="0.25">
      <c r="A3" s="469" t="s">
        <v>693</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317</v>
      </c>
      <c r="B5" s="471" t="s">
        <v>513</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46" customFormat="1" ht="15" customHeight="1" x14ac:dyDescent="0.2">
      <c r="A7" s="467"/>
      <c r="B7" s="467"/>
      <c r="C7" s="467"/>
      <c r="D7" s="467"/>
      <c r="E7" s="467"/>
      <c r="F7" s="467"/>
      <c r="G7" s="467"/>
      <c r="H7" s="467"/>
      <c r="I7" s="467"/>
      <c r="J7" s="467"/>
      <c r="K7" s="467"/>
    </row>
    <row r="8" spans="1:11" s="146" customFormat="1" ht="15" customHeight="1" x14ac:dyDescent="0.2">
      <c r="A8" s="467"/>
      <c r="B8" s="467"/>
      <c r="C8" s="467"/>
      <c r="D8" s="467"/>
      <c r="E8" s="467"/>
      <c r="F8" s="467"/>
      <c r="G8" s="467"/>
      <c r="H8" s="467"/>
      <c r="I8" s="467"/>
      <c r="J8" s="467"/>
      <c r="K8" s="467"/>
    </row>
    <row r="9" spans="1:11" s="146" customFormat="1" ht="26.25" customHeight="1" x14ac:dyDescent="0.2">
      <c r="A9" s="467"/>
      <c r="B9" s="467"/>
      <c r="C9" s="467"/>
      <c r="D9" s="467"/>
      <c r="E9" s="467"/>
      <c r="F9" s="467"/>
      <c r="G9" s="467"/>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13678492</v>
      </c>
      <c r="C11" s="212">
        <v>448341</v>
      </c>
      <c r="D11" s="212">
        <v>75218</v>
      </c>
      <c r="E11" s="212">
        <v>3852640</v>
      </c>
      <c r="F11" s="212">
        <v>1098599</v>
      </c>
      <c r="G11" s="212">
        <v>161763</v>
      </c>
      <c r="H11" s="212">
        <v>2720890</v>
      </c>
      <c r="I11" s="212">
        <v>733107</v>
      </c>
      <c r="J11" s="212">
        <v>2970677</v>
      </c>
      <c r="K11" s="212">
        <v>1617257</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203875</v>
      </c>
      <c r="C13" s="211">
        <v>5468</v>
      </c>
      <c r="D13" s="211">
        <v>405</v>
      </c>
      <c r="E13" s="211">
        <v>68320</v>
      </c>
      <c r="F13" s="211">
        <v>15036</v>
      </c>
      <c r="G13" s="211">
        <v>1019</v>
      </c>
      <c r="H13" s="211">
        <v>30538</v>
      </c>
      <c r="I13" s="211">
        <v>10872</v>
      </c>
      <c r="J13" s="211">
        <v>34843</v>
      </c>
      <c r="K13" s="211">
        <v>37374</v>
      </c>
    </row>
    <row r="14" spans="1:11" s="146" customFormat="1" ht="12.75" customHeight="1" x14ac:dyDescent="0.2">
      <c r="A14" s="27" t="s">
        <v>180</v>
      </c>
      <c r="B14" s="211">
        <v>651538</v>
      </c>
      <c r="C14" s="211">
        <v>22098</v>
      </c>
      <c r="D14" s="211">
        <v>489</v>
      </c>
      <c r="E14" s="211">
        <v>295201</v>
      </c>
      <c r="F14" s="211">
        <v>45034</v>
      </c>
      <c r="G14" s="211">
        <v>4959</v>
      </c>
      <c r="H14" s="211">
        <v>108928</v>
      </c>
      <c r="I14" s="211">
        <v>24416</v>
      </c>
      <c r="J14" s="211">
        <v>104079</v>
      </c>
      <c r="K14" s="211">
        <v>46334</v>
      </c>
    </row>
    <row r="15" spans="1:11" s="146" customFormat="1" ht="12.75" customHeight="1" x14ac:dyDescent="0.2">
      <c r="A15" s="27" t="s">
        <v>181</v>
      </c>
      <c r="B15" s="211">
        <v>113128</v>
      </c>
      <c r="C15" s="211">
        <v>10286</v>
      </c>
      <c r="D15" s="211">
        <v>1176</v>
      </c>
      <c r="E15" s="211">
        <v>7130</v>
      </c>
      <c r="F15" s="211">
        <v>18378</v>
      </c>
      <c r="G15" s="211">
        <v>1266</v>
      </c>
      <c r="H15" s="211">
        <v>22589</v>
      </c>
      <c r="I15" s="211">
        <v>6336</v>
      </c>
      <c r="J15" s="211">
        <v>39194</v>
      </c>
      <c r="K15" s="211">
        <v>6773</v>
      </c>
    </row>
    <row r="16" spans="1:11" s="146" customFormat="1" ht="12.75" customHeight="1" x14ac:dyDescent="0.2">
      <c r="A16" s="27" t="s">
        <v>182</v>
      </c>
      <c r="B16" s="211">
        <v>113223</v>
      </c>
      <c r="C16" s="211">
        <v>3578</v>
      </c>
      <c r="D16" s="211">
        <v>1702</v>
      </c>
      <c r="E16" s="211">
        <v>13332</v>
      </c>
      <c r="F16" s="211">
        <v>25852</v>
      </c>
      <c r="G16" s="211">
        <v>1262</v>
      </c>
      <c r="H16" s="211">
        <v>16665</v>
      </c>
      <c r="I16" s="211">
        <v>13698</v>
      </c>
      <c r="J16" s="211">
        <v>17235</v>
      </c>
      <c r="K16" s="211">
        <v>19899</v>
      </c>
    </row>
    <row r="17" spans="1:11" s="146" customFormat="1" ht="12.75" customHeight="1" x14ac:dyDescent="0.2">
      <c r="A17" s="27" t="s">
        <v>183</v>
      </c>
      <c r="B17" s="211">
        <v>513502</v>
      </c>
      <c r="C17" s="211">
        <v>15440</v>
      </c>
      <c r="D17" s="211">
        <v>16165</v>
      </c>
      <c r="E17" s="211">
        <v>211059</v>
      </c>
      <c r="F17" s="211">
        <v>42513</v>
      </c>
      <c r="G17" s="211">
        <v>5751</v>
      </c>
      <c r="H17" s="211">
        <v>86033</v>
      </c>
      <c r="I17" s="211">
        <v>23861</v>
      </c>
      <c r="J17" s="211">
        <v>69688</v>
      </c>
      <c r="K17" s="211">
        <v>42992</v>
      </c>
    </row>
    <row r="18" spans="1:11" s="146" customFormat="1" ht="12.75" customHeight="1" x14ac:dyDescent="0.2">
      <c r="A18" s="27" t="s">
        <v>184</v>
      </c>
      <c r="B18" s="211">
        <v>90834</v>
      </c>
      <c r="C18" s="211">
        <v>6693</v>
      </c>
      <c r="D18" s="211">
        <v>2156</v>
      </c>
      <c r="E18" s="211">
        <v>10098</v>
      </c>
      <c r="F18" s="211">
        <v>8188</v>
      </c>
      <c r="G18" s="211">
        <v>1936</v>
      </c>
      <c r="H18" s="211">
        <v>16984</v>
      </c>
      <c r="I18" s="211">
        <v>7891</v>
      </c>
      <c r="J18" s="211">
        <v>16428</v>
      </c>
      <c r="K18" s="211">
        <v>20460</v>
      </c>
    </row>
    <row r="19" spans="1:11" s="146" customFormat="1" ht="12.75" customHeight="1" x14ac:dyDescent="0.2">
      <c r="A19" s="27" t="s">
        <v>185</v>
      </c>
      <c r="B19" s="211">
        <v>166143</v>
      </c>
      <c r="C19" s="211">
        <v>12531</v>
      </c>
      <c r="D19" s="211">
        <v>346</v>
      </c>
      <c r="E19" s="211">
        <v>14760</v>
      </c>
      <c r="F19" s="211">
        <v>16596</v>
      </c>
      <c r="G19" s="211">
        <v>2762</v>
      </c>
      <c r="H19" s="211">
        <v>43170</v>
      </c>
      <c r="I19" s="211">
        <v>5945</v>
      </c>
      <c r="J19" s="211">
        <v>25437</v>
      </c>
      <c r="K19" s="211">
        <v>44596</v>
      </c>
    </row>
    <row r="20" spans="1:11" s="146" customFormat="1" ht="12.75" customHeight="1" x14ac:dyDescent="0.2">
      <c r="A20" s="27" t="s">
        <v>186</v>
      </c>
      <c r="B20" s="211">
        <v>674875</v>
      </c>
      <c r="C20" s="211">
        <v>14425</v>
      </c>
      <c r="D20" s="211">
        <v>4951</v>
      </c>
      <c r="E20" s="211">
        <v>344921</v>
      </c>
      <c r="F20" s="211">
        <v>38219</v>
      </c>
      <c r="G20" s="211">
        <v>4400</v>
      </c>
      <c r="H20" s="211">
        <v>101732</v>
      </c>
      <c r="I20" s="211">
        <v>22866</v>
      </c>
      <c r="J20" s="211">
        <v>99816</v>
      </c>
      <c r="K20" s="211">
        <v>43545</v>
      </c>
    </row>
    <row r="21" spans="1:11" s="146" customFormat="1" ht="12.75" customHeight="1" x14ac:dyDescent="0.2">
      <c r="A21" s="27" t="s">
        <v>315</v>
      </c>
      <c r="B21" s="211">
        <v>1113738</v>
      </c>
      <c r="C21" s="211">
        <v>262</v>
      </c>
      <c r="D21" s="211">
        <v>153</v>
      </c>
      <c r="E21" s="211">
        <v>177326</v>
      </c>
      <c r="F21" s="211">
        <v>37159</v>
      </c>
      <c r="G21" s="211">
        <v>42115</v>
      </c>
      <c r="H21" s="211">
        <v>221846</v>
      </c>
      <c r="I21" s="211">
        <v>98324</v>
      </c>
      <c r="J21" s="211">
        <v>438062</v>
      </c>
      <c r="K21" s="211">
        <v>98491</v>
      </c>
    </row>
    <row r="22" spans="1:11" s="146" customFormat="1" ht="12.75" customHeight="1" x14ac:dyDescent="0.2">
      <c r="A22" s="27" t="s">
        <v>316</v>
      </c>
      <c r="B22" s="211">
        <v>1292710</v>
      </c>
      <c r="C22" s="211">
        <v>1675</v>
      </c>
      <c r="D22" s="211">
        <v>438</v>
      </c>
      <c r="E22" s="211">
        <v>210943</v>
      </c>
      <c r="F22" s="211">
        <v>88931</v>
      </c>
      <c r="G22" s="211">
        <v>135</v>
      </c>
      <c r="H22" s="211">
        <v>283058</v>
      </c>
      <c r="I22" s="211">
        <v>47190</v>
      </c>
      <c r="J22" s="211">
        <v>530717</v>
      </c>
      <c r="K22" s="211">
        <v>129623</v>
      </c>
    </row>
    <row r="23" spans="1:11" s="146" customFormat="1" ht="12.75" customHeight="1" x14ac:dyDescent="0.2">
      <c r="A23" s="27" t="s">
        <v>187</v>
      </c>
      <c r="B23" s="211">
        <v>168345</v>
      </c>
      <c r="C23" s="211">
        <v>12716</v>
      </c>
      <c r="D23" s="211">
        <v>5455</v>
      </c>
      <c r="E23" s="211">
        <v>53059</v>
      </c>
      <c r="F23" s="211">
        <v>12494</v>
      </c>
      <c r="G23" s="211">
        <v>3053</v>
      </c>
      <c r="H23" s="211">
        <v>34053</v>
      </c>
      <c r="I23" s="211">
        <v>8245</v>
      </c>
      <c r="J23" s="211">
        <v>23671</v>
      </c>
      <c r="K23" s="211">
        <v>15599</v>
      </c>
    </row>
    <row r="24" spans="1:11" s="146" customFormat="1" ht="12.75" customHeight="1" x14ac:dyDescent="0.2">
      <c r="A24" s="27" t="s">
        <v>188</v>
      </c>
      <c r="B24" s="211">
        <v>568067</v>
      </c>
      <c r="C24" s="211">
        <v>14498</v>
      </c>
      <c r="D24" s="211">
        <v>1853</v>
      </c>
      <c r="E24" s="211">
        <v>214808</v>
      </c>
      <c r="F24" s="211">
        <v>46017</v>
      </c>
      <c r="G24" s="211">
        <v>7173</v>
      </c>
      <c r="H24" s="211">
        <v>109406</v>
      </c>
      <c r="I24" s="211">
        <v>28311</v>
      </c>
      <c r="J24" s="211">
        <v>84342</v>
      </c>
      <c r="K24" s="211">
        <v>61659</v>
      </c>
    </row>
    <row r="25" spans="1:11" s="146" customFormat="1" ht="12.75" customHeight="1" x14ac:dyDescent="0.2">
      <c r="A25" s="27" t="s">
        <v>189</v>
      </c>
      <c r="B25" s="211">
        <v>141567</v>
      </c>
      <c r="C25" s="211">
        <v>1258</v>
      </c>
      <c r="D25" s="211">
        <v>984</v>
      </c>
      <c r="E25" s="211">
        <v>11429</v>
      </c>
      <c r="F25" s="211">
        <v>19322</v>
      </c>
      <c r="G25" s="211">
        <v>3544</v>
      </c>
      <c r="H25" s="211">
        <v>37480</v>
      </c>
      <c r="I25" s="211">
        <v>5851</v>
      </c>
      <c r="J25" s="211">
        <v>48448</v>
      </c>
      <c r="K25" s="211">
        <v>13251</v>
      </c>
    </row>
    <row r="26" spans="1:11" s="146" customFormat="1" ht="12.75" customHeight="1" x14ac:dyDescent="0.2">
      <c r="A26" s="27" t="s">
        <v>190</v>
      </c>
      <c r="B26" s="211">
        <v>149470</v>
      </c>
      <c r="C26" s="211">
        <v>2011</v>
      </c>
      <c r="D26" s="211">
        <v>2409</v>
      </c>
      <c r="E26" s="211">
        <v>55080</v>
      </c>
      <c r="F26" s="211">
        <v>12090</v>
      </c>
      <c r="G26" s="211">
        <v>1514</v>
      </c>
      <c r="H26" s="211">
        <v>28951</v>
      </c>
      <c r="I26" s="211">
        <v>8366</v>
      </c>
      <c r="J26" s="211">
        <v>19944</v>
      </c>
      <c r="K26" s="211">
        <v>19105</v>
      </c>
    </row>
    <row r="27" spans="1:11" s="146" customFormat="1" ht="12.75" customHeight="1" x14ac:dyDescent="0.2">
      <c r="A27" s="27" t="s">
        <v>191</v>
      </c>
      <c r="B27" s="211">
        <v>1147143</v>
      </c>
      <c r="C27" s="211">
        <v>52423</v>
      </c>
      <c r="D27" s="211">
        <v>1783</v>
      </c>
      <c r="E27" s="211">
        <v>313289</v>
      </c>
      <c r="F27" s="211">
        <v>85005</v>
      </c>
      <c r="G27" s="211">
        <v>8293</v>
      </c>
      <c r="H27" s="211">
        <v>206679</v>
      </c>
      <c r="I27" s="211">
        <v>54334</v>
      </c>
      <c r="J27" s="211">
        <v>219455</v>
      </c>
      <c r="K27" s="211">
        <v>205882</v>
      </c>
    </row>
    <row r="28" spans="1:11" s="146" customFormat="1" ht="12.75" customHeight="1" x14ac:dyDescent="0.2">
      <c r="A28" s="27" t="s">
        <v>227</v>
      </c>
      <c r="B28" s="211">
        <v>643401</v>
      </c>
      <c r="C28" s="211">
        <v>3328</v>
      </c>
      <c r="D28" s="211">
        <v>1449</v>
      </c>
      <c r="E28" s="211">
        <v>254255</v>
      </c>
      <c r="F28" s="211">
        <v>41322</v>
      </c>
      <c r="G28" s="211">
        <v>1416</v>
      </c>
      <c r="H28" s="211">
        <v>167449</v>
      </c>
      <c r="I28" s="211">
        <v>41641</v>
      </c>
      <c r="J28" s="211">
        <v>81335</v>
      </c>
      <c r="K28" s="211">
        <v>51206</v>
      </c>
    </row>
    <row r="29" spans="1:11" s="146" customFormat="1" ht="12.75" customHeight="1" x14ac:dyDescent="0.2">
      <c r="A29" s="27" t="s">
        <v>228</v>
      </c>
      <c r="B29" s="211">
        <v>454182</v>
      </c>
      <c r="C29" s="211">
        <v>3362</v>
      </c>
      <c r="D29" s="211">
        <v>996</v>
      </c>
      <c r="E29" s="211">
        <v>169785</v>
      </c>
      <c r="F29" s="211">
        <v>27818</v>
      </c>
      <c r="G29" s="211">
        <v>965</v>
      </c>
      <c r="H29" s="211">
        <v>95383</v>
      </c>
      <c r="I29" s="211">
        <v>22059</v>
      </c>
      <c r="J29" s="211">
        <v>96518</v>
      </c>
      <c r="K29" s="211">
        <v>37296</v>
      </c>
    </row>
    <row r="30" spans="1:11" s="146" customFormat="1" ht="12.75" customHeight="1" x14ac:dyDescent="0.2">
      <c r="A30" s="27" t="s">
        <v>194</v>
      </c>
      <c r="B30" s="211">
        <v>288360</v>
      </c>
      <c r="C30" s="211">
        <v>18324</v>
      </c>
      <c r="D30" s="211">
        <v>841</v>
      </c>
      <c r="E30" s="211">
        <v>44580</v>
      </c>
      <c r="F30" s="211">
        <v>27036</v>
      </c>
      <c r="G30" s="211">
        <v>4858</v>
      </c>
      <c r="H30" s="211">
        <v>69751</v>
      </c>
      <c r="I30" s="211">
        <v>12514</v>
      </c>
      <c r="J30" s="211">
        <v>52093</v>
      </c>
      <c r="K30" s="211">
        <v>58363</v>
      </c>
    </row>
    <row r="31" spans="1:11" s="146" customFormat="1" ht="12.75" customHeight="1" x14ac:dyDescent="0.2">
      <c r="A31" s="27" t="s">
        <v>195</v>
      </c>
      <c r="B31" s="211">
        <v>163868</v>
      </c>
      <c r="C31" s="211">
        <v>11389</v>
      </c>
      <c r="D31" s="211">
        <v>231</v>
      </c>
      <c r="E31" s="211">
        <v>35190</v>
      </c>
      <c r="F31" s="211">
        <v>11544</v>
      </c>
      <c r="G31" s="211">
        <v>2766</v>
      </c>
      <c r="H31" s="211">
        <v>30831</v>
      </c>
      <c r="I31" s="211">
        <v>5026</v>
      </c>
      <c r="J31" s="211">
        <v>29719</v>
      </c>
      <c r="K31" s="211">
        <v>37172</v>
      </c>
    </row>
    <row r="32" spans="1:11" s="146" customFormat="1" ht="12.75" customHeight="1" x14ac:dyDescent="0.2">
      <c r="A32" s="27" t="s">
        <v>196</v>
      </c>
      <c r="B32" s="211">
        <v>98951</v>
      </c>
      <c r="C32" s="211">
        <v>12659</v>
      </c>
      <c r="D32" s="211">
        <v>150</v>
      </c>
      <c r="E32" s="211">
        <v>8754</v>
      </c>
      <c r="F32" s="211">
        <v>15934</v>
      </c>
      <c r="G32" s="211">
        <v>1627</v>
      </c>
      <c r="H32" s="211">
        <v>18428</v>
      </c>
      <c r="I32" s="211">
        <v>5121</v>
      </c>
      <c r="J32" s="211">
        <v>22354</v>
      </c>
      <c r="K32" s="211">
        <v>13924</v>
      </c>
    </row>
    <row r="33" spans="1:11" s="146" customFormat="1" ht="12.75" customHeight="1" x14ac:dyDescent="0.2">
      <c r="A33" s="27" t="s">
        <v>197</v>
      </c>
      <c r="B33" s="211">
        <v>1057781</v>
      </c>
      <c r="C33" s="211">
        <v>8566</v>
      </c>
      <c r="D33" s="211">
        <v>3130</v>
      </c>
      <c r="E33" s="211">
        <v>360128</v>
      </c>
      <c r="F33" s="211">
        <v>97215</v>
      </c>
      <c r="G33" s="211">
        <v>8253</v>
      </c>
      <c r="H33" s="211">
        <v>201438</v>
      </c>
      <c r="I33" s="211">
        <v>71676</v>
      </c>
      <c r="J33" s="211">
        <v>236809</v>
      </c>
      <c r="K33" s="211">
        <v>70566</v>
      </c>
    </row>
    <row r="34" spans="1:11" s="146" customFormat="1" ht="12.75" customHeight="1" x14ac:dyDescent="0.2">
      <c r="A34" s="27" t="s">
        <v>198</v>
      </c>
      <c r="B34" s="211">
        <v>147319</v>
      </c>
      <c r="C34" s="211">
        <v>4873</v>
      </c>
      <c r="D34" s="211">
        <v>447</v>
      </c>
      <c r="E34" s="211">
        <v>14367</v>
      </c>
      <c r="F34" s="211">
        <v>12741</v>
      </c>
      <c r="G34" s="211">
        <v>1953</v>
      </c>
      <c r="H34" s="211">
        <v>33223</v>
      </c>
      <c r="I34" s="211">
        <v>7070</v>
      </c>
      <c r="J34" s="211">
        <v>25515</v>
      </c>
      <c r="K34" s="211">
        <v>47130</v>
      </c>
    </row>
    <row r="35" spans="1:11" s="146" customFormat="1" ht="12.75" customHeight="1" x14ac:dyDescent="0.2">
      <c r="A35" s="27" t="s">
        <v>199</v>
      </c>
      <c r="B35" s="211">
        <v>402018</v>
      </c>
      <c r="C35" s="211">
        <v>16931</v>
      </c>
      <c r="D35" s="211">
        <v>1538</v>
      </c>
      <c r="E35" s="211">
        <v>139973</v>
      </c>
      <c r="F35" s="211">
        <v>26036</v>
      </c>
      <c r="G35" s="211">
        <v>4808</v>
      </c>
      <c r="H35" s="211">
        <v>84813</v>
      </c>
      <c r="I35" s="211">
        <v>18642</v>
      </c>
      <c r="J35" s="211">
        <v>67926</v>
      </c>
      <c r="K35" s="211">
        <v>41351</v>
      </c>
    </row>
    <row r="36" spans="1:11" s="146" customFormat="1" ht="12.75" customHeight="1" x14ac:dyDescent="0.2">
      <c r="A36" s="27" t="s">
        <v>200</v>
      </c>
      <c r="B36" s="211">
        <v>290958</v>
      </c>
      <c r="C36" s="211">
        <v>7106</v>
      </c>
      <c r="D36" s="211">
        <v>827</v>
      </c>
      <c r="E36" s="211">
        <v>105110</v>
      </c>
      <c r="F36" s="211">
        <v>25635</v>
      </c>
      <c r="G36" s="211">
        <v>2567</v>
      </c>
      <c r="H36" s="211">
        <v>44996</v>
      </c>
      <c r="I36" s="211">
        <v>17517</v>
      </c>
      <c r="J36" s="211">
        <v>50646</v>
      </c>
      <c r="K36" s="211">
        <v>36554</v>
      </c>
    </row>
    <row r="37" spans="1:11" s="146" customFormat="1" ht="12.75" customHeight="1" x14ac:dyDescent="0.2">
      <c r="A37" s="27" t="s">
        <v>201</v>
      </c>
      <c r="B37" s="211">
        <v>242477</v>
      </c>
      <c r="C37" s="211">
        <v>5961</v>
      </c>
      <c r="D37" s="211">
        <v>751</v>
      </c>
      <c r="E37" s="211">
        <v>10853</v>
      </c>
      <c r="F37" s="211">
        <v>32660</v>
      </c>
      <c r="G37" s="211">
        <v>2313</v>
      </c>
      <c r="H37" s="211">
        <v>41946</v>
      </c>
      <c r="I37" s="211">
        <v>14959</v>
      </c>
      <c r="J37" s="211">
        <v>115044</v>
      </c>
      <c r="K37" s="211">
        <v>17990</v>
      </c>
    </row>
    <row r="38" spans="1:11" s="146" customFormat="1" ht="12.75" customHeight="1" x14ac:dyDescent="0.2">
      <c r="A38" s="27" t="s">
        <v>202</v>
      </c>
      <c r="B38" s="211">
        <v>273254</v>
      </c>
      <c r="C38" s="211">
        <v>13236</v>
      </c>
      <c r="D38" s="211">
        <v>3481</v>
      </c>
      <c r="E38" s="211">
        <v>93735</v>
      </c>
      <c r="F38" s="211">
        <v>21997</v>
      </c>
      <c r="G38" s="211">
        <v>2173</v>
      </c>
      <c r="H38" s="211">
        <v>46811</v>
      </c>
      <c r="I38" s="211">
        <v>13254</v>
      </c>
      <c r="J38" s="211">
        <v>35443</v>
      </c>
      <c r="K38" s="211">
        <v>43124</v>
      </c>
    </row>
    <row r="39" spans="1:11" s="146" customFormat="1" ht="12.75" customHeight="1" x14ac:dyDescent="0.2">
      <c r="A39" s="27" t="s">
        <v>203</v>
      </c>
      <c r="B39" s="211">
        <v>350759</v>
      </c>
      <c r="C39" s="211">
        <v>37696</v>
      </c>
      <c r="D39" s="211">
        <v>986</v>
      </c>
      <c r="E39" s="211">
        <v>50515</v>
      </c>
      <c r="F39" s="211">
        <v>33540</v>
      </c>
      <c r="G39" s="211">
        <v>5122</v>
      </c>
      <c r="H39" s="211">
        <v>90250</v>
      </c>
      <c r="I39" s="211">
        <v>16140</v>
      </c>
      <c r="J39" s="211">
        <v>69043</v>
      </c>
      <c r="K39" s="211">
        <v>47467</v>
      </c>
    </row>
    <row r="40" spans="1:11" s="146" customFormat="1" ht="12.75" customHeight="1" x14ac:dyDescent="0.2">
      <c r="A40" s="27" t="s">
        <v>204</v>
      </c>
      <c r="B40" s="211">
        <v>411310</v>
      </c>
      <c r="C40" s="211">
        <v>33174</v>
      </c>
      <c r="D40" s="211">
        <v>5193</v>
      </c>
      <c r="E40" s="211">
        <v>130250</v>
      </c>
      <c r="F40" s="211">
        <v>45085</v>
      </c>
      <c r="G40" s="211">
        <v>4980</v>
      </c>
      <c r="H40" s="211">
        <v>83675</v>
      </c>
      <c r="I40" s="211">
        <v>16556</v>
      </c>
      <c r="J40" s="211">
        <v>65346</v>
      </c>
      <c r="K40" s="211">
        <v>27051</v>
      </c>
    </row>
    <row r="41" spans="1:11" s="146" customFormat="1" ht="12.75" customHeight="1" x14ac:dyDescent="0.2">
      <c r="A41" s="27" t="s">
        <v>205</v>
      </c>
      <c r="B41" s="211">
        <v>138189</v>
      </c>
      <c r="C41" s="211">
        <v>7505</v>
      </c>
      <c r="D41" s="211">
        <v>2890</v>
      </c>
      <c r="E41" s="211">
        <v>12919</v>
      </c>
      <c r="F41" s="211">
        <v>24726</v>
      </c>
      <c r="G41" s="211">
        <v>1449</v>
      </c>
      <c r="H41" s="211">
        <v>42646</v>
      </c>
      <c r="I41" s="211">
        <v>7151</v>
      </c>
      <c r="J41" s="211">
        <v>27896</v>
      </c>
      <c r="K41" s="211">
        <v>11007</v>
      </c>
    </row>
    <row r="42" spans="1:11" s="146" customFormat="1" ht="12.75" customHeight="1" x14ac:dyDescent="0.2">
      <c r="A42" s="27" t="s">
        <v>206</v>
      </c>
      <c r="B42" s="211">
        <v>562175</v>
      </c>
      <c r="C42" s="211">
        <v>17303</v>
      </c>
      <c r="D42" s="211">
        <v>3076</v>
      </c>
      <c r="E42" s="211">
        <v>224077</v>
      </c>
      <c r="F42" s="211">
        <v>50289</v>
      </c>
      <c r="G42" s="211">
        <v>9222</v>
      </c>
      <c r="H42" s="211">
        <v>101713</v>
      </c>
      <c r="I42" s="211">
        <v>38835</v>
      </c>
      <c r="J42" s="211">
        <v>76381</v>
      </c>
      <c r="K42" s="211">
        <v>41279</v>
      </c>
    </row>
    <row r="43" spans="1:11" s="146" customFormat="1" ht="12.75" customHeight="1" x14ac:dyDescent="0.2">
      <c r="A43" s="27" t="s">
        <v>207</v>
      </c>
      <c r="B43" s="211">
        <v>69978</v>
      </c>
      <c r="C43" s="211">
        <v>401</v>
      </c>
      <c r="D43" s="211">
        <v>156</v>
      </c>
      <c r="E43" s="211">
        <v>39745</v>
      </c>
      <c r="F43" s="211">
        <v>4922</v>
      </c>
      <c r="G43" s="211">
        <v>542</v>
      </c>
      <c r="H43" s="211">
        <v>9268</v>
      </c>
      <c r="I43" s="211">
        <v>2492</v>
      </c>
      <c r="J43" s="211">
        <v>5344</v>
      </c>
      <c r="K43" s="211">
        <v>7108</v>
      </c>
    </row>
    <row r="44" spans="1:11" s="146" customFormat="1" ht="12.75" customHeight="1" x14ac:dyDescent="0.2">
      <c r="A44" s="27" t="s">
        <v>208</v>
      </c>
      <c r="B44" s="211">
        <v>377421</v>
      </c>
      <c r="C44" s="211">
        <v>22631</v>
      </c>
      <c r="D44" s="211">
        <v>1061</v>
      </c>
      <c r="E44" s="211">
        <v>37544</v>
      </c>
      <c r="F44" s="211">
        <v>31230</v>
      </c>
      <c r="G44" s="211">
        <v>9596</v>
      </c>
      <c r="H44" s="211">
        <v>82779</v>
      </c>
      <c r="I44" s="211">
        <v>22770</v>
      </c>
      <c r="J44" s="211">
        <v>65006</v>
      </c>
      <c r="K44" s="211">
        <v>104804</v>
      </c>
    </row>
    <row r="45" spans="1:11" s="146" customFormat="1" ht="12.75" customHeight="1" x14ac:dyDescent="0.2">
      <c r="A45" s="27" t="s">
        <v>209</v>
      </c>
      <c r="B45" s="211">
        <v>232749</v>
      </c>
      <c r="C45" s="211">
        <v>38655</v>
      </c>
      <c r="D45" s="211">
        <v>1216</v>
      </c>
      <c r="E45" s="211">
        <v>41032</v>
      </c>
      <c r="F45" s="211">
        <v>28635</v>
      </c>
      <c r="G45" s="211">
        <v>3537</v>
      </c>
      <c r="H45" s="211">
        <v>52271</v>
      </c>
      <c r="I45" s="211">
        <v>16291</v>
      </c>
      <c r="J45" s="211">
        <v>27388</v>
      </c>
      <c r="K45" s="211">
        <v>23724</v>
      </c>
    </row>
    <row r="46" spans="1:11" s="146" customFormat="1" ht="12.75" customHeight="1" x14ac:dyDescent="0.2">
      <c r="A46" s="27" t="s">
        <v>210</v>
      </c>
      <c r="B46" s="211">
        <v>257888</v>
      </c>
      <c r="C46" s="211">
        <v>7667</v>
      </c>
      <c r="D46" s="211">
        <v>1574</v>
      </c>
      <c r="E46" s="211">
        <v>63171</v>
      </c>
      <c r="F46" s="211">
        <v>20289</v>
      </c>
      <c r="G46" s="211">
        <v>3528</v>
      </c>
      <c r="H46" s="211">
        <v>53685</v>
      </c>
      <c r="I46" s="211">
        <v>13452</v>
      </c>
      <c r="J46" s="211">
        <v>38284</v>
      </c>
      <c r="K46" s="211">
        <v>56238</v>
      </c>
    </row>
    <row r="47" spans="1:11" s="146" customFormat="1" ht="12.75" customHeight="1" x14ac:dyDescent="0.2">
      <c r="A47" s="27" t="s">
        <v>211</v>
      </c>
      <c r="B47" s="211">
        <v>107296</v>
      </c>
      <c r="C47" s="211">
        <v>2212</v>
      </c>
      <c r="D47" s="211">
        <v>4760</v>
      </c>
      <c r="E47" s="211">
        <v>15902</v>
      </c>
      <c r="F47" s="211">
        <v>9111</v>
      </c>
      <c r="G47" s="211">
        <v>906</v>
      </c>
      <c r="H47" s="211">
        <v>21422</v>
      </c>
      <c r="I47" s="211">
        <v>3435</v>
      </c>
      <c r="J47" s="211">
        <v>11228</v>
      </c>
      <c r="K47" s="211">
        <v>38320</v>
      </c>
    </row>
    <row r="48" spans="1:11" s="146" customFormat="1" ht="12.75" customHeight="1" thickBot="1" x14ac:dyDescent="0.25">
      <c r="A48" s="193"/>
      <c r="B48" s="210"/>
      <c r="C48" s="210"/>
      <c r="D48" s="210"/>
      <c r="E48" s="210"/>
      <c r="F48" s="210"/>
      <c r="G48" s="210"/>
      <c r="H48" s="210"/>
      <c r="I48" s="210"/>
      <c r="J48" s="210"/>
      <c r="K48" s="210"/>
    </row>
    <row r="49" spans="1:20" s="187" customFormat="1" ht="18" customHeight="1" x14ac:dyDescent="0.2">
      <c r="A49" s="150" t="s">
        <v>301</v>
      </c>
      <c r="B49" s="191"/>
      <c r="C49" s="191"/>
      <c r="D49" s="190"/>
      <c r="E49" s="189"/>
      <c r="F49" s="189"/>
      <c r="G49" s="189"/>
      <c r="H49" s="189"/>
      <c r="I49" s="189"/>
      <c r="J49" s="189"/>
      <c r="K49" s="189"/>
      <c r="L49" s="188"/>
      <c r="M49" s="188"/>
    </row>
    <row r="50" spans="1:20" s="146" customFormat="1" ht="24.75" customHeight="1" x14ac:dyDescent="0.2">
      <c r="A50" s="444" t="s">
        <v>489</v>
      </c>
      <c r="B50" s="444"/>
      <c r="C50" s="444"/>
      <c r="D50" s="444"/>
      <c r="E50" s="444"/>
      <c r="F50" s="444"/>
      <c r="G50" s="444"/>
      <c r="H50" s="444"/>
      <c r="I50" s="444"/>
      <c r="J50" s="444"/>
      <c r="K50" s="444"/>
      <c r="L50" s="209"/>
      <c r="M50" s="209"/>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219" customFormat="1" ht="12" customHeight="1" x14ac:dyDescent="0.2">
      <c r="A52" s="478" t="s">
        <v>237</v>
      </c>
      <c r="B52" s="479"/>
      <c r="C52" s="479"/>
      <c r="D52" s="479"/>
      <c r="E52" s="479"/>
      <c r="F52" s="479"/>
      <c r="G52" s="479"/>
      <c r="H52" s="479"/>
      <c r="I52" s="479"/>
      <c r="J52" s="479"/>
      <c r="K52" s="479"/>
    </row>
  </sheetData>
  <mergeCells count="17">
    <mergeCell ref="A51:K51"/>
    <mergeCell ref="A52:K52"/>
    <mergeCell ref="A50:K50"/>
    <mergeCell ref="A2:K2"/>
    <mergeCell ref="A3:K3"/>
    <mergeCell ref="B5:K5"/>
    <mergeCell ref="A5:A9"/>
    <mergeCell ref="B6:B9"/>
    <mergeCell ref="F6:F9"/>
    <mergeCell ref="G6:G9"/>
    <mergeCell ref="C6:C9"/>
    <mergeCell ref="D6:D9"/>
    <mergeCell ref="K6:K9"/>
    <mergeCell ref="E6:E9"/>
    <mergeCell ref="H6:H9"/>
    <mergeCell ref="I6:I9"/>
    <mergeCell ref="J6:J9"/>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Normal="100" workbookViewId="0">
      <selection activeCell="F23" sqref="F22:F23"/>
    </sheetView>
  </sheetViews>
  <sheetFormatPr baseColWidth="10" defaultColWidth="12.5703125" defaultRowHeight="12.75" customHeight="1" x14ac:dyDescent="0.2"/>
  <cols>
    <col min="1" max="1" width="30.7109375" style="207" customWidth="1"/>
    <col min="2" max="2" width="14.140625" style="208" customWidth="1"/>
    <col min="3" max="3" width="16.28515625" style="208" customWidth="1"/>
    <col min="4" max="4" width="12.28515625" style="208" customWidth="1"/>
    <col min="5" max="5" width="17" style="208" customWidth="1"/>
    <col min="6" max="6" width="14.7109375" style="208" customWidth="1"/>
    <col min="7" max="7" width="14.85546875" style="208" customWidth="1"/>
    <col min="8" max="8" width="12.570312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580</v>
      </c>
      <c r="B2" s="468"/>
      <c r="C2" s="468"/>
      <c r="D2" s="468"/>
      <c r="E2" s="468"/>
      <c r="F2" s="468"/>
      <c r="G2" s="468"/>
      <c r="H2" s="468"/>
      <c r="I2" s="468"/>
      <c r="J2" s="468"/>
      <c r="K2" s="468"/>
    </row>
    <row r="3" spans="1:11" s="216" customFormat="1" ht="14.25" customHeight="1" x14ac:dyDescent="0.25">
      <c r="A3" s="469" t="s">
        <v>694</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220</v>
      </c>
      <c r="B5" s="471" t="s">
        <v>513</v>
      </c>
      <c r="C5" s="471"/>
      <c r="D5" s="471"/>
      <c r="E5" s="471"/>
      <c r="F5" s="471"/>
      <c r="G5" s="471"/>
      <c r="H5" s="471"/>
      <c r="I5" s="471"/>
      <c r="J5" s="471"/>
      <c r="K5" s="471"/>
    </row>
    <row r="6" spans="1:11" s="146" customFormat="1" ht="15" customHeight="1" x14ac:dyDescent="0.2">
      <c r="A6" s="467"/>
      <c r="B6" s="466" t="s">
        <v>219</v>
      </c>
      <c r="C6" s="466" t="s">
        <v>510</v>
      </c>
      <c r="D6" s="466" t="s">
        <v>509</v>
      </c>
      <c r="E6" s="466" t="s">
        <v>508</v>
      </c>
      <c r="F6" s="466" t="s">
        <v>507</v>
      </c>
      <c r="G6" s="466" t="s">
        <v>506</v>
      </c>
      <c r="H6" s="466" t="s">
        <v>505</v>
      </c>
      <c r="I6" s="466" t="s">
        <v>504</v>
      </c>
      <c r="J6" s="466" t="s">
        <v>503</v>
      </c>
      <c r="K6" s="466" t="s">
        <v>502</v>
      </c>
    </row>
    <row r="7" spans="1:11" s="146" customFormat="1" ht="15" customHeight="1" x14ac:dyDescent="0.2">
      <c r="A7" s="467"/>
      <c r="B7" s="467"/>
      <c r="C7" s="467"/>
      <c r="D7" s="467"/>
      <c r="E7" s="467"/>
      <c r="F7" s="467"/>
      <c r="G7" s="467"/>
      <c r="H7" s="467"/>
      <c r="I7" s="467"/>
      <c r="J7" s="467"/>
      <c r="K7" s="467"/>
    </row>
    <row r="8" spans="1:11" s="146" customFormat="1" ht="15" customHeight="1" x14ac:dyDescent="0.2">
      <c r="A8" s="467"/>
      <c r="B8" s="467"/>
      <c r="C8" s="467"/>
      <c r="D8" s="467"/>
      <c r="E8" s="467"/>
      <c r="F8" s="467"/>
      <c r="G8" s="467"/>
      <c r="H8" s="467"/>
      <c r="I8" s="467"/>
      <c r="J8" s="467"/>
      <c r="K8" s="467"/>
    </row>
    <row r="9" spans="1:11" s="146" customFormat="1" ht="23.25" customHeight="1" x14ac:dyDescent="0.2">
      <c r="A9" s="467"/>
      <c r="B9" s="467"/>
      <c r="C9" s="467"/>
      <c r="D9" s="467"/>
      <c r="E9" s="467"/>
      <c r="F9" s="467"/>
      <c r="G9" s="467"/>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14207706</v>
      </c>
      <c r="C11" s="212">
        <v>454815</v>
      </c>
      <c r="D11" s="212">
        <v>83083</v>
      </c>
      <c r="E11" s="212">
        <v>3875223</v>
      </c>
      <c r="F11" s="212">
        <v>1141474</v>
      </c>
      <c r="G11" s="212">
        <v>164692</v>
      </c>
      <c r="H11" s="212">
        <v>2853908</v>
      </c>
      <c r="I11" s="212">
        <v>761246</v>
      </c>
      <c r="J11" s="212">
        <v>3214366</v>
      </c>
      <c r="K11" s="212">
        <v>1658899</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207169</v>
      </c>
      <c r="C13" s="211">
        <v>5558</v>
      </c>
      <c r="D13" s="211">
        <v>423</v>
      </c>
      <c r="E13" s="211">
        <v>67581</v>
      </c>
      <c r="F13" s="211">
        <v>15183</v>
      </c>
      <c r="G13" s="211">
        <v>1011</v>
      </c>
      <c r="H13" s="211">
        <v>32204</v>
      </c>
      <c r="I13" s="211">
        <v>11561</v>
      </c>
      <c r="J13" s="211">
        <v>36732</v>
      </c>
      <c r="K13" s="211">
        <v>36916</v>
      </c>
    </row>
    <row r="14" spans="1:11" s="146" customFormat="1" ht="12.75" customHeight="1" x14ac:dyDescent="0.2">
      <c r="A14" s="27" t="s">
        <v>180</v>
      </c>
      <c r="B14" s="211">
        <v>658913</v>
      </c>
      <c r="C14" s="211">
        <v>14999</v>
      </c>
      <c r="D14" s="211">
        <v>477</v>
      </c>
      <c r="E14" s="211">
        <v>294058</v>
      </c>
      <c r="F14" s="211">
        <v>47257</v>
      </c>
      <c r="G14" s="211">
        <v>4972</v>
      </c>
      <c r="H14" s="211">
        <v>112873</v>
      </c>
      <c r="I14" s="211">
        <v>25786</v>
      </c>
      <c r="J14" s="211">
        <v>110772</v>
      </c>
      <c r="K14" s="211">
        <v>47719</v>
      </c>
    </row>
    <row r="15" spans="1:11" s="146" customFormat="1" ht="12.75" customHeight="1" x14ac:dyDescent="0.2">
      <c r="A15" s="27" t="s">
        <v>181</v>
      </c>
      <c r="B15" s="211">
        <v>125330</v>
      </c>
      <c r="C15" s="211">
        <v>10536</v>
      </c>
      <c r="D15" s="211">
        <v>1636</v>
      </c>
      <c r="E15" s="211">
        <v>7359</v>
      </c>
      <c r="F15" s="211">
        <v>21182</v>
      </c>
      <c r="G15" s="211">
        <v>1265</v>
      </c>
      <c r="H15" s="211">
        <v>24885</v>
      </c>
      <c r="I15" s="211">
        <v>7268</v>
      </c>
      <c r="J15" s="211">
        <v>44078</v>
      </c>
      <c r="K15" s="211">
        <v>7121</v>
      </c>
    </row>
    <row r="16" spans="1:11" s="146" customFormat="1" ht="12.75" customHeight="1" x14ac:dyDescent="0.2">
      <c r="A16" s="27" t="s">
        <v>182</v>
      </c>
      <c r="B16" s="211">
        <v>117008</v>
      </c>
      <c r="C16" s="211">
        <v>3630</v>
      </c>
      <c r="D16" s="211">
        <v>1966</v>
      </c>
      <c r="E16" s="211">
        <v>14015</v>
      </c>
      <c r="F16" s="211">
        <v>23581</v>
      </c>
      <c r="G16" s="211">
        <v>1217</v>
      </c>
      <c r="H16" s="211">
        <v>17544</v>
      </c>
      <c r="I16" s="211">
        <v>16029</v>
      </c>
      <c r="J16" s="211">
        <v>19490</v>
      </c>
      <c r="K16" s="211">
        <v>19536</v>
      </c>
    </row>
    <row r="17" spans="1:11" s="146" customFormat="1" ht="12.75" customHeight="1" x14ac:dyDescent="0.2">
      <c r="A17" s="27" t="s">
        <v>183</v>
      </c>
      <c r="B17" s="211">
        <v>532472</v>
      </c>
      <c r="C17" s="211">
        <v>16230</v>
      </c>
      <c r="D17" s="211">
        <v>16169</v>
      </c>
      <c r="E17" s="211">
        <v>213497</v>
      </c>
      <c r="F17" s="211">
        <v>46738</v>
      </c>
      <c r="G17" s="211">
        <v>5654</v>
      </c>
      <c r="H17" s="211">
        <v>89058</v>
      </c>
      <c r="I17" s="211">
        <v>25490</v>
      </c>
      <c r="J17" s="211">
        <v>75002</v>
      </c>
      <c r="K17" s="211">
        <v>44634</v>
      </c>
    </row>
    <row r="18" spans="1:11" s="146" customFormat="1" ht="12.75" customHeight="1" x14ac:dyDescent="0.2">
      <c r="A18" s="27" t="s">
        <v>184</v>
      </c>
      <c r="B18" s="211">
        <v>95970</v>
      </c>
      <c r="C18" s="211">
        <v>6898</v>
      </c>
      <c r="D18" s="211">
        <v>2188</v>
      </c>
      <c r="E18" s="211">
        <v>9883</v>
      </c>
      <c r="F18" s="211">
        <v>9049</v>
      </c>
      <c r="G18" s="211">
        <v>1971</v>
      </c>
      <c r="H18" s="211">
        <v>17530</v>
      </c>
      <c r="I18" s="211">
        <v>9048</v>
      </c>
      <c r="J18" s="211">
        <v>17545</v>
      </c>
      <c r="K18" s="211">
        <v>21858</v>
      </c>
    </row>
    <row r="19" spans="1:11" s="146" customFormat="1" ht="12.75" customHeight="1" x14ac:dyDescent="0.2">
      <c r="A19" s="27" t="s">
        <v>185</v>
      </c>
      <c r="B19" s="211">
        <v>169433</v>
      </c>
      <c r="C19" s="211">
        <v>12325</v>
      </c>
      <c r="D19" s="211">
        <v>290</v>
      </c>
      <c r="E19" s="211">
        <v>14376</v>
      </c>
      <c r="F19" s="211">
        <v>13672</v>
      </c>
      <c r="G19" s="211">
        <v>3042</v>
      </c>
      <c r="H19" s="211">
        <v>44478</v>
      </c>
      <c r="I19" s="211">
        <v>5946</v>
      </c>
      <c r="J19" s="211">
        <v>28232</v>
      </c>
      <c r="K19" s="211">
        <v>47072</v>
      </c>
    </row>
    <row r="20" spans="1:11" s="146" customFormat="1" ht="12.75" customHeight="1" x14ac:dyDescent="0.2">
      <c r="A20" s="27" t="s">
        <v>186</v>
      </c>
      <c r="B20" s="211">
        <v>687865</v>
      </c>
      <c r="C20" s="211">
        <v>15458</v>
      </c>
      <c r="D20" s="211">
        <v>5728</v>
      </c>
      <c r="E20" s="211">
        <v>345315</v>
      </c>
      <c r="F20" s="211">
        <v>39028</v>
      </c>
      <c r="G20" s="211">
        <v>4435</v>
      </c>
      <c r="H20" s="211">
        <v>105977</v>
      </c>
      <c r="I20" s="211">
        <v>23806</v>
      </c>
      <c r="J20" s="211">
        <v>102215</v>
      </c>
      <c r="K20" s="211">
        <v>45903</v>
      </c>
    </row>
    <row r="21" spans="1:11" s="146" customFormat="1" ht="12.75" customHeight="1" x14ac:dyDescent="0.2">
      <c r="A21" s="27" t="s">
        <v>315</v>
      </c>
      <c r="B21" s="211">
        <v>1179122</v>
      </c>
      <c r="C21" s="211">
        <v>301</v>
      </c>
      <c r="D21" s="211">
        <v>165</v>
      </c>
      <c r="E21" s="211">
        <v>184155</v>
      </c>
      <c r="F21" s="211">
        <v>41749</v>
      </c>
      <c r="G21" s="211">
        <v>43964</v>
      </c>
      <c r="H21" s="211">
        <v>245352</v>
      </c>
      <c r="I21" s="211">
        <v>100927</v>
      </c>
      <c r="J21" s="211">
        <v>463670</v>
      </c>
      <c r="K21" s="211">
        <v>98839</v>
      </c>
    </row>
    <row r="22" spans="1:11" s="146" customFormat="1" ht="12.75" customHeight="1" x14ac:dyDescent="0.2">
      <c r="A22" s="27" t="s">
        <v>316</v>
      </c>
      <c r="B22" s="211">
        <v>1322199</v>
      </c>
      <c r="C22" s="211">
        <v>1611</v>
      </c>
      <c r="D22" s="211">
        <v>366</v>
      </c>
      <c r="E22" s="211">
        <v>207270</v>
      </c>
      <c r="F22" s="211">
        <v>86870</v>
      </c>
      <c r="G22" s="211">
        <v>125</v>
      </c>
      <c r="H22" s="211">
        <v>288894</v>
      </c>
      <c r="I22" s="211">
        <v>44457</v>
      </c>
      <c r="J22" s="211">
        <v>561831</v>
      </c>
      <c r="K22" s="211">
        <v>130775</v>
      </c>
    </row>
    <row r="23" spans="1:11" s="146" customFormat="1" ht="12.75" customHeight="1" x14ac:dyDescent="0.2">
      <c r="A23" s="27" t="s">
        <v>187</v>
      </c>
      <c r="B23" s="211">
        <v>176302</v>
      </c>
      <c r="C23" s="211">
        <v>12889</v>
      </c>
      <c r="D23" s="211">
        <v>6092</v>
      </c>
      <c r="E23" s="211">
        <v>52248</v>
      </c>
      <c r="F23" s="211">
        <v>13073</v>
      </c>
      <c r="G23" s="211">
        <v>3049</v>
      </c>
      <c r="H23" s="211">
        <v>36162</v>
      </c>
      <c r="I23" s="211">
        <v>8532</v>
      </c>
      <c r="J23" s="211">
        <v>27528</v>
      </c>
      <c r="K23" s="211">
        <v>16729</v>
      </c>
    </row>
    <row r="24" spans="1:11" s="146" customFormat="1" ht="12.75" customHeight="1" x14ac:dyDescent="0.2">
      <c r="A24" s="27" t="s">
        <v>188</v>
      </c>
      <c r="B24" s="211">
        <v>585378</v>
      </c>
      <c r="C24" s="211">
        <v>16353</v>
      </c>
      <c r="D24" s="211">
        <v>2256</v>
      </c>
      <c r="E24" s="211">
        <v>214414</v>
      </c>
      <c r="F24" s="211">
        <v>46340</v>
      </c>
      <c r="G24" s="211">
        <v>7350</v>
      </c>
      <c r="H24" s="211">
        <v>112956</v>
      </c>
      <c r="I24" s="211">
        <v>29949</v>
      </c>
      <c r="J24" s="211">
        <v>92302</v>
      </c>
      <c r="K24" s="211">
        <v>63458</v>
      </c>
    </row>
    <row r="25" spans="1:11" s="146" customFormat="1" ht="12.75" customHeight="1" x14ac:dyDescent="0.2">
      <c r="A25" s="27" t="s">
        <v>189</v>
      </c>
      <c r="B25" s="211">
        <v>144425</v>
      </c>
      <c r="C25" s="211">
        <v>1442</v>
      </c>
      <c r="D25" s="211">
        <v>1393</v>
      </c>
      <c r="E25" s="211">
        <v>10859</v>
      </c>
      <c r="F25" s="211">
        <v>19156</v>
      </c>
      <c r="G25" s="211">
        <v>3510</v>
      </c>
      <c r="H25" s="211">
        <v>38071</v>
      </c>
      <c r="I25" s="211">
        <v>5870</v>
      </c>
      <c r="J25" s="211">
        <v>50395</v>
      </c>
      <c r="K25" s="211">
        <v>13729</v>
      </c>
    </row>
    <row r="26" spans="1:11" s="146" customFormat="1" ht="12.75" customHeight="1" x14ac:dyDescent="0.2">
      <c r="A26" s="27" t="s">
        <v>190</v>
      </c>
      <c r="B26" s="211">
        <v>160238</v>
      </c>
      <c r="C26" s="211">
        <v>2193</v>
      </c>
      <c r="D26" s="211">
        <v>2585</v>
      </c>
      <c r="E26" s="211">
        <v>57139</v>
      </c>
      <c r="F26" s="211">
        <v>13868</v>
      </c>
      <c r="G26" s="211">
        <v>1530</v>
      </c>
      <c r="H26" s="211">
        <v>30379</v>
      </c>
      <c r="I26" s="211">
        <v>8922</v>
      </c>
      <c r="J26" s="211">
        <v>24127</v>
      </c>
      <c r="K26" s="211">
        <v>19495</v>
      </c>
    </row>
    <row r="27" spans="1:11" s="146" customFormat="1" ht="12.75" customHeight="1" x14ac:dyDescent="0.2">
      <c r="A27" s="27" t="s">
        <v>191</v>
      </c>
      <c r="B27" s="211">
        <v>1194386</v>
      </c>
      <c r="C27" s="211">
        <v>53017</v>
      </c>
      <c r="D27" s="211">
        <v>2219</v>
      </c>
      <c r="E27" s="211">
        <v>320072</v>
      </c>
      <c r="F27" s="211">
        <v>91335</v>
      </c>
      <c r="G27" s="211">
        <v>8376</v>
      </c>
      <c r="H27" s="211">
        <v>216676</v>
      </c>
      <c r="I27" s="211">
        <v>57033</v>
      </c>
      <c r="J27" s="211">
        <v>234809</v>
      </c>
      <c r="K27" s="211">
        <v>210849</v>
      </c>
    </row>
    <row r="28" spans="1:11" s="146" customFormat="1" ht="12.75" customHeight="1" x14ac:dyDescent="0.2">
      <c r="A28" s="27" t="s">
        <v>227</v>
      </c>
      <c r="B28" s="211">
        <v>678929</v>
      </c>
      <c r="C28" s="211">
        <v>3474</v>
      </c>
      <c r="D28" s="211">
        <v>1279</v>
      </c>
      <c r="E28" s="211">
        <v>252414</v>
      </c>
      <c r="F28" s="211">
        <v>44424</v>
      </c>
      <c r="G28" s="211">
        <v>1239</v>
      </c>
      <c r="H28" s="211">
        <v>185732</v>
      </c>
      <c r="I28" s="211">
        <v>45232</v>
      </c>
      <c r="J28" s="211">
        <v>93150</v>
      </c>
      <c r="K28" s="211">
        <v>51985</v>
      </c>
    </row>
    <row r="29" spans="1:11" s="146" customFormat="1" ht="12.75" customHeight="1" x14ac:dyDescent="0.2">
      <c r="A29" s="27" t="s">
        <v>228</v>
      </c>
      <c r="B29" s="211">
        <v>479230</v>
      </c>
      <c r="C29" s="211">
        <v>4267</v>
      </c>
      <c r="D29" s="211">
        <v>1038</v>
      </c>
      <c r="E29" s="211">
        <v>174137</v>
      </c>
      <c r="F29" s="211">
        <v>28714</v>
      </c>
      <c r="G29" s="211">
        <v>977</v>
      </c>
      <c r="H29" s="211">
        <v>98640</v>
      </c>
      <c r="I29" s="211">
        <v>21648</v>
      </c>
      <c r="J29" s="211">
        <v>112345</v>
      </c>
      <c r="K29" s="211">
        <v>37464</v>
      </c>
    </row>
    <row r="30" spans="1:11" s="146" customFormat="1" ht="12.75" customHeight="1" x14ac:dyDescent="0.2">
      <c r="A30" s="27" t="s">
        <v>194</v>
      </c>
      <c r="B30" s="211">
        <v>304106</v>
      </c>
      <c r="C30" s="211">
        <v>19077</v>
      </c>
      <c r="D30" s="211">
        <v>912</v>
      </c>
      <c r="E30" s="211">
        <v>47587</v>
      </c>
      <c r="F30" s="211">
        <v>29009</v>
      </c>
      <c r="G30" s="211">
        <v>4972</v>
      </c>
      <c r="H30" s="211">
        <v>71864</v>
      </c>
      <c r="I30" s="211">
        <v>12609</v>
      </c>
      <c r="J30" s="211">
        <v>57821</v>
      </c>
      <c r="K30" s="211">
        <v>60255</v>
      </c>
    </row>
    <row r="31" spans="1:11" s="146" customFormat="1" ht="12.75" customHeight="1" x14ac:dyDescent="0.2">
      <c r="A31" s="27" t="s">
        <v>195</v>
      </c>
      <c r="B31" s="211">
        <v>166491</v>
      </c>
      <c r="C31" s="211">
        <v>11345</v>
      </c>
      <c r="D31" s="211">
        <v>199</v>
      </c>
      <c r="E31" s="211">
        <v>35166</v>
      </c>
      <c r="F31" s="211">
        <v>10699</v>
      </c>
      <c r="G31" s="211">
        <v>2747</v>
      </c>
      <c r="H31" s="211">
        <v>32085</v>
      </c>
      <c r="I31" s="211">
        <v>5270</v>
      </c>
      <c r="J31" s="211">
        <v>31172</v>
      </c>
      <c r="K31" s="211">
        <v>37808</v>
      </c>
    </row>
    <row r="32" spans="1:11" s="146" customFormat="1" ht="12.75" customHeight="1" x14ac:dyDescent="0.2">
      <c r="A32" s="27" t="s">
        <v>196</v>
      </c>
      <c r="B32" s="211">
        <v>101964</v>
      </c>
      <c r="C32" s="211">
        <v>11555</v>
      </c>
      <c r="D32" s="211">
        <v>352</v>
      </c>
      <c r="E32" s="211">
        <v>8906</v>
      </c>
      <c r="F32" s="211">
        <v>14668</v>
      </c>
      <c r="G32" s="211">
        <v>1550</v>
      </c>
      <c r="H32" s="211">
        <v>19979</v>
      </c>
      <c r="I32" s="211">
        <v>5316</v>
      </c>
      <c r="J32" s="211">
        <v>25041</v>
      </c>
      <c r="K32" s="211">
        <v>14597</v>
      </c>
    </row>
    <row r="33" spans="1:13" s="146" customFormat="1" ht="12.75" customHeight="1" x14ac:dyDescent="0.2">
      <c r="A33" s="27" t="s">
        <v>197</v>
      </c>
      <c r="B33" s="211">
        <v>1109303</v>
      </c>
      <c r="C33" s="211">
        <v>8490</v>
      </c>
      <c r="D33" s="211">
        <v>3204</v>
      </c>
      <c r="E33" s="211">
        <v>361209</v>
      </c>
      <c r="F33" s="211">
        <v>104064</v>
      </c>
      <c r="G33" s="211">
        <v>8541</v>
      </c>
      <c r="H33" s="211">
        <v>211506</v>
      </c>
      <c r="I33" s="211">
        <v>75414</v>
      </c>
      <c r="J33" s="211">
        <v>262971</v>
      </c>
      <c r="K33" s="211">
        <v>73904</v>
      </c>
    </row>
    <row r="34" spans="1:13" s="146" customFormat="1" ht="12.75" customHeight="1" x14ac:dyDescent="0.2">
      <c r="A34" s="27" t="s">
        <v>198</v>
      </c>
      <c r="B34" s="211">
        <v>152777</v>
      </c>
      <c r="C34" s="211">
        <v>4503</v>
      </c>
      <c r="D34" s="211">
        <v>498</v>
      </c>
      <c r="E34" s="211">
        <v>14127</v>
      </c>
      <c r="F34" s="211">
        <v>13068</v>
      </c>
      <c r="G34" s="211">
        <v>2009</v>
      </c>
      <c r="H34" s="211">
        <v>34055</v>
      </c>
      <c r="I34" s="211">
        <v>7146</v>
      </c>
      <c r="J34" s="211">
        <v>28715</v>
      </c>
      <c r="K34" s="211">
        <v>48656</v>
      </c>
    </row>
    <row r="35" spans="1:13" s="146" customFormat="1" ht="12.75" customHeight="1" x14ac:dyDescent="0.2">
      <c r="A35" s="27" t="s">
        <v>199</v>
      </c>
      <c r="B35" s="211">
        <v>414324</v>
      </c>
      <c r="C35" s="211">
        <v>16531</v>
      </c>
      <c r="D35" s="211">
        <v>2189</v>
      </c>
      <c r="E35" s="211">
        <v>138888</v>
      </c>
      <c r="F35" s="211">
        <v>28856</v>
      </c>
      <c r="G35" s="211">
        <v>4786</v>
      </c>
      <c r="H35" s="211">
        <v>87997</v>
      </c>
      <c r="I35" s="211">
        <v>18886</v>
      </c>
      <c r="J35" s="211">
        <v>73089</v>
      </c>
      <c r="K35" s="211">
        <v>43102</v>
      </c>
    </row>
    <row r="36" spans="1:13" s="146" customFormat="1" ht="12.75" customHeight="1" x14ac:dyDescent="0.2">
      <c r="A36" s="27" t="s">
        <v>200</v>
      </c>
      <c r="B36" s="211">
        <v>305830</v>
      </c>
      <c r="C36" s="211">
        <v>7736</v>
      </c>
      <c r="D36" s="211">
        <v>886</v>
      </c>
      <c r="E36" s="211">
        <v>107560</v>
      </c>
      <c r="F36" s="211">
        <v>25460</v>
      </c>
      <c r="G36" s="211">
        <v>2534</v>
      </c>
      <c r="H36" s="211">
        <v>48251</v>
      </c>
      <c r="I36" s="211">
        <v>17826</v>
      </c>
      <c r="J36" s="211">
        <v>56978</v>
      </c>
      <c r="K36" s="211">
        <v>38599</v>
      </c>
    </row>
    <row r="37" spans="1:13" s="146" customFormat="1" ht="12.75" customHeight="1" x14ac:dyDescent="0.2">
      <c r="A37" s="27" t="s">
        <v>201</v>
      </c>
      <c r="B37" s="211">
        <v>256031</v>
      </c>
      <c r="C37" s="211">
        <v>5345</v>
      </c>
      <c r="D37" s="211">
        <v>799</v>
      </c>
      <c r="E37" s="211">
        <v>10351</v>
      </c>
      <c r="F37" s="211">
        <v>31685</v>
      </c>
      <c r="G37" s="211">
        <v>2320</v>
      </c>
      <c r="H37" s="211">
        <v>44439</v>
      </c>
      <c r="I37" s="211">
        <v>14885</v>
      </c>
      <c r="J37" s="211">
        <v>127393</v>
      </c>
      <c r="K37" s="211">
        <v>18814</v>
      </c>
    </row>
    <row r="38" spans="1:13" s="146" customFormat="1" ht="12.75" customHeight="1" x14ac:dyDescent="0.2">
      <c r="A38" s="27" t="s">
        <v>202</v>
      </c>
      <c r="B38" s="211">
        <v>284758</v>
      </c>
      <c r="C38" s="211">
        <v>14778</v>
      </c>
      <c r="D38" s="211">
        <v>3605</v>
      </c>
      <c r="E38" s="211">
        <v>96355</v>
      </c>
      <c r="F38" s="211">
        <v>23481</v>
      </c>
      <c r="G38" s="211">
        <v>2223</v>
      </c>
      <c r="H38" s="211">
        <v>47770</v>
      </c>
      <c r="I38" s="211">
        <v>13449</v>
      </c>
      <c r="J38" s="211">
        <v>38629</v>
      </c>
      <c r="K38" s="211">
        <v>44468</v>
      </c>
    </row>
    <row r="39" spans="1:13" s="146" customFormat="1" ht="12.75" customHeight="1" x14ac:dyDescent="0.2">
      <c r="A39" s="27" t="s">
        <v>203</v>
      </c>
      <c r="B39" s="211">
        <v>383150</v>
      </c>
      <c r="C39" s="211">
        <v>51706</v>
      </c>
      <c r="D39" s="211">
        <v>1270</v>
      </c>
      <c r="E39" s="211">
        <v>52028</v>
      </c>
      <c r="F39" s="211">
        <v>38831</v>
      </c>
      <c r="G39" s="211">
        <v>5290</v>
      </c>
      <c r="H39" s="211">
        <v>94664</v>
      </c>
      <c r="I39" s="211">
        <v>17140</v>
      </c>
      <c r="J39" s="211">
        <v>73915</v>
      </c>
      <c r="K39" s="211">
        <v>48306</v>
      </c>
    </row>
    <row r="40" spans="1:13" s="146" customFormat="1" ht="12.75" customHeight="1" x14ac:dyDescent="0.2">
      <c r="A40" s="27" t="s">
        <v>204</v>
      </c>
      <c r="B40" s="211">
        <v>427047</v>
      </c>
      <c r="C40" s="211">
        <v>32650</v>
      </c>
      <c r="D40" s="211">
        <v>6102</v>
      </c>
      <c r="E40" s="211">
        <v>133048</v>
      </c>
      <c r="F40" s="211">
        <v>44808</v>
      </c>
      <c r="G40" s="211">
        <v>5085</v>
      </c>
      <c r="H40" s="211">
        <v>86408</v>
      </c>
      <c r="I40" s="211">
        <v>18370</v>
      </c>
      <c r="J40" s="211">
        <v>72683</v>
      </c>
      <c r="K40" s="211">
        <v>27893</v>
      </c>
    </row>
    <row r="41" spans="1:13" s="146" customFormat="1" ht="12.75" customHeight="1" x14ac:dyDescent="0.2">
      <c r="A41" s="27" t="s">
        <v>205</v>
      </c>
      <c r="B41" s="211">
        <v>141242</v>
      </c>
      <c r="C41" s="211">
        <v>6064</v>
      </c>
      <c r="D41" s="211">
        <v>3176</v>
      </c>
      <c r="E41" s="211">
        <v>12986</v>
      </c>
      <c r="F41" s="211">
        <v>24081</v>
      </c>
      <c r="G41" s="211">
        <v>1480</v>
      </c>
      <c r="H41" s="211">
        <v>43427</v>
      </c>
      <c r="I41" s="211">
        <v>7449</v>
      </c>
      <c r="J41" s="211">
        <v>31093</v>
      </c>
      <c r="K41" s="211">
        <v>11486</v>
      </c>
    </row>
    <row r="42" spans="1:13" s="146" customFormat="1" ht="12.75" customHeight="1" x14ac:dyDescent="0.2">
      <c r="A42" s="27" t="s">
        <v>206</v>
      </c>
      <c r="B42" s="211">
        <v>575193</v>
      </c>
      <c r="C42" s="211">
        <v>16276</v>
      </c>
      <c r="D42" s="211">
        <v>3309</v>
      </c>
      <c r="E42" s="211">
        <v>222067</v>
      </c>
      <c r="F42" s="211">
        <v>51522</v>
      </c>
      <c r="G42" s="211">
        <v>9419</v>
      </c>
      <c r="H42" s="211">
        <v>108090</v>
      </c>
      <c r="I42" s="211">
        <v>40766</v>
      </c>
      <c r="J42" s="211">
        <v>81638</v>
      </c>
      <c r="K42" s="211">
        <v>42106</v>
      </c>
    </row>
    <row r="43" spans="1:13" s="146" customFormat="1" ht="12.75" customHeight="1" x14ac:dyDescent="0.2">
      <c r="A43" s="27" t="s">
        <v>207</v>
      </c>
      <c r="B43" s="211">
        <v>68868</v>
      </c>
      <c r="C43" s="211">
        <v>307</v>
      </c>
      <c r="D43" s="211">
        <v>175</v>
      </c>
      <c r="E43" s="211">
        <v>37130</v>
      </c>
      <c r="F43" s="211">
        <v>5203</v>
      </c>
      <c r="G43" s="211">
        <v>491</v>
      </c>
      <c r="H43" s="211">
        <v>9873</v>
      </c>
      <c r="I43" s="211">
        <v>2640</v>
      </c>
      <c r="J43" s="211">
        <v>5785</v>
      </c>
      <c r="K43" s="211">
        <v>7264</v>
      </c>
    </row>
    <row r="44" spans="1:13" s="146" customFormat="1" ht="12.75" customHeight="1" x14ac:dyDescent="0.2">
      <c r="A44" s="27" t="s">
        <v>208</v>
      </c>
      <c r="B44" s="211">
        <v>385847</v>
      </c>
      <c r="C44" s="211">
        <v>21356</v>
      </c>
      <c r="D44" s="211">
        <v>1400</v>
      </c>
      <c r="E44" s="211">
        <v>37402</v>
      </c>
      <c r="F44" s="211">
        <v>32622</v>
      </c>
      <c r="G44" s="211">
        <v>9529</v>
      </c>
      <c r="H44" s="211">
        <v>83799</v>
      </c>
      <c r="I44" s="211">
        <v>23238</v>
      </c>
      <c r="J44" s="211">
        <v>69072</v>
      </c>
      <c r="K44" s="211">
        <v>107429</v>
      </c>
    </row>
    <row r="45" spans="1:13" s="146" customFormat="1" ht="12.75" customHeight="1" x14ac:dyDescent="0.2">
      <c r="A45" s="27" t="s">
        <v>209</v>
      </c>
      <c r="B45" s="211">
        <v>235794</v>
      </c>
      <c r="C45" s="211">
        <v>36168</v>
      </c>
      <c r="D45" s="211">
        <v>1676</v>
      </c>
      <c r="E45" s="211">
        <v>41777</v>
      </c>
      <c r="F45" s="211">
        <v>29193</v>
      </c>
      <c r="G45" s="211">
        <v>3573</v>
      </c>
      <c r="H45" s="211">
        <v>53781</v>
      </c>
      <c r="I45" s="211">
        <v>16379</v>
      </c>
      <c r="J45" s="211">
        <v>29469</v>
      </c>
      <c r="K45" s="211">
        <v>23778</v>
      </c>
    </row>
    <row r="46" spans="1:13" s="146" customFormat="1" ht="12.75" customHeight="1" x14ac:dyDescent="0.2">
      <c r="A46" s="27" t="s">
        <v>210</v>
      </c>
      <c r="B46" s="211">
        <v>265159</v>
      </c>
      <c r="C46" s="211">
        <v>7347</v>
      </c>
      <c r="D46" s="211">
        <v>1675</v>
      </c>
      <c r="E46" s="211">
        <v>61504</v>
      </c>
      <c r="F46" s="211">
        <v>21352</v>
      </c>
      <c r="G46" s="211">
        <v>3541</v>
      </c>
      <c r="H46" s="211">
        <v>56544</v>
      </c>
      <c r="I46" s="211">
        <v>13326</v>
      </c>
      <c r="J46" s="211">
        <v>42576</v>
      </c>
      <c r="K46" s="211">
        <v>57294</v>
      </c>
    </row>
    <row r="47" spans="1:13" s="146" customFormat="1" ht="12.75" customHeight="1" thickBot="1" x14ac:dyDescent="0.25">
      <c r="A47" s="193" t="s">
        <v>211</v>
      </c>
      <c r="B47" s="210">
        <v>115453</v>
      </c>
      <c r="C47" s="210">
        <v>2400</v>
      </c>
      <c r="D47" s="210">
        <v>5386</v>
      </c>
      <c r="E47" s="210">
        <v>18340</v>
      </c>
      <c r="F47" s="210">
        <v>11653</v>
      </c>
      <c r="G47" s="210">
        <v>915</v>
      </c>
      <c r="H47" s="210">
        <v>21965</v>
      </c>
      <c r="I47" s="210">
        <v>3633</v>
      </c>
      <c r="J47" s="210">
        <v>12103</v>
      </c>
      <c r="K47" s="210">
        <v>39058</v>
      </c>
    </row>
    <row r="48" spans="1:13" s="187" customFormat="1" ht="18" customHeight="1" x14ac:dyDescent="0.2">
      <c r="A48" s="150" t="s">
        <v>302</v>
      </c>
      <c r="B48" s="191"/>
      <c r="C48" s="191"/>
      <c r="D48" s="190"/>
      <c r="E48" s="189"/>
      <c r="F48" s="189"/>
      <c r="G48" s="189"/>
      <c r="H48" s="189"/>
      <c r="I48" s="189"/>
      <c r="J48" s="189"/>
      <c r="K48" s="189"/>
      <c r="L48" s="188"/>
      <c r="M48" s="188"/>
    </row>
    <row r="49" spans="1:20" s="146" customFormat="1" ht="13.5" customHeight="1" x14ac:dyDescent="0.2">
      <c r="A49" s="444" t="s">
        <v>514</v>
      </c>
      <c r="B49" s="444"/>
      <c r="C49" s="444"/>
      <c r="D49" s="444"/>
      <c r="E49" s="444"/>
      <c r="F49" s="444"/>
      <c r="G49" s="444"/>
      <c r="H49" s="444"/>
      <c r="I49" s="444"/>
      <c r="J49" s="444"/>
      <c r="K49" s="444"/>
      <c r="L49" s="209"/>
      <c r="M49" s="209"/>
    </row>
    <row r="50" spans="1:20" s="146" customFormat="1" ht="9.75" customHeight="1" x14ac:dyDescent="0.2">
      <c r="A50" s="444"/>
      <c r="B50" s="444"/>
      <c r="C50" s="444"/>
      <c r="D50" s="444"/>
      <c r="E50" s="444"/>
      <c r="F50" s="444"/>
      <c r="G50" s="444"/>
      <c r="H50" s="444"/>
      <c r="I50" s="444"/>
      <c r="J50" s="444"/>
      <c r="K50" s="444"/>
      <c r="L50" s="209"/>
      <c r="M50" s="209"/>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46" customFormat="1" ht="12" customHeight="1" x14ac:dyDescent="0.2">
      <c r="A52" s="458" t="s">
        <v>237</v>
      </c>
      <c r="B52" s="459"/>
      <c r="C52" s="459"/>
      <c r="D52" s="459"/>
      <c r="E52" s="459"/>
      <c r="F52" s="459"/>
      <c r="G52" s="459"/>
      <c r="H52" s="459"/>
      <c r="I52" s="459"/>
      <c r="J52" s="459"/>
      <c r="K52" s="459"/>
    </row>
  </sheetData>
  <mergeCells count="17">
    <mergeCell ref="A2:K2"/>
    <mergeCell ref="A3:K3"/>
    <mergeCell ref="B5:K5"/>
    <mergeCell ref="A5:A9"/>
    <mergeCell ref="B6:B9"/>
    <mergeCell ref="F6:F9"/>
    <mergeCell ref="G6:G9"/>
    <mergeCell ref="C6:C9"/>
    <mergeCell ref="D6:D9"/>
    <mergeCell ref="A49:K50"/>
    <mergeCell ref="A52:K52"/>
    <mergeCell ref="E6:E9"/>
    <mergeCell ref="H6:H9"/>
    <mergeCell ref="I6:I9"/>
    <mergeCell ref="J6:J9"/>
    <mergeCell ref="K6:K9"/>
    <mergeCell ref="A51:K51"/>
  </mergeCells>
  <hyperlinks>
    <hyperlink ref="A1" location="Índice!A1" display="Regresar"/>
  </hyperlinks>
  <printOptions horizontalCentered="1" gridLinesSet="0"/>
  <pageMargins left="0.27559055118110237" right="0.27559055118110237" top="0.39370078740157483" bottom="0.31496062992125984" header="0" footer="0.15748031496062992"/>
  <pageSetup scale="84"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2"/>
  <sheetViews>
    <sheetView showGridLines="0" showZeros="0" zoomScaleNormal="100" workbookViewId="0">
      <selection activeCell="E11" sqref="E11"/>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2.42578125" style="208" customWidth="1"/>
    <col min="9" max="9" width="15.57031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579</v>
      </c>
      <c r="B2" s="468"/>
      <c r="C2" s="468"/>
      <c r="D2" s="468"/>
      <c r="E2" s="468"/>
      <c r="F2" s="468"/>
      <c r="G2" s="468"/>
      <c r="H2" s="468"/>
      <c r="I2" s="468"/>
      <c r="J2" s="468"/>
      <c r="K2" s="468"/>
    </row>
    <row r="3" spans="1:11" s="216" customFormat="1" ht="14.25" customHeight="1" x14ac:dyDescent="0.25">
      <c r="A3" s="469" t="s">
        <v>695</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220</v>
      </c>
      <c r="B5" s="471" t="s">
        <v>513</v>
      </c>
      <c r="C5" s="471"/>
      <c r="D5" s="471"/>
      <c r="E5" s="471"/>
      <c r="F5" s="471"/>
      <c r="G5" s="471"/>
      <c r="H5" s="471"/>
      <c r="I5" s="471"/>
      <c r="J5" s="471"/>
      <c r="K5" s="471"/>
    </row>
    <row r="6" spans="1:11" s="146" customFormat="1" ht="15" customHeight="1" x14ac:dyDescent="0.2">
      <c r="A6" s="467"/>
      <c r="B6" s="466" t="s">
        <v>219</v>
      </c>
      <c r="C6" s="466" t="s">
        <v>510</v>
      </c>
      <c r="D6" s="466" t="s">
        <v>509</v>
      </c>
      <c r="E6" s="466" t="s">
        <v>508</v>
      </c>
      <c r="F6" s="466" t="s">
        <v>507</v>
      </c>
      <c r="G6" s="466" t="s">
        <v>506</v>
      </c>
      <c r="H6" s="466" t="s">
        <v>505</v>
      </c>
      <c r="I6" s="466" t="s">
        <v>504</v>
      </c>
      <c r="J6" s="466" t="s">
        <v>503</v>
      </c>
      <c r="K6" s="466" t="s">
        <v>502</v>
      </c>
    </row>
    <row r="7" spans="1:11" s="146" customFormat="1" ht="15" customHeight="1" x14ac:dyDescent="0.2">
      <c r="A7" s="467"/>
      <c r="B7" s="467"/>
      <c r="C7" s="467"/>
      <c r="D7" s="467"/>
      <c r="E7" s="467"/>
      <c r="F7" s="467"/>
      <c r="G7" s="467"/>
      <c r="H7" s="467"/>
      <c r="I7" s="467"/>
      <c r="J7" s="467"/>
      <c r="K7" s="467"/>
    </row>
    <row r="8" spans="1:11" s="146" customFormat="1" ht="15" customHeight="1" x14ac:dyDescent="0.2">
      <c r="A8" s="467"/>
      <c r="B8" s="467"/>
      <c r="C8" s="467"/>
      <c r="D8" s="467"/>
      <c r="E8" s="467"/>
      <c r="F8" s="467"/>
      <c r="G8" s="467"/>
      <c r="H8" s="467"/>
      <c r="I8" s="467"/>
      <c r="J8" s="467"/>
      <c r="K8" s="467"/>
    </row>
    <row r="9" spans="1:11" s="146" customFormat="1" ht="19.5" customHeight="1" x14ac:dyDescent="0.2">
      <c r="A9" s="467"/>
      <c r="B9" s="467"/>
      <c r="C9" s="467"/>
      <c r="D9" s="467"/>
      <c r="E9" s="467"/>
      <c r="F9" s="467"/>
      <c r="G9" s="467"/>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14178117</v>
      </c>
      <c r="C11" s="212">
        <v>458308</v>
      </c>
      <c r="D11" s="212">
        <v>94703</v>
      </c>
      <c r="E11" s="212">
        <v>3617921</v>
      </c>
      <c r="F11" s="212">
        <v>1099436</v>
      </c>
      <c r="G11" s="212">
        <v>171728</v>
      </c>
      <c r="H11" s="212">
        <v>2924150</v>
      </c>
      <c r="I11" s="212">
        <v>765127</v>
      </c>
      <c r="J11" s="212">
        <v>3350032</v>
      </c>
      <c r="K11" s="212">
        <v>1696712</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202165</v>
      </c>
      <c r="C13" s="211">
        <v>5459</v>
      </c>
      <c r="D13" s="211">
        <v>829</v>
      </c>
      <c r="E13" s="211">
        <v>66173</v>
      </c>
      <c r="F13" s="211">
        <v>14102</v>
      </c>
      <c r="G13" s="211">
        <v>943</v>
      </c>
      <c r="H13" s="211">
        <v>32663</v>
      </c>
      <c r="I13" s="211">
        <v>11283</v>
      </c>
      <c r="J13" s="211">
        <v>31327</v>
      </c>
      <c r="K13" s="211">
        <v>39386</v>
      </c>
    </row>
    <row r="14" spans="1:11" s="146" customFormat="1" ht="12.75" customHeight="1" x14ac:dyDescent="0.2">
      <c r="A14" s="27" t="s">
        <v>180</v>
      </c>
      <c r="B14" s="211">
        <v>625791</v>
      </c>
      <c r="C14" s="211">
        <v>20038</v>
      </c>
      <c r="D14" s="211">
        <v>370</v>
      </c>
      <c r="E14" s="211">
        <v>266588</v>
      </c>
      <c r="F14" s="211">
        <v>36856</v>
      </c>
      <c r="G14" s="211">
        <v>5116</v>
      </c>
      <c r="H14" s="211">
        <v>111200</v>
      </c>
      <c r="I14" s="211">
        <v>24059</v>
      </c>
      <c r="J14" s="211">
        <v>112813</v>
      </c>
      <c r="K14" s="211">
        <v>48751</v>
      </c>
    </row>
    <row r="15" spans="1:11" s="146" customFormat="1" ht="12.75" customHeight="1" x14ac:dyDescent="0.2">
      <c r="A15" s="27" t="s">
        <v>181</v>
      </c>
      <c r="B15" s="211">
        <v>120551</v>
      </c>
      <c r="C15" s="211">
        <v>10715</v>
      </c>
      <c r="D15" s="211">
        <v>2102</v>
      </c>
      <c r="E15" s="211">
        <v>7260</v>
      </c>
      <c r="F15" s="211">
        <v>15437</v>
      </c>
      <c r="G15" s="211">
        <v>1298</v>
      </c>
      <c r="H15" s="211">
        <v>25330</v>
      </c>
      <c r="I15" s="211">
        <v>5707</v>
      </c>
      <c r="J15" s="211">
        <v>45265</v>
      </c>
      <c r="K15" s="211">
        <v>7437</v>
      </c>
    </row>
    <row r="16" spans="1:11" s="146" customFormat="1" ht="12.75" customHeight="1" x14ac:dyDescent="0.2">
      <c r="A16" s="27" t="s">
        <v>182</v>
      </c>
      <c r="B16" s="211">
        <v>122897</v>
      </c>
      <c r="C16" s="211">
        <v>3732</v>
      </c>
      <c r="D16" s="211">
        <v>2166</v>
      </c>
      <c r="E16" s="211">
        <v>12583</v>
      </c>
      <c r="F16" s="211">
        <v>26171</v>
      </c>
      <c r="G16" s="211">
        <v>1265</v>
      </c>
      <c r="H16" s="211">
        <v>18598</v>
      </c>
      <c r="I16" s="211">
        <v>16725</v>
      </c>
      <c r="J16" s="211">
        <v>21493</v>
      </c>
      <c r="K16" s="211">
        <v>20164</v>
      </c>
    </row>
    <row r="17" spans="1:11" s="146" customFormat="1" ht="12.75" customHeight="1" x14ac:dyDescent="0.2">
      <c r="A17" s="27" t="s">
        <v>183</v>
      </c>
      <c r="B17" s="211">
        <v>513261</v>
      </c>
      <c r="C17" s="211">
        <v>16992</v>
      </c>
      <c r="D17" s="211">
        <v>16405</v>
      </c>
      <c r="E17" s="211">
        <v>190044</v>
      </c>
      <c r="F17" s="211">
        <v>44534</v>
      </c>
      <c r="G17" s="211">
        <v>5773</v>
      </c>
      <c r="H17" s="211">
        <v>89074</v>
      </c>
      <c r="I17" s="211">
        <v>25188</v>
      </c>
      <c r="J17" s="211">
        <v>80302</v>
      </c>
      <c r="K17" s="211">
        <v>44949</v>
      </c>
    </row>
    <row r="18" spans="1:11" s="146" customFormat="1" ht="12.75" customHeight="1" x14ac:dyDescent="0.2">
      <c r="A18" s="27" t="s">
        <v>184</v>
      </c>
      <c r="B18" s="211">
        <v>98154</v>
      </c>
      <c r="C18" s="211">
        <v>6866</v>
      </c>
      <c r="D18" s="211">
        <v>1953</v>
      </c>
      <c r="E18" s="211">
        <v>9744</v>
      </c>
      <c r="F18" s="211">
        <v>8914</v>
      </c>
      <c r="G18" s="211">
        <v>1995</v>
      </c>
      <c r="H18" s="211">
        <v>18141</v>
      </c>
      <c r="I18" s="211">
        <v>9770</v>
      </c>
      <c r="J18" s="211">
        <v>18358</v>
      </c>
      <c r="K18" s="211">
        <v>22413</v>
      </c>
    </row>
    <row r="19" spans="1:11" s="146" customFormat="1" ht="12.75" customHeight="1" x14ac:dyDescent="0.2">
      <c r="A19" s="27" t="s">
        <v>185</v>
      </c>
      <c r="B19" s="211">
        <v>177354</v>
      </c>
      <c r="C19" s="211">
        <v>12857</v>
      </c>
      <c r="D19" s="211">
        <v>429</v>
      </c>
      <c r="E19" s="211">
        <v>14650</v>
      </c>
      <c r="F19" s="211">
        <v>15759</v>
      </c>
      <c r="G19" s="211">
        <v>2917</v>
      </c>
      <c r="H19" s="211">
        <v>46776</v>
      </c>
      <c r="I19" s="211">
        <v>6050</v>
      </c>
      <c r="J19" s="211">
        <v>31483</v>
      </c>
      <c r="K19" s="211">
        <v>46433</v>
      </c>
    </row>
    <row r="20" spans="1:11" s="146" customFormat="1" ht="12.75" customHeight="1" x14ac:dyDescent="0.2">
      <c r="A20" s="27" t="s">
        <v>186</v>
      </c>
      <c r="B20" s="211">
        <v>631529</v>
      </c>
      <c r="C20" s="211">
        <v>15306</v>
      </c>
      <c r="D20" s="211">
        <v>6129</v>
      </c>
      <c r="E20" s="211">
        <v>289309</v>
      </c>
      <c r="F20" s="211">
        <v>36384</v>
      </c>
      <c r="G20" s="211">
        <v>4493</v>
      </c>
      <c r="H20" s="211">
        <v>108881</v>
      </c>
      <c r="I20" s="211">
        <v>23654</v>
      </c>
      <c r="J20" s="211">
        <v>101634</v>
      </c>
      <c r="K20" s="211">
        <v>45739</v>
      </c>
    </row>
    <row r="21" spans="1:11" s="146" customFormat="1" ht="12.75" customHeight="1" x14ac:dyDescent="0.2">
      <c r="A21" s="27" t="s">
        <v>315</v>
      </c>
      <c r="B21" s="211">
        <v>1176615</v>
      </c>
      <c r="C21" s="211">
        <v>353</v>
      </c>
      <c r="D21" s="211">
        <v>915</v>
      </c>
      <c r="E21" s="211">
        <v>170792</v>
      </c>
      <c r="F21" s="211">
        <v>41663</v>
      </c>
      <c r="G21" s="211">
        <v>45548</v>
      </c>
      <c r="H21" s="211">
        <v>247779</v>
      </c>
      <c r="I21" s="211">
        <v>99838</v>
      </c>
      <c r="J21" s="211">
        <v>472120</v>
      </c>
      <c r="K21" s="211">
        <v>97607</v>
      </c>
    </row>
    <row r="22" spans="1:11" s="146" customFormat="1" ht="12.75" customHeight="1" x14ac:dyDescent="0.2">
      <c r="A22" s="27" t="s">
        <v>316</v>
      </c>
      <c r="B22" s="211">
        <v>1335942</v>
      </c>
      <c r="C22" s="211">
        <v>1565</v>
      </c>
      <c r="D22" s="211">
        <v>271</v>
      </c>
      <c r="E22" s="211">
        <v>197749</v>
      </c>
      <c r="F22" s="211">
        <v>84151</v>
      </c>
      <c r="G22" s="211">
        <v>162</v>
      </c>
      <c r="H22" s="211">
        <v>292404</v>
      </c>
      <c r="I22" s="211">
        <v>44881</v>
      </c>
      <c r="J22" s="211">
        <v>582878</v>
      </c>
      <c r="K22" s="211">
        <v>131881</v>
      </c>
    </row>
    <row r="23" spans="1:11" s="146" customFormat="1" ht="12.75" customHeight="1" x14ac:dyDescent="0.2">
      <c r="A23" s="27" t="s">
        <v>187</v>
      </c>
      <c r="B23" s="211">
        <v>172526</v>
      </c>
      <c r="C23" s="211">
        <v>13057</v>
      </c>
      <c r="D23" s="211">
        <v>5534</v>
      </c>
      <c r="E23" s="211">
        <v>48500</v>
      </c>
      <c r="F23" s="211">
        <v>13105</v>
      </c>
      <c r="G23" s="211">
        <v>3185</v>
      </c>
      <c r="H23" s="211">
        <v>35687</v>
      </c>
      <c r="I23" s="211">
        <v>9166</v>
      </c>
      <c r="J23" s="211">
        <v>26732</v>
      </c>
      <c r="K23" s="211">
        <v>17560</v>
      </c>
    </row>
    <row r="24" spans="1:11" s="146" customFormat="1" ht="12.75" customHeight="1" x14ac:dyDescent="0.2">
      <c r="A24" s="27" t="s">
        <v>188</v>
      </c>
      <c r="B24" s="211">
        <v>585398</v>
      </c>
      <c r="C24" s="211">
        <v>17042</v>
      </c>
      <c r="D24" s="211">
        <v>2001</v>
      </c>
      <c r="E24" s="211">
        <v>205957</v>
      </c>
      <c r="F24" s="211">
        <v>46037</v>
      </c>
      <c r="G24" s="211">
        <v>7560</v>
      </c>
      <c r="H24" s="211">
        <v>113848</v>
      </c>
      <c r="I24" s="211">
        <v>29671</v>
      </c>
      <c r="J24" s="211">
        <v>98501</v>
      </c>
      <c r="K24" s="211">
        <v>64781</v>
      </c>
    </row>
    <row r="25" spans="1:11" s="146" customFormat="1" ht="12.75" customHeight="1" x14ac:dyDescent="0.2">
      <c r="A25" s="27" t="s">
        <v>189</v>
      </c>
      <c r="B25" s="211">
        <v>146016</v>
      </c>
      <c r="C25" s="211">
        <v>962</v>
      </c>
      <c r="D25" s="211">
        <v>1323</v>
      </c>
      <c r="E25" s="211">
        <v>10441</v>
      </c>
      <c r="F25" s="211">
        <v>17672</v>
      </c>
      <c r="G25" s="211">
        <v>3739</v>
      </c>
      <c r="H25" s="211">
        <v>39337</v>
      </c>
      <c r="I25" s="211">
        <v>6141</v>
      </c>
      <c r="J25" s="211">
        <v>52621</v>
      </c>
      <c r="K25" s="211">
        <v>13780</v>
      </c>
    </row>
    <row r="26" spans="1:11" s="146" customFormat="1" ht="12.75" customHeight="1" x14ac:dyDescent="0.2">
      <c r="A26" s="27" t="s">
        <v>190</v>
      </c>
      <c r="B26" s="211">
        <v>159535</v>
      </c>
      <c r="C26" s="211">
        <v>2218</v>
      </c>
      <c r="D26" s="211">
        <v>2176</v>
      </c>
      <c r="E26" s="211">
        <v>53756</v>
      </c>
      <c r="F26" s="211">
        <v>14187</v>
      </c>
      <c r="G26" s="211">
        <v>1537</v>
      </c>
      <c r="H26" s="211">
        <v>31803</v>
      </c>
      <c r="I26" s="211">
        <v>9043</v>
      </c>
      <c r="J26" s="211">
        <v>25278</v>
      </c>
      <c r="K26" s="211">
        <v>19537</v>
      </c>
    </row>
    <row r="27" spans="1:11" s="146" customFormat="1" ht="12.75" customHeight="1" x14ac:dyDescent="0.2">
      <c r="A27" s="27" t="s">
        <v>191</v>
      </c>
      <c r="B27" s="211">
        <v>1204590</v>
      </c>
      <c r="C27" s="211">
        <v>55193</v>
      </c>
      <c r="D27" s="211">
        <v>2165</v>
      </c>
      <c r="E27" s="211">
        <v>311234</v>
      </c>
      <c r="F27" s="211">
        <v>84833</v>
      </c>
      <c r="G27" s="211">
        <v>8854</v>
      </c>
      <c r="H27" s="211">
        <v>227223</v>
      </c>
      <c r="I27" s="211">
        <v>57078</v>
      </c>
      <c r="J27" s="211">
        <v>242179</v>
      </c>
      <c r="K27" s="211">
        <v>215831</v>
      </c>
    </row>
    <row r="28" spans="1:11" s="146" customFormat="1" ht="12.75" customHeight="1" x14ac:dyDescent="0.2">
      <c r="A28" s="27" t="s">
        <v>227</v>
      </c>
      <c r="B28" s="211">
        <v>678938</v>
      </c>
      <c r="C28" s="211">
        <v>3381</v>
      </c>
      <c r="D28" s="211">
        <v>1425</v>
      </c>
      <c r="E28" s="211">
        <v>240639</v>
      </c>
      <c r="F28" s="211">
        <v>45496</v>
      </c>
      <c r="G28" s="211">
        <v>1438</v>
      </c>
      <c r="H28" s="211">
        <v>196755</v>
      </c>
      <c r="I28" s="211">
        <v>44806</v>
      </c>
      <c r="J28" s="211">
        <v>91991</v>
      </c>
      <c r="K28" s="211">
        <v>53007</v>
      </c>
    </row>
    <row r="29" spans="1:11" s="146" customFormat="1" ht="12.75" customHeight="1" x14ac:dyDescent="0.2">
      <c r="A29" s="27" t="s">
        <v>228</v>
      </c>
      <c r="B29" s="211">
        <v>474499</v>
      </c>
      <c r="C29" s="211">
        <v>4375</v>
      </c>
      <c r="D29" s="211">
        <v>1033</v>
      </c>
      <c r="E29" s="211">
        <v>165849</v>
      </c>
      <c r="F29" s="211">
        <v>26791</v>
      </c>
      <c r="G29" s="211">
        <v>954</v>
      </c>
      <c r="H29" s="211">
        <v>101486</v>
      </c>
      <c r="I29" s="211">
        <v>21232</v>
      </c>
      <c r="J29" s="211">
        <v>113861</v>
      </c>
      <c r="K29" s="211">
        <v>38918</v>
      </c>
    </row>
    <row r="30" spans="1:11" s="146" customFormat="1" ht="12.75" customHeight="1" x14ac:dyDescent="0.2">
      <c r="A30" s="27" t="s">
        <v>194</v>
      </c>
      <c r="B30" s="211">
        <v>313221</v>
      </c>
      <c r="C30" s="211">
        <v>19216</v>
      </c>
      <c r="D30" s="211">
        <v>1000</v>
      </c>
      <c r="E30" s="211">
        <v>47060</v>
      </c>
      <c r="F30" s="211">
        <v>27145</v>
      </c>
      <c r="G30" s="211">
        <v>5103</v>
      </c>
      <c r="H30" s="211">
        <v>73924</v>
      </c>
      <c r="I30" s="211">
        <v>13807</v>
      </c>
      <c r="J30" s="211">
        <v>63067</v>
      </c>
      <c r="K30" s="211">
        <v>62899</v>
      </c>
    </row>
    <row r="31" spans="1:11" s="146" customFormat="1" ht="12.75" customHeight="1" x14ac:dyDescent="0.2">
      <c r="A31" s="27" t="s">
        <v>195</v>
      </c>
      <c r="B31" s="211">
        <v>168168</v>
      </c>
      <c r="C31" s="211">
        <v>11781</v>
      </c>
      <c r="D31" s="211">
        <v>219</v>
      </c>
      <c r="E31" s="211">
        <v>33755</v>
      </c>
      <c r="F31" s="211">
        <v>10860</v>
      </c>
      <c r="G31" s="211">
        <v>2811</v>
      </c>
      <c r="H31" s="211">
        <v>32501</v>
      </c>
      <c r="I31" s="211">
        <v>5832</v>
      </c>
      <c r="J31" s="211">
        <v>32599</v>
      </c>
      <c r="K31" s="211">
        <v>37810</v>
      </c>
    </row>
    <row r="32" spans="1:11" s="146" customFormat="1" ht="12.75" customHeight="1" x14ac:dyDescent="0.2">
      <c r="A32" s="27" t="s">
        <v>196</v>
      </c>
      <c r="B32" s="211">
        <v>104612</v>
      </c>
      <c r="C32" s="211">
        <v>11080</v>
      </c>
      <c r="D32" s="211">
        <v>421</v>
      </c>
      <c r="E32" s="211">
        <v>8523</v>
      </c>
      <c r="F32" s="211">
        <v>13881</v>
      </c>
      <c r="G32" s="211">
        <v>1510</v>
      </c>
      <c r="H32" s="211">
        <v>21174</v>
      </c>
      <c r="I32" s="211">
        <v>5522</v>
      </c>
      <c r="J32" s="211">
        <v>27612</v>
      </c>
      <c r="K32" s="211">
        <v>14889</v>
      </c>
    </row>
    <row r="33" spans="1:13" s="146" customFormat="1" ht="12.75" customHeight="1" x14ac:dyDescent="0.2">
      <c r="A33" s="27" t="s">
        <v>197</v>
      </c>
      <c r="B33" s="211">
        <v>1123457</v>
      </c>
      <c r="C33" s="211">
        <v>8343</v>
      </c>
      <c r="D33" s="211">
        <v>3099</v>
      </c>
      <c r="E33" s="211">
        <v>348933</v>
      </c>
      <c r="F33" s="211">
        <v>101906</v>
      </c>
      <c r="G33" s="211">
        <v>8897</v>
      </c>
      <c r="H33" s="211">
        <v>217054</v>
      </c>
      <c r="I33" s="211">
        <v>77669</v>
      </c>
      <c r="J33" s="211">
        <v>282108</v>
      </c>
      <c r="K33" s="211">
        <v>75448</v>
      </c>
    </row>
    <row r="34" spans="1:13" s="146" customFormat="1" ht="12.75" customHeight="1" x14ac:dyDescent="0.2">
      <c r="A34" s="27" t="s">
        <v>198</v>
      </c>
      <c r="B34" s="211">
        <v>157555</v>
      </c>
      <c r="C34" s="211">
        <v>4463</v>
      </c>
      <c r="D34" s="211">
        <v>371</v>
      </c>
      <c r="E34" s="211">
        <v>13344</v>
      </c>
      <c r="F34" s="211">
        <v>13829</v>
      </c>
      <c r="G34" s="211">
        <v>2435</v>
      </c>
      <c r="H34" s="211">
        <v>35287</v>
      </c>
      <c r="I34" s="211">
        <v>6815</v>
      </c>
      <c r="J34" s="211">
        <v>31616</v>
      </c>
      <c r="K34" s="211">
        <v>49395</v>
      </c>
    </row>
    <row r="35" spans="1:13" s="146" customFormat="1" ht="12.75" customHeight="1" x14ac:dyDescent="0.2">
      <c r="A35" s="27" t="s">
        <v>199</v>
      </c>
      <c r="B35" s="211">
        <v>414798</v>
      </c>
      <c r="C35" s="211">
        <v>16904</v>
      </c>
      <c r="D35" s="211">
        <v>3791</v>
      </c>
      <c r="E35" s="211">
        <v>131817</v>
      </c>
      <c r="F35" s="211">
        <v>28042</v>
      </c>
      <c r="G35" s="211">
        <v>4940</v>
      </c>
      <c r="H35" s="211">
        <v>90455</v>
      </c>
      <c r="I35" s="211">
        <v>18514</v>
      </c>
      <c r="J35" s="211">
        <v>78548</v>
      </c>
      <c r="K35" s="211">
        <v>41787</v>
      </c>
    </row>
    <row r="36" spans="1:13" s="146" customFormat="1" ht="12.75" customHeight="1" x14ac:dyDescent="0.2">
      <c r="A36" s="27" t="s">
        <v>200</v>
      </c>
      <c r="B36" s="211">
        <v>309107</v>
      </c>
      <c r="C36" s="211">
        <v>7527</v>
      </c>
      <c r="D36" s="211">
        <v>942</v>
      </c>
      <c r="E36" s="211">
        <v>101806</v>
      </c>
      <c r="F36" s="211">
        <v>26964</v>
      </c>
      <c r="G36" s="211">
        <v>2721</v>
      </c>
      <c r="H36" s="211">
        <v>49674</v>
      </c>
      <c r="I36" s="211">
        <v>18137</v>
      </c>
      <c r="J36" s="211">
        <v>61118</v>
      </c>
      <c r="K36" s="211">
        <v>40218</v>
      </c>
    </row>
    <row r="37" spans="1:13" s="146" customFormat="1" ht="12.75" customHeight="1" x14ac:dyDescent="0.2">
      <c r="A37" s="27" t="s">
        <v>201</v>
      </c>
      <c r="B37" s="211">
        <v>268124</v>
      </c>
      <c r="C37" s="211">
        <v>4849</v>
      </c>
      <c r="D37" s="211">
        <v>569</v>
      </c>
      <c r="E37" s="211">
        <v>10194</v>
      </c>
      <c r="F37" s="211">
        <v>28103</v>
      </c>
      <c r="G37" s="211">
        <v>2744</v>
      </c>
      <c r="H37" s="211">
        <v>46899</v>
      </c>
      <c r="I37" s="211">
        <v>13550</v>
      </c>
      <c r="J37" s="211">
        <v>141780</v>
      </c>
      <c r="K37" s="211">
        <v>19436</v>
      </c>
    </row>
    <row r="38" spans="1:13" s="146" customFormat="1" ht="12.75" customHeight="1" x14ac:dyDescent="0.2">
      <c r="A38" s="27" t="s">
        <v>202</v>
      </c>
      <c r="B38" s="211">
        <v>280660</v>
      </c>
      <c r="C38" s="211">
        <v>12576</v>
      </c>
      <c r="D38" s="211">
        <v>4018</v>
      </c>
      <c r="E38" s="211">
        <v>89570</v>
      </c>
      <c r="F38" s="211">
        <v>23299</v>
      </c>
      <c r="G38" s="211">
        <v>2310</v>
      </c>
      <c r="H38" s="211">
        <v>48629</v>
      </c>
      <c r="I38" s="211">
        <v>13504</v>
      </c>
      <c r="J38" s="211">
        <v>41282</v>
      </c>
      <c r="K38" s="211">
        <v>45472</v>
      </c>
    </row>
    <row r="39" spans="1:13" s="146" customFormat="1" ht="12.75" customHeight="1" x14ac:dyDescent="0.2">
      <c r="A39" s="27" t="s">
        <v>203</v>
      </c>
      <c r="B39" s="211">
        <v>388867</v>
      </c>
      <c r="C39" s="211">
        <v>51395</v>
      </c>
      <c r="D39" s="211">
        <v>1278</v>
      </c>
      <c r="E39" s="211">
        <v>48543</v>
      </c>
      <c r="F39" s="211">
        <v>35123</v>
      </c>
      <c r="G39" s="211">
        <v>5484</v>
      </c>
      <c r="H39" s="211">
        <v>101423</v>
      </c>
      <c r="I39" s="211">
        <v>17539</v>
      </c>
      <c r="J39" s="211">
        <v>78405</v>
      </c>
      <c r="K39" s="211">
        <v>49677</v>
      </c>
    </row>
    <row r="40" spans="1:13" s="146" customFormat="1" ht="12.75" customHeight="1" x14ac:dyDescent="0.2">
      <c r="A40" s="27" t="s">
        <v>204</v>
      </c>
      <c r="B40" s="211">
        <v>414390</v>
      </c>
      <c r="C40" s="211">
        <v>32830</v>
      </c>
      <c r="D40" s="211">
        <v>6679</v>
      </c>
      <c r="E40" s="211">
        <v>120904</v>
      </c>
      <c r="F40" s="211">
        <v>40877</v>
      </c>
      <c r="G40" s="211">
        <v>5248</v>
      </c>
      <c r="H40" s="211">
        <v>87001</v>
      </c>
      <c r="I40" s="211">
        <v>18785</v>
      </c>
      <c r="J40" s="211">
        <v>73104</v>
      </c>
      <c r="K40" s="211">
        <v>28962</v>
      </c>
    </row>
    <row r="41" spans="1:13" s="146" customFormat="1" ht="12.75" customHeight="1" x14ac:dyDescent="0.2">
      <c r="A41" s="27" t="s">
        <v>205</v>
      </c>
      <c r="B41" s="211">
        <v>152521</v>
      </c>
      <c r="C41" s="211">
        <v>5933</v>
      </c>
      <c r="D41" s="211">
        <v>6803</v>
      </c>
      <c r="E41" s="211">
        <v>13570</v>
      </c>
      <c r="F41" s="211">
        <v>26221</v>
      </c>
      <c r="G41" s="211">
        <v>1556</v>
      </c>
      <c r="H41" s="211">
        <v>45231</v>
      </c>
      <c r="I41" s="211">
        <v>8063</v>
      </c>
      <c r="J41" s="211">
        <v>33530</v>
      </c>
      <c r="K41" s="211">
        <v>11614</v>
      </c>
    </row>
    <row r="42" spans="1:13" s="146" customFormat="1" ht="12.75" customHeight="1" x14ac:dyDescent="0.2">
      <c r="A42" s="27" t="s">
        <v>206</v>
      </c>
      <c r="B42" s="211">
        <v>558251</v>
      </c>
      <c r="C42" s="211">
        <v>16047</v>
      </c>
      <c r="D42" s="211">
        <v>4195</v>
      </c>
      <c r="E42" s="211">
        <v>201882</v>
      </c>
      <c r="F42" s="211">
        <v>49789</v>
      </c>
      <c r="G42" s="211">
        <v>9690</v>
      </c>
      <c r="H42" s="211">
        <v>108958</v>
      </c>
      <c r="I42" s="211">
        <v>40733</v>
      </c>
      <c r="J42" s="211">
        <v>82885</v>
      </c>
      <c r="K42" s="211">
        <v>44072</v>
      </c>
    </row>
    <row r="43" spans="1:13" s="146" customFormat="1" ht="12.75" customHeight="1" x14ac:dyDescent="0.2">
      <c r="A43" s="27" t="s">
        <v>207</v>
      </c>
      <c r="B43" s="211">
        <v>66787</v>
      </c>
      <c r="C43" s="211">
        <v>327</v>
      </c>
      <c r="D43" s="211">
        <v>158</v>
      </c>
      <c r="E43" s="211">
        <v>35846</v>
      </c>
      <c r="F43" s="211">
        <v>3972</v>
      </c>
      <c r="G43" s="211">
        <v>516</v>
      </c>
      <c r="H43" s="211">
        <v>10169</v>
      </c>
      <c r="I43" s="211">
        <v>2430</v>
      </c>
      <c r="J43" s="211">
        <v>6165</v>
      </c>
      <c r="K43" s="211">
        <v>7204</v>
      </c>
    </row>
    <row r="44" spans="1:13" s="146" customFormat="1" ht="12.75" customHeight="1" x14ac:dyDescent="0.2">
      <c r="A44" s="27" t="s">
        <v>208</v>
      </c>
      <c r="B44" s="211">
        <v>403834</v>
      </c>
      <c r="C44" s="211">
        <v>21359</v>
      </c>
      <c r="D44" s="211">
        <v>2734</v>
      </c>
      <c r="E44" s="211">
        <v>35167</v>
      </c>
      <c r="F44" s="211">
        <v>36689</v>
      </c>
      <c r="G44" s="211">
        <v>10083</v>
      </c>
      <c r="H44" s="211">
        <v>83800</v>
      </c>
      <c r="I44" s="211">
        <v>25310</v>
      </c>
      <c r="J44" s="211">
        <v>75022</v>
      </c>
      <c r="K44" s="211">
        <v>113670</v>
      </c>
    </row>
    <row r="45" spans="1:13" s="146" customFormat="1" ht="12.75" customHeight="1" x14ac:dyDescent="0.2">
      <c r="A45" s="27" t="s">
        <v>209</v>
      </c>
      <c r="B45" s="211">
        <v>238016</v>
      </c>
      <c r="C45" s="211">
        <v>33964</v>
      </c>
      <c r="D45" s="211">
        <v>3138</v>
      </c>
      <c r="E45" s="211">
        <v>40775</v>
      </c>
      <c r="F45" s="211">
        <v>27886</v>
      </c>
      <c r="G45" s="211">
        <v>4248</v>
      </c>
      <c r="H45" s="211">
        <v>53997</v>
      </c>
      <c r="I45" s="211">
        <v>17239</v>
      </c>
      <c r="J45" s="211">
        <v>32773</v>
      </c>
      <c r="K45" s="211">
        <v>23996</v>
      </c>
    </row>
    <row r="46" spans="1:13" s="146" customFormat="1" ht="12.75" customHeight="1" x14ac:dyDescent="0.2">
      <c r="A46" s="27" t="s">
        <v>210</v>
      </c>
      <c r="B46" s="211">
        <v>266821</v>
      </c>
      <c r="C46" s="211">
        <v>7242</v>
      </c>
      <c r="D46" s="211">
        <v>1751</v>
      </c>
      <c r="E46" s="211">
        <v>55899</v>
      </c>
      <c r="F46" s="211">
        <v>19432</v>
      </c>
      <c r="G46" s="211">
        <v>3694</v>
      </c>
      <c r="H46" s="211">
        <v>58356</v>
      </c>
      <c r="I46" s="211">
        <v>13655</v>
      </c>
      <c r="J46" s="211">
        <v>46448</v>
      </c>
      <c r="K46" s="211">
        <v>60344</v>
      </c>
    </row>
    <row r="47" spans="1:13" s="146" customFormat="1" ht="12.75" customHeight="1" thickBot="1" x14ac:dyDescent="0.25">
      <c r="A47" s="193" t="s">
        <v>211</v>
      </c>
      <c r="B47" s="210">
        <v>123167</v>
      </c>
      <c r="C47" s="210">
        <v>2361</v>
      </c>
      <c r="D47" s="210">
        <v>6311</v>
      </c>
      <c r="E47" s="210">
        <v>19065</v>
      </c>
      <c r="F47" s="210">
        <v>13326</v>
      </c>
      <c r="G47" s="210">
        <v>961</v>
      </c>
      <c r="H47" s="210">
        <v>22633</v>
      </c>
      <c r="I47" s="210">
        <v>3731</v>
      </c>
      <c r="J47" s="210">
        <v>13134</v>
      </c>
      <c r="K47" s="210">
        <v>41645</v>
      </c>
    </row>
    <row r="48" spans="1:13" s="187" customFormat="1" ht="18" customHeight="1" x14ac:dyDescent="0.2">
      <c r="A48" s="150" t="s">
        <v>303</v>
      </c>
      <c r="B48" s="191"/>
      <c r="C48" s="191"/>
      <c r="D48" s="190"/>
      <c r="E48" s="189"/>
      <c r="F48" s="189"/>
      <c r="G48" s="189"/>
      <c r="H48" s="189"/>
      <c r="I48" s="189"/>
      <c r="J48" s="189"/>
      <c r="K48" s="189"/>
      <c r="L48" s="188"/>
      <c r="M48" s="188"/>
    </row>
    <row r="49" spans="1:20" s="146" customFormat="1" ht="13.5" customHeight="1" x14ac:dyDescent="0.2">
      <c r="A49" s="444" t="s">
        <v>489</v>
      </c>
      <c r="B49" s="444"/>
      <c r="C49" s="444"/>
      <c r="D49" s="444"/>
      <c r="E49" s="444"/>
      <c r="F49" s="444"/>
      <c r="G49" s="444"/>
      <c r="H49" s="444"/>
      <c r="I49" s="444"/>
      <c r="J49" s="444"/>
      <c r="K49" s="444"/>
      <c r="L49" s="209"/>
      <c r="M49" s="209"/>
    </row>
    <row r="50" spans="1:20" s="146" customFormat="1" ht="12" customHeight="1" x14ac:dyDescent="0.2">
      <c r="A50" s="444"/>
      <c r="B50" s="444"/>
      <c r="C50" s="444"/>
      <c r="D50" s="444"/>
      <c r="E50" s="444"/>
      <c r="F50" s="444"/>
      <c r="G50" s="444"/>
      <c r="H50" s="444"/>
      <c r="I50" s="444"/>
      <c r="J50" s="444"/>
      <c r="K50" s="444"/>
      <c r="L50" s="209"/>
      <c r="M50" s="209"/>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46" customFormat="1" ht="12" customHeight="1" x14ac:dyDescent="0.2">
      <c r="A52" s="458" t="s">
        <v>237</v>
      </c>
      <c r="B52" s="459"/>
      <c r="C52" s="459"/>
      <c r="D52" s="459"/>
      <c r="E52" s="459"/>
      <c r="F52" s="459"/>
      <c r="G52" s="459"/>
      <c r="H52" s="459"/>
      <c r="I52" s="459"/>
      <c r="J52" s="459"/>
      <c r="K52" s="459"/>
    </row>
  </sheetData>
  <mergeCells count="17">
    <mergeCell ref="I6:I9"/>
    <mergeCell ref="A51:K51"/>
    <mergeCell ref="A49:K50"/>
    <mergeCell ref="A52:K52"/>
    <mergeCell ref="A2:K2"/>
    <mergeCell ref="A3:K3"/>
    <mergeCell ref="B5:K5"/>
    <mergeCell ref="A5:A9"/>
    <mergeCell ref="B6:B9"/>
    <mergeCell ref="F6:F9"/>
    <mergeCell ref="G6:G9"/>
    <mergeCell ref="C6:C9"/>
    <mergeCell ref="J6:J9"/>
    <mergeCell ref="K6:K9"/>
    <mergeCell ref="D6:D9"/>
    <mergeCell ref="E6:E9"/>
    <mergeCell ref="H6:H9"/>
  </mergeCells>
  <hyperlinks>
    <hyperlink ref="A1" location="Índice!A1" display="Regresar"/>
  </hyperlinks>
  <printOptions horizontalCentered="1" gridLinesSet="0"/>
  <pageMargins left="0.27559055118110237" right="0.27559055118110237" top="0.39370078740157483" bottom="0.27559055118110237" header="0" footer="0"/>
  <pageSetup scale="84"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zoomScaleNormal="100" workbookViewId="0">
      <selection activeCell="E11" sqref="E11"/>
    </sheetView>
  </sheetViews>
  <sheetFormatPr baseColWidth="10" defaultColWidth="12.5703125" defaultRowHeight="12.75" customHeight="1" x14ac:dyDescent="0.2"/>
  <cols>
    <col min="1" max="1" width="30.7109375" style="207" customWidth="1"/>
    <col min="2" max="2" width="14.140625" style="208" customWidth="1"/>
    <col min="3" max="3" width="16" style="208" customWidth="1"/>
    <col min="4" max="4" width="12.28515625" style="208" customWidth="1"/>
    <col min="5" max="5" width="17" style="208" customWidth="1"/>
    <col min="6" max="7" width="14.7109375" style="208" customWidth="1"/>
    <col min="8" max="8" width="13.28515625" style="208" customWidth="1"/>
    <col min="9" max="9" width="16.28515625" style="208" customWidth="1"/>
    <col min="10" max="11" width="14.140625" style="208" customWidth="1"/>
    <col min="12" max="16384" width="12.5703125" style="207"/>
  </cols>
  <sheetData>
    <row r="1" spans="1:11" s="372" customFormat="1" ht="12.75" customHeight="1" x14ac:dyDescent="0.2">
      <c r="A1" s="365" t="s">
        <v>238</v>
      </c>
      <c r="B1" s="371"/>
      <c r="C1" s="371"/>
      <c r="D1" s="371"/>
      <c r="E1" s="371"/>
      <c r="F1" s="371"/>
      <c r="G1" s="371"/>
      <c r="H1" s="371"/>
      <c r="I1" s="371"/>
      <c r="J1" s="371"/>
      <c r="K1" s="371"/>
    </row>
    <row r="2" spans="1:11" s="216" customFormat="1" ht="12.75" customHeight="1" x14ac:dyDescent="0.2">
      <c r="A2" s="468" t="s">
        <v>578</v>
      </c>
      <c r="B2" s="468"/>
      <c r="C2" s="468"/>
      <c r="D2" s="468"/>
      <c r="E2" s="468"/>
      <c r="F2" s="468"/>
      <c r="G2" s="468"/>
      <c r="H2" s="468"/>
      <c r="I2" s="468"/>
      <c r="J2" s="468"/>
      <c r="K2" s="468"/>
    </row>
    <row r="3" spans="1:11" s="216" customFormat="1" ht="14.25" customHeight="1" x14ac:dyDescent="0.25">
      <c r="A3" s="469" t="s">
        <v>696</v>
      </c>
      <c r="B3" s="470"/>
      <c r="C3" s="470"/>
      <c r="D3" s="470"/>
      <c r="E3" s="470"/>
      <c r="F3" s="470"/>
      <c r="G3" s="470"/>
      <c r="H3" s="470"/>
      <c r="I3" s="470"/>
      <c r="J3" s="470"/>
      <c r="K3" s="470"/>
    </row>
    <row r="4" spans="1:11" ht="12.75" customHeight="1" thickBot="1" x14ac:dyDescent="0.25">
      <c r="A4" s="215"/>
      <c r="B4" s="214"/>
      <c r="C4" s="214"/>
      <c r="D4" s="214"/>
      <c r="E4" s="214"/>
      <c r="F4" s="214"/>
      <c r="G4" s="214"/>
      <c r="H4" s="214"/>
      <c r="I4" s="214"/>
      <c r="J4" s="214"/>
      <c r="K4" s="214"/>
    </row>
    <row r="5" spans="1:11" s="146" customFormat="1" ht="12.75" customHeight="1" x14ac:dyDescent="0.2">
      <c r="A5" s="471" t="s">
        <v>317</v>
      </c>
      <c r="B5" s="471" t="s">
        <v>513</v>
      </c>
      <c r="C5" s="471"/>
      <c r="D5" s="471"/>
      <c r="E5" s="471"/>
      <c r="F5" s="471"/>
      <c r="G5" s="471"/>
      <c r="H5" s="471"/>
      <c r="I5" s="471"/>
      <c r="J5" s="471"/>
      <c r="K5" s="471"/>
    </row>
    <row r="6" spans="1:11" s="146"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46" customFormat="1" ht="15" customHeight="1" x14ac:dyDescent="0.2">
      <c r="A7" s="467"/>
      <c r="B7" s="467"/>
      <c r="C7" s="467"/>
      <c r="D7" s="467"/>
      <c r="E7" s="467"/>
      <c r="F7" s="467"/>
      <c r="G7" s="467"/>
      <c r="H7" s="467"/>
      <c r="I7" s="467"/>
      <c r="J7" s="467"/>
      <c r="K7" s="467"/>
    </row>
    <row r="8" spans="1:11" s="146" customFormat="1" ht="15" customHeight="1" x14ac:dyDescent="0.2">
      <c r="A8" s="467"/>
      <c r="B8" s="467"/>
      <c r="C8" s="467"/>
      <c r="D8" s="467"/>
      <c r="E8" s="467"/>
      <c r="F8" s="467"/>
      <c r="G8" s="467"/>
      <c r="H8" s="467"/>
      <c r="I8" s="467"/>
      <c r="J8" s="467"/>
      <c r="K8" s="467"/>
    </row>
    <row r="9" spans="1:11" s="146" customFormat="1" ht="33.75" customHeight="1" x14ac:dyDescent="0.2">
      <c r="A9" s="467"/>
      <c r="B9" s="467"/>
      <c r="C9" s="467"/>
      <c r="D9" s="467"/>
      <c r="E9" s="467"/>
      <c r="F9" s="467"/>
      <c r="G9" s="467"/>
      <c r="H9" s="467"/>
      <c r="I9" s="467"/>
      <c r="J9" s="467"/>
      <c r="K9" s="467"/>
    </row>
    <row r="10" spans="1:11" s="146" customFormat="1" ht="12.75" customHeight="1" x14ac:dyDescent="0.2">
      <c r="B10" s="213"/>
      <c r="C10" s="213"/>
      <c r="D10" s="213"/>
      <c r="E10" s="213"/>
      <c r="F10" s="213"/>
      <c r="G10" s="213"/>
      <c r="H10" s="213"/>
      <c r="I10" s="213"/>
      <c r="J10" s="213"/>
      <c r="K10" s="213"/>
    </row>
    <row r="11" spans="1:11" s="146" customFormat="1" ht="12.75" customHeight="1" x14ac:dyDescent="0.2">
      <c r="A11" s="156" t="s">
        <v>331</v>
      </c>
      <c r="B11" s="212">
        <v>14006404</v>
      </c>
      <c r="C11" s="212">
        <v>464568</v>
      </c>
      <c r="D11" s="212">
        <v>103655</v>
      </c>
      <c r="E11" s="212">
        <v>3504394</v>
      </c>
      <c r="F11" s="212">
        <v>1042576</v>
      </c>
      <c r="G11" s="212">
        <v>129759</v>
      </c>
      <c r="H11" s="212">
        <v>2905074</v>
      </c>
      <c r="I11" s="212">
        <v>747184</v>
      </c>
      <c r="J11" s="212">
        <v>3373364</v>
      </c>
      <c r="K11" s="212">
        <v>1735830</v>
      </c>
    </row>
    <row r="12" spans="1:11" s="146" customFormat="1" ht="12.75" customHeight="1" x14ac:dyDescent="0.2">
      <c r="B12" s="211"/>
      <c r="C12" s="211"/>
      <c r="D12" s="211"/>
      <c r="E12" s="211"/>
      <c r="F12" s="211"/>
      <c r="G12" s="211"/>
      <c r="H12" s="211"/>
      <c r="I12" s="211"/>
      <c r="J12" s="211"/>
      <c r="K12" s="211"/>
    </row>
    <row r="13" spans="1:11" s="146" customFormat="1" ht="12.75" customHeight="1" x14ac:dyDescent="0.2">
      <c r="A13" s="27" t="s">
        <v>179</v>
      </c>
      <c r="B13" s="211">
        <v>199531</v>
      </c>
      <c r="C13" s="211">
        <v>5262</v>
      </c>
      <c r="D13" s="211">
        <v>868</v>
      </c>
      <c r="E13" s="211">
        <v>64620</v>
      </c>
      <c r="F13" s="211">
        <v>13851</v>
      </c>
      <c r="G13" s="211">
        <v>973</v>
      </c>
      <c r="H13" s="211">
        <v>31666</v>
      </c>
      <c r="I13" s="211">
        <v>11216</v>
      </c>
      <c r="J13" s="211">
        <v>31610</v>
      </c>
      <c r="K13" s="211">
        <v>39465</v>
      </c>
    </row>
    <row r="14" spans="1:11" s="146" customFormat="1" ht="12.75" customHeight="1" x14ac:dyDescent="0.2">
      <c r="A14" s="27" t="s">
        <v>180</v>
      </c>
      <c r="B14" s="211">
        <v>597874</v>
      </c>
      <c r="C14" s="211">
        <v>18605</v>
      </c>
      <c r="D14" s="211">
        <v>359</v>
      </c>
      <c r="E14" s="211">
        <v>247339</v>
      </c>
      <c r="F14" s="211">
        <v>34328</v>
      </c>
      <c r="G14" s="211">
        <v>5209</v>
      </c>
      <c r="H14" s="211">
        <v>107924</v>
      </c>
      <c r="I14" s="211">
        <v>23394</v>
      </c>
      <c r="J14" s="211">
        <v>111746</v>
      </c>
      <c r="K14" s="211">
        <v>48970</v>
      </c>
    </row>
    <row r="15" spans="1:11" s="146" customFormat="1" ht="12.75" customHeight="1" x14ac:dyDescent="0.2">
      <c r="A15" s="27" t="s">
        <v>181</v>
      </c>
      <c r="B15" s="211">
        <v>113015</v>
      </c>
      <c r="C15" s="211">
        <v>9739</v>
      </c>
      <c r="D15" s="211">
        <v>2325</v>
      </c>
      <c r="E15" s="211">
        <v>6677</v>
      </c>
      <c r="F15" s="211">
        <v>12514</v>
      </c>
      <c r="G15" s="211">
        <v>1466</v>
      </c>
      <c r="H15" s="211">
        <v>24949</v>
      </c>
      <c r="I15" s="211">
        <v>5248</v>
      </c>
      <c r="J15" s="211">
        <v>42495</v>
      </c>
      <c r="K15" s="211">
        <v>7602</v>
      </c>
    </row>
    <row r="16" spans="1:11" s="146" customFormat="1" ht="12.75" customHeight="1" x14ac:dyDescent="0.2">
      <c r="A16" s="27" t="s">
        <v>182</v>
      </c>
      <c r="B16" s="211">
        <v>121290</v>
      </c>
      <c r="C16" s="211">
        <v>2720</v>
      </c>
      <c r="D16" s="211">
        <v>2430</v>
      </c>
      <c r="E16" s="211">
        <v>12126</v>
      </c>
      <c r="F16" s="211">
        <v>23296</v>
      </c>
      <c r="G16" s="211">
        <v>1253</v>
      </c>
      <c r="H16" s="211">
        <v>17784</v>
      </c>
      <c r="I16" s="211">
        <v>14710</v>
      </c>
      <c r="J16" s="211">
        <v>26484</v>
      </c>
      <c r="K16" s="211">
        <v>20487</v>
      </c>
    </row>
    <row r="17" spans="1:11" s="146" customFormat="1" ht="12.75" customHeight="1" x14ac:dyDescent="0.2">
      <c r="A17" s="27" t="s">
        <v>183</v>
      </c>
      <c r="B17" s="211">
        <v>502535</v>
      </c>
      <c r="C17" s="211">
        <v>16771</v>
      </c>
      <c r="D17" s="211">
        <v>17616</v>
      </c>
      <c r="E17" s="211">
        <v>187732</v>
      </c>
      <c r="F17" s="211">
        <v>39420</v>
      </c>
      <c r="G17" s="211">
        <v>5608</v>
      </c>
      <c r="H17" s="211">
        <v>86591</v>
      </c>
      <c r="I17" s="211">
        <v>23296</v>
      </c>
      <c r="J17" s="211">
        <v>80317</v>
      </c>
      <c r="K17" s="211">
        <v>45184</v>
      </c>
    </row>
    <row r="18" spans="1:11" s="146" customFormat="1" ht="12.75" customHeight="1" x14ac:dyDescent="0.2">
      <c r="A18" s="27" t="s">
        <v>184</v>
      </c>
      <c r="B18" s="211">
        <v>99367</v>
      </c>
      <c r="C18" s="211">
        <v>7108</v>
      </c>
      <c r="D18" s="211">
        <v>1804</v>
      </c>
      <c r="E18" s="211">
        <v>10078</v>
      </c>
      <c r="F18" s="211">
        <v>9686</v>
      </c>
      <c r="G18" s="211">
        <v>1975</v>
      </c>
      <c r="H18" s="211">
        <v>18150</v>
      </c>
      <c r="I18" s="211">
        <v>9466</v>
      </c>
      <c r="J18" s="211">
        <v>18411</v>
      </c>
      <c r="K18" s="211">
        <v>22689</v>
      </c>
    </row>
    <row r="19" spans="1:11" s="146" customFormat="1" ht="12.75" customHeight="1" x14ac:dyDescent="0.2">
      <c r="A19" s="27" t="s">
        <v>185</v>
      </c>
      <c r="B19" s="211">
        <v>187501</v>
      </c>
      <c r="C19" s="211">
        <v>13225</v>
      </c>
      <c r="D19" s="211">
        <v>1152</v>
      </c>
      <c r="E19" s="211">
        <v>15768</v>
      </c>
      <c r="F19" s="211">
        <v>15693</v>
      </c>
      <c r="G19" s="211">
        <v>2975</v>
      </c>
      <c r="H19" s="211">
        <v>46801</v>
      </c>
      <c r="I19" s="211">
        <v>5946</v>
      </c>
      <c r="J19" s="211">
        <v>34812</v>
      </c>
      <c r="K19" s="211">
        <v>51129</v>
      </c>
    </row>
    <row r="20" spans="1:11" s="146" customFormat="1" ht="12.75" customHeight="1" x14ac:dyDescent="0.2">
      <c r="A20" s="27" t="s">
        <v>186</v>
      </c>
      <c r="B20" s="211">
        <v>610738</v>
      </c>
      <c r="C20" s="211">
        <v>15113</v>
      </c>
      <c r="D20" s="211">
        <v>7243</v>
      </c>
      <c r="E20" s="211">
        <v>272611</v>
      </c>
      <c r="F20" s="211">
        <v>31886</v>
      </c>
      <c r="G20" s="211">
        <v>4532</v>
      </c>
      <c r="H20" s="211">
        <v>106560</v>
      </c>
      <c r="I20" s="211">
        <v>23096</v>
      </c>
      <c r="J20" s="211">
        <v>102564</v>
      </c>
      <c r="K20" s="211">
        <v>47133</v>
      </c>
    </row>
    <row r="21" spans="1:11" s="146" customFormat="1" ht="12.75" customHeight="1" x14ac:dyDescent="0.2">
      <c r="A21" s="27" t="s">
        <v>315</v>
      </c>
      <c r="B21" s="211">
        <v>1121851</v>
      </c>
      <c r="C21" s="211">
        <v>294</v>
      </c>
      <c r="D21" s="211">
        <v>361</v>
      </c>
      <c r="E21" s="211">
        <v>159750</v>
      </c>
      <c r="F21" s="211">
        <v>43061</v>
      </c>
      <c r="G21" s="211">
        <v>1036</v>
      </c>
      <c r="H21" s="211">
        <v>252087</v>
      </c>
      <c r="I21" s="211">
        <v>97384</v>
      </c>
      <c r="J21" s="211">
        <v>467962</v>
      </c>
      <c r="K21" s="211">
        <v>99916</v>
      </c>
    </row>
    <row r="22" spans="1:11" s="146" customFormat="1" ht="12.75" customHeight="1" x14ac:dyDescent="0.2">
      <c r="A22" s="27" t="s">
        <v>316</v>
      </c>
      <c r="B22" s="211">
        <v>1317862</v>
      </c>
      <c r="C22" s="211">
        <v>1680</v>
      </c>
      <c r="D22" s="211">
        <v>435</v>
      </c>
      <c r="E22" s="211">
        <v>191672</v>
      </c>
      <c r="F22" s="211">
        <v>73311</v>
      </c>
      <c r="G22" s="211">
        <v>191</v>
      </c>
      <c r="H22" s="211">
        <v>293652</v>
      </c>
      <c r="I22" s="211">
        <v>43969</v>
      </c>
      <c r="J22" s="211">
        <v>580916</v>
      </c>
      <c r="K22" s="211">
        <v>132036</v>
      </c>
    </row>
    <row r="23" spans="1:11" s="146" customFormat="1" ht="12.75" customHeight="1" x14ac:dyDescent="0.2">
      <c r="A23" s="27" t="s">
        <v>187</v>
      </c>
      <c r="B23" s="211">
        <v>176658</v>
      </c>
      <c r="C23" s="211">
        <v>13376</v>
      </c>
      <c r="D23" s="211">
        <v>6032</v>
      </c>
      <c r="E23" s="211">
        <v>49215</v>
      </c>
      <c r="F23" s="211">
        <v>14536</v>
      </c>
      <c r="G23" s="211">
        <v>3256</v>
      </c>
      <c r="H23" s="211">
        <v>35648</v>
      </c>
      <c r="I23" s="211">
        <v>8411</v>
      </c>
      <c r="J23" s="211">
        <v>28284</v>
      </c>
      <c r="K23" s="211">
        <v>17900</v>
      </c>
    </row>
    <row r="24" spans="1:11" s="146" customFormat="1" ht="12.75" customHeight="1" x14ac:dyDescent="0.2">
      <c r="A24" s="27" t="s">
        <v>188</v>
      </c>
      <c r="B24" s="211">
        <v>594932</v>
      </c>
      <c r="C24" s="211">
        <v>17520</v>
      </c>
      <c r="D24" s="211">
        <v>2606</v>
      </c>
      <c r="E24" s="211">
        <v>213837</v>
      </c>
      <c r="F24" s="211">
        <v>44037</v>
      </c>
      <c r="G24" s="211">
        <v>7641</v>
      </c>
      <c r="H24" s="211">
        <v>111540</v>
      </c>
      <c r="I24" s="211">
        <v>29931</v>
      </c>
      <c r="J24" s="211">
        <v>102051</v>
      </c>
      <c r="K24" s="211">
        <v>65769</v>
      </c>
    </row>
    <row r="25" spans="1:11" s="146" customFormat="1" ht="12.75" customHeight="1" x14ac:dyDescent="0.2">
      <c r="A25" s="27" t="s">
        <v>189</v>
      </c>
      <c r="B25" s="211">
        <v>144634</v>
      </c>
      <c r="C25" s="211">
        <v>1092</v>
      </c>
      <c r="D25" s="211">
        <v>1901</v>
      </c>
      <c r="E25" s="211">
        <v>10612</v>
      </c>
      <c r="F25" s="211">
        <v>14688</v>
      </c>
      <c r="G25" s="211">
        <v>3458</v>
      </c>
      <c r="H25" s="211">
        <v>40235</v>
      </c>
      <c r="I25" s="211">
        <v>5899</v>
      </c>
      <c r="J25" s="211">
        <v>52741</v>
      </c>
      <c r="K25" s="211">
        <v>14008</v>
      </c>
    </row>
    <row r="26" spans="1:11" s="146" customFormat="1" ht="12.75" customHeight="1" x14ac:dyDescent="0.2">
      <c r="A26" s="27" t="s">
        <v>190</v>
      </c>
      <c r="B26" s="211">
        <v>154230</v>
      </c>
      <c r="C26" s="211">
        <v>2098</v>
      </c>
      <c r="D26" s="211">
        <v>2091</v>
      </c>
      <c r="E26" s="211">
        <v>49754</v>
      </c>
      <c r="F26" s="211">
        <v>13088</v>
      </c>
      <c r="G26" s="211">
        <v>1621</v>
      </c>
      <c r="H26" s="211">
        <v>32333</v>
      </c>
      <c r="I26" s="211">
        <v>9373</v>
      </c>
      <c r="J26" s="211">
        <v>23649</v>
      </c>
      <c r="K26" s="211">
        <v>20223</v>
      </c>
    </row>
    <row r="27" spans="1:11" s="146" customFormat="1" ht="12.75" customHeight="1" x14ac:dyDescent="0.2">
      <c r="A27" s="27" t="s">
        <v>191</v>
      </c>
      <c r="B27" s="211">
        <v>1208019</v>
      </c>
      <c r="C27" s="211">
        <v>56869</v>
      </c>
      <c r="D27" s="211">
        <v>2085</v>
      </c>
      <c r="E27" s="211">
        <v>305091</v>
      </c>
      <c r="F27" s="211">
        <v>82685</v>
      </c>
      <c r="G27" s="211">
        <v>9024</v>
      </c>
      <c r="H27" s="211">
        <v>226002</v>
      </c>
      <c r="I27" s="211">
        <v>55965</v>
      </c>
      <c r="J27" s="211">
        <v>248659</v>
      </c>
      <c r="K27" s="211">
        <v>221639</v>
      </c>
    </row>
    <row r="28" spans="1:11" s="146" customFormat="1" ht="12.75" customHeight="1" x14ac:dyDescent="0.2">
      <c r="A28" s="27" t="s">
        <v>227</v>
      </c>
      <c r="B28" s="211">
        <v>673962</v>
      </c>
      <c r="C28" s="211">
        <v>3407</v>
      </c>
      <c r="D28" s="211">
        <v>1550</v>
      </c>
      <c r="E28" s="211">
        <v>236490</v>
      </c>
      <c r="F28" s="211">
        <v>48998</v>
      </c>
      <c r="G28" s="211">
        <v>1371</v>
      </c>
      <c r="H28" s="211">
        <v>191162</v>
      </c>
      <c r="I28" s="211">
        <v>46201</v>
      </c>
      <c r="J28" s="211">
        <v>90956</v>
      </c>
      <c r="K28" s="211">
        <v>53827</v>
      </c>
    </row>
    <row r="29" spans="1:11" s="146" customFormat="1" ht="12.75" customHeight="1" x14ac:dyDescent="0.2">
      <c r="A29" s="27" t="s">
        <v>228</v>
      </c>
      <c r="B29" s="211">
        <v>460451</v>
      </c>
      <c r="C29" s="211">
        <v>4330</v>
      </c>
      <c r="D29" s="211">
        <v>931</v>
      </c>
      <c r="E29" s="211">
        <v>160462</v>
      </c>
      <c r="F29" s="211">
        <v>25663</v>
      </c>
      <c r="G29" s="211">
        <v>975</v>
      </c>
      <c r="H29" s="211">
        <v>98593</v>
      </c>
      <c r="I29" s="211">
        <v>21257</v>
      </c>
      <c r="J29" s="211">
        <v>109276</v>
      </c>
      <c r="K29" s="211">
        <v>38964</v>
      </c>
    </row>
    <row r="30" spans="1:11" s="146" customFormat="1" ht="12.75" customHeight="1" x14ac:dyDescent="0.2">
      <c r="A30" s="27" t="s">
        <v>194</v>
      </c>
      <c r="B30" s="211">
        <v>321171</v>
      </c>
      <c r="C30" s="211">
        <v>20723</v>
      </c>
      <c r="D30" s="211">
        <v>996</v>
      </c>
      <c r="E30" s="211">
        <v>49171</v>
      </c>
      <c r="F30" s="211">
        <v>26477</v>
      </c>
      <c r="G30" s="211">
        <v>5258</v>
      </c>
      <c r="H30" s="211">
        <v>75073</v>
      </c>
      <c r="I30" s="211">
        <v>12832</v>
      </c>
      <c r="J30" s="211">
        <v>64613</v>
      </c>
      <c r="K30" s="211">
        <v>66028</v>
      </c>
    </row>
    <row r="31" spans="1:11" s="146" customFormat="1" ht="12.75" customHeight="1" x14ac:dyDescent="0.2">
      <c r="A31" s="27" t="s">
        <v>195</v>
      </c>
      <c r="B31" s="211">
        <v>167227</v>
      </c>
      <c r="C31" s="211">
        <v>11442</v>
      </c>
      <c r="D31" s="211">
        <v>162</v>
      </c>
      <c r="E31" s="211">
        <v>32417</v>
      </c>
      <c r="F31" s="211">
        <v>10782</v>
      </c>
      <c r="G31" s="211">
        <v>2923</v>
      </c>
      <c r="H31" s="211">
        <v>32543</v>
      </c>
      <c r="I31" s="211">
        <v>5909</v>
      </c>
      <c r="J31" s="211">
        <v>32623</v>
      </c>
      <c r="K31" s="211">
        <v>38426</v>
      </c>
    </row>
    <row r="32" spans="1:11" s="146" customFormat="1" ht="12.75" customHeight="1" x14ac:dyDescent="0.2">
      <c r="A32" s="27" t="s">
        <v>196</v>
      </c>
      <c r="B32" s="211">
        <v>105994</v>
      </c>
      <c r="C32" s="211">
        <v>10751</v>
      </c>
      <c r="D32" s="211">
        <v>491</v>
      </c>
      <c r="E32" s="211">
        <v>8478</v>
      </c>
      <c r="F32" s="211">
        <v>13004</v>
      </c>
      <c r="G32" s="211">
        <v>1575</v>
      </c>
      <c r="H32" s="211">
        <v>21916</v>
      </c>
      <c r="I32" s="211">
        <v>5314</v>
      </c>
      <c r="J32" s="211">
        <v>28719</v>
      </c>
      <c r="K32" s="211">
        <v>15746</v>
      </c>
    </row>
    <row r="33" spans="1:13" s="146" customFormat="1" ht="12.75" customHeight="1" x14ac:dyDescent="0.2">
      <c r="A33" s="27" t="s">
        <v>197</v>
      </c>
      <c r="B33" s="211">
        <v>1098164</v>
      </c>
      <c r="C33" s="211">
        <v>8590</v>
      </c>
      <c r="D33" s="211">
        <v>3215</v>
      </c>
      <c r="E33" s="211">
        <v>335039</v>
      </c>
      <c r="F33" s="211">
        <v>94815</v>
      </c>
      <c r="G33" s="211">
        <v>9022</v>
      </c>
      <c r="H33" s="211">
        <v>216608</v>
      </c>
      <c r="I33" s="211">
        <v>75804</v>
      </c>
      <c r="J33" s="211">
        <v>278870</v>
      </c>
      <c r="K33" s="211">
        <v>76201</v>
      </c>
    </row>
    <row r="34" spans="1:13" s="146" customFormat="1" ht="12.75" customHeight="1" x14ac:dyDescent="0.2">
      <c r="A34" s="27" t="s">
        <v>198</v>
      </c>
      <c r="B34" s="211">
        <v>160265</v>
      </c>
      <c r="C34" s="211">
        <v>4392</v>
      </c>
      <c r="D34" s="211">
        <v>333</v>
      </c>
      <c r="E34" s="211">
        <v>12825</v>
      </c>
      <c r="F34" s="211">
        <v>13344</v>
      </c>
      <c r="G34" s="211">
        <v>2704</v>
      </c>
      <c r="H34" s="211">
        <v>35876</v>
      </c>
      <c r="I34" s="211">
        <v>6726</v>
      </c>
      <c r="J34" s="211">
        <v>32695</v>
      </c>
      <c r="K34" s="211">
        <v>51370</v>
      </c>
    </row>
    <row r="35" spans="1:13" s="146" customFormat="1" ht="12.75" customHeight="1" x14ac:dyDescent="0.2">
      <c r="A35" s="27" t="s">
        <v>199</v>
      </c>
      <c r="B35" s="211">
        <v>417389</v>
      </c>
      <c r="C35" s="211">
        <v>17341</v>
      </c>
      <c r="D35" s="211">
        <v>2146</v>
      </c>
      <c r="E35" s="211">
        <v>128081</v>
      </c>
      <c r="F35" s="211">
        <v>29174</v>
      </c>
      <c r="G35" s="211">
        <v>5259</v>
      </c>
      <c r="H35" s="211">
        <v>89452</v>
      </c>
      <c r="I35" s="211">
        <v>17192</v>
      </c>
      <c r="J35" s="211">
        <v>84422</v>
      </c>
      <c r="K35" s="211">
        <v>44322</v>
      </c>
    </row>
    <row r="36" spans="1:13" s="146" customFormat="1" ht="12.75" customHeight="1" x14ac:dyDescent="0.2">
      <c r="A36" s="27" t="s">
        <v>200</v>
      </c>
      <c r="B36" s="211">
        <v>312340</v>
      </c>
      <c r="C36" s="211">
        <v>7926</v>
      </c>
      <c r="D36" s="211">
        <v>1196</v>
      </c>
      <c r="E36" s="211">
        <v>103279</v>
      </c>
      <c r="F36" s="211">
        <v>26345</v>
      </c>
      <c r="G36" s="211">
        <v>2979</v>
      </c>
      <c r="H36" s="211">
        <v>48581</v>
      </c>
      <c r="I36" s="211">
        <v>17909</v>
      </c>
      <c r="J36" s="211">
        <v>63412</v>
      </c>
      <c r="K36" s="211">
        <v>40713</v>
      </c>
    </row>
    <row r="37" spans="1:13" s="146" customFormat="1" ht="12.75" customHeight="1" x14ac:dyDescent="0.2">
      <c r="A37" s="27" t="s">
        <v>201</v>
      </c>
      <c r="B37" s="211">
        <v>257451</v>
      </c>
      <c r="C37" s="211">
        <v>6196</v>
      </c>
      <c r="D37" s="211">
        <v>482</v>
      </c>
      <c r="E37" s="211">
        <v>9749</v>
      </c>
      <c r="F37" s="211">
        <v>21912</v>
      </c>
      <c r="G37" s="211">
        <v>2832</v>
      </c>
      <c r="H37" s="211">
        <v>46904</v>
      </c>
      <c r="I37" s="211">
        <v>12803</v>
      </c>
      <c r="J37" s="211">
        <v>137245</v>
      </c>
      <c r="K37" s="211">
        <v>19328</v>
      </c>
    </row>
    <row r="38" spans="1:13" s="146" customFormat="1" ht="12.75" customHeight="1" x14ac:dyDescent="0.2">
      <c r="A38" s="27" t="s">
        <v>202</v>
      </c>
      <c r="B38" s="211">
        <v>279430</v>
      </c>
      <c r="C38" s="211">
        <v>14673</v>
      </c>
      <c r="D38" s="211">
        <v>4109</v>
      </c>
      <c r="E38" s="211">
        <v>86878</v>
      </c>
      <c r="F38" s="211">
        <v>21644</v>
      </c>
      <c r="G38" s="211">
        <v>2308</v>
      </c>
      <c r="H38" s="211">
        <v>48807</v>
      </c>
      <c r="I38" s="211">
        <v>13200</v>
      </c>
      <c r="J38" s="211">
        <v>41375</v>
      </c>
      <c r="K38" s="211">
        <v>46436</v>
      </c>
    </row>
    <row r="39" spans="1:13" s="146" customFormat="1" ht="12.75" customHeight="1" x14ac:dyDescent="0.2">
      <c r="A39" s="27" t="s">
        <v>203</v>
      </c>
      <c r="B39" s="211">
        <v>390398</v>
      </c>
      <c r="C39" s="211">
        <v>53281</v>
      </c>
      <c r="D39" s="211">
        <v>1191</v>
      </c>
      <c r="E39" s="211">
        <v>46908</v>
      </c>
      <c r="F39" s="211">
        <v>36251</v>
      </c>
      <c r="G39" s="211">
        <v>5654</v>
      </c>
      <c r="H39" s="211">
        <v>100398</v>
      </c>
      <c r="I39" s="211">
        <v>16654</v>
      </c>
      <c r="J39" s="211">
        <v>78797</v>
      </c>
      <c r="K39" s="211">
        <v>51264</v>
      </c>
    </row>
    <row r="40" spans="1:13" s="146" customFormat="1" ht="12.75" customHeight="1" x14ac:dyDescent="0.2">
      <c r="A40" s="27" t="s">
        <v>204</v>
      </c>
      <c r="B40" s="211">
        <v>412787</v>
      </c>
      <c r="C40" s="211">
        <v>36276</v>
      </c>
      <c r="D40" s="211">
        <v>7659</v>
      </c>
      <c r="E40" s="211">
        <v>118296</v>
      </c>
      <c r="F40" s="211">
        <v>34248</v>
      </c>
      <c r="G40" s="211">
        <v>5382</v>
      </c>
      <c r="H40" s="211">
        <v>85626</v>
      </c>
      <c r="I40" s="211">
        <v>18749</v>
      </c>
      <c r="J40" s="211">
        <v>76752</v>
      </c>
      <c r="K40" s="211">
        <v>29799</v>
      </c>
    </row>
    <row r="41" spans="1:13" s="146" customFormat="1" ht="12.75" customHeight="1" x14ac:dyDescent="0.2">
      <c r="A41" s="27" t="s">
        <v>205</v>
      </c>
      <c r="B41" s="211">
        <v>153810</v>
      </c>
      <c r="C41" s="211">
        <v>5361</v>
      </c>
      <c r="D41" s="211">
        <v>5807</v>
      </c>
      <c r="E41" s="211">
        <v>12952</v>
      </c>
      <c r="F41" s="211">
        <v>25876</v>
      </c>
      <c r="G41" s="211">
        <v>1525</v>
      </c>
      <c r="H41" s="211">
        <v>45313</v>
      </c>
      <c r="I41" s="211">
        <v>8798</v>
      </c>
      <c r="J41" s="211">
        <v>36238</v>
      </c>
      <c r="K41" s="211">
        <v>11940</v>
      </c>
    </row>
    <row r="42" spans="1:13" s="146" customFormat="1" ht="12.75" customHeight="1" x14ac:dyDescent="0.2">
      <c r="A42" s="27" t="s">
        <v>206</v>
      </c>
      <c r="B42" s="211">
        <v>536278</v>
      </c>
      <c r="C42" s="211">
        <v>17055</v>
      </c>
      <c r="D42" s="211">
        <v>4928</v>
      </c>
      <c r="E42" s="211">
        <v>188106</v>
      </c>
      <c r="F42" s="211">
        <v>43192</v>
      </c>
      <c r="G42" s="211">
        <v>9789</v>
      </c>
      <c r="H42" s="211">
        <v>106623</v>
      </c>
      <c r="I42" s="211">
        <v>38649</v>
      </c>
      <c r="J42" s="211">
        <v>84263</v>
      </c>
      <c r="K42" s="211">
        <v>43673</v>
      </c>
    </row>
    <row r="43" spans="1:13" s="146" customFormat="1" ht="12.75" customHeight="1" x14ac:dyDescent="0.2">
      <c r="A43" s="27" t="s">
        <v>207</v>
      </c>
      <c r="B43" s="211">
        <v>64000</v>
      </c>
      <c r="C43" s="211">
        <v>300</v>
      </c>
      <c r="D43" s="211">
        <v>117</v>
      </c>
      <c r="E43" s="211">
        <v>32226</v>
      </c>
      <c r="F43" s="211">
        <v>3989</v>
      </c>
      <c r="G43" s="211">
        <v>536</v>
      </c>
      <c r="H43" s="211">
        <v>10264</v>
      </c>
      <c r="I43" s="211">
        <v>2443</v>
      </c>
      <c r="J43" s="211">
        <v>6675</v>
      </c>
      <c r="K43" s="211">
        <v>7450</v>
      </c>
    </row>
    <row r="44" spans="1:13" s="146" customFormat="1" ht="12.75" customHeight="1" x14ac:dyDescent="0.2">
      <c r="A44" s="27" t="s">
        <v>208</v>
      </c>
      <c r="B44" s="211">
        <v>417932</v>
      </c>
      <c r="C44" s="211">
        <v>19826</v>
      </c>
      <c r="D44" s="211">
        <v>5399</v>
      </c>
      <c r="E44" s="211">
        <v>36043</v>
      </c>
      <c r="F44" s="211">
        <v>41006</v>
      </c>
      <c r="G44" s="211">
        <v>10227</v>
      </c>
      <c r="H44" s="211">
        <v>84792</v>
      </c>
      <c r="I44" s="211">
        <v>25685</v>
      </c>
      <c r="J44" s="211">
        <v>77592</v>
      </c>
      <c r="K44" s="211">
        <v>117362</v>
      </c>
    </row>
    <row r="45" spans="1:13" s="146" customFormat="1" ht="12.75" customHeight="1" x14ac:dyDescent="0.2">
      <c r="A45" s="27" t="s">
        <v>209</v>
      </c>
      <c r="B45" s="211">
        <v>235578</v>
      </c>
      <c r="C45" s="211">
        <v>31453</v>
      </c>
      <c r="D45" s="211">
        <v>4880</v>
      </c>
      <c r="E45" s="211">
        <v>40263</v>
      </c>
      <c r="F45" s="211">
        <v>26770</v>
      </c>
      <c r="G45" s="211">
        <v>3925</v>
      </c>
      <c r="H45" s="211">
        <v>54118</v>
      </c>
      <c r="I45" s="211">
        <v>17021</v>
      </c>
      <c r="J45" s="211">
        <v>32800</v>
      </c>
      <c r="K45" s="211">
        <v>24348</v>
      </c>
    </row>
    <row r="46" spans="1:13" s="146" customFormat="1" ht="12.75" customHeight="1" x14ac:dyDescent="0.2">
      <c r="A46" s="27" t="s">
        <v>210</v>
      </c>
      <c r="B46" s="211">
        <v>265466</v>
      </c>
      <c r="C46" s="211">
        <v>7230</v>
      </c>
      <c r="D46" s="211">
        <v>1689</v>
      </c>
      <c r="E46" s="211">
        <v>51138</v>
      </c>
      <c r="F46" s="211">
        <v>19109</v>
      </c>
      <c r="G46" s="211">
        <v>3702</v>
      </c>
      <c r="H46" s="211">
        <v>57971</v>
      </c>
      <c r="I46" s="211">
        <v>13053</v>
      </c>
      <c r="J46" s="211">
        <v>49595</v>
      </c>
      <c r="K46" s="211">
        <v>61979</v>
      </c>
    </row>
    <row r="47" spans="1:13" s="146" customFormat="1" ht="12.75" customHeight="1" thickBot="1" x14ac:dyDescent="0.25">
      <c r="A47" s="193" t="s">
        <v>211</v>
      </c>
      <c r="B47" s="210">
        <v>126274</v>
      </c>
      <c r="C47" s="210">
        <v>2543</v>
      </c>
      <c r="D47" s="210">
        <v>7066</v>
      </c>
      <c r="E47" s="210">
        <v>18711</v>
      </c>
      <c r="F47" s="210">
        <v>13897</v>
      </c>
      <c r="G47" s="210">
        <v>1595</v>
      </c>
      <c r="H47" s="210">
        <v>22532</v>
      </c>
      <c r="I47" s="210">
        <v>3681</v>
      </c>
      <c r="J47" s="210">
        <v>13745</v>
      </c>
      <c r="K47" s="210">
        <v>42504</v>
      </c>
    </row>
    <row r="48" spans="1:13" s="187" customFormat="1" ht="18" customHeight="1" x14ac:dyDescent="0.2">
      <c r="A48" s="150" t="s">
        <v>304</v>
      </c>
      <c r="B48" s="191"/>
      <c r="C48" s="191"/>
      <c r="D48" s="190"/>
      <c r="E48" s="189"/>
      <c r="F48" s="189"/>
      <c r="G48" s="189"/>
      <c r="H48" s="189"/>
      <c r="I48" s="189"/>
      <c r="J48" s="189"/>
      <c r="K48" s="189"/>
      <c r="L48" s="188"/>
      <c r="M48" s="188"/>
    </row>
    <row r="49" spans="1:20" s="146" customFormat="1" ht="13.5" customHeight="1" x14ac:dyDescent="0.2">
      <c r="A49" s="444" t="s">
        <v>489</v>
      </c>
      <c r="B49" s="444"/>
      <c r="C49" s="444"/>
      <c r="D49" s="444"/>
      <c r="E49" s="444"/>
      <c r="F49" s="444"/>
      <c r="G49" s="444"/>
      <c r="H49" s="444"/>
      <c r="I49" s="444"/>
      <c r="J49" s="444"/>
      <c r="K49" s="444"/>
      <c r="L49" s="209"/>
      <c r="M49" s="209"/>
    </row>
    <row r="50" spans="1:20" s="146" customFormat="1" ht="9.75" customHeight="1" x14ac:dyDescent="0.2">
      <c r="A50" s="444"/>
      <c r="B50" s="444"/>
      <c r="C50" s="444"/>
      <c r="D50" s="444"/>
      <c r="E50" s="444"/>
      <c r="F50" s="444"/>
      <c r="G50" s="444"/>
      <c r="H50" s="444"/>
      <c r="I50" s="444"/>
      <c r="J50" s="444"/>
      <c r="K50" s="444"/>
      <c r="L50" s="209"/>
      <c r="M50" s="209"/>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46" customFormat="1" ht="12" customHeight="1" x14ac:dyDescent="0.2">
      <c r="A52" s="458" t="s">
        <v>237</v>
      </c>
      <c r="B52" s="459"/>
      <c r="C52" s="459"/>
      <c r="D52" s="459"/>
      <c r="E52" s="459"/>
      <c r="F52" s="459"/>
      <c r="G52" s="459"/>
      <c r="H52" s="459"/>
      <c r="I52" s="459"/>
      <c r="J52" s="459"/>
      <c r="K52" s="459"/>
    </row>
    <row r="53" spans="1:20" ht="12.75" customHeight="1" x14ac:dyDescent="0.2">
      <c r="A53" s="221"/>
      <c r="B53" s="220"/>
      <c r="C53" s="220"/>
      <c r="D53" s="220"/>
      <c r="E53" s="220"/>
      <c r="F53" s="220"/>
      <c r="G53" s="220"/>
      <c r="H53" s="220"/>
      <c r="I53" s="220"/>
      <c r="J53" s="220"/>
      <c r="K53" s="220"/>
    </row>
  </sheetData>
  <mergeCells count="17">
    <mergeCell ref="A2:K2"/>
    <mergeCell ref="A3:K3"/>
    <mergeCell ref="A5:A9"/>
    <mergeCell ref="B5:K5"/>
    <mergeCell ref="B6:B9"/>
    <mergeCell ref="C6:C9"/>
    <mergeCell ref="D6:D9"/>
    <mergeCell ref="E6:E9"/>
    <mergeCell ref="F6:F9"/>
    <mergeCell ref="G6:G9"/>
    <mergeCell ref="A49:K50"/>
    <mergeCell ref="A52:K52"/>
    <mergeCell ref="H6:H9"/>
    <mergeCell ref="I6:I9"/>
    <mergeCell ref="J6:J9"/>
    <mergeCell ref="K6:K9"/>
    <mergeCell ref="A51:K51"/>
  </mergeCells>
  <hyperlinks>
    <hyperlink ref="A1" location="Índice!A1" display="Regresar"/>
  </hyperlinks>
  <printOptions horizontalCentered="1"/>
  <pageMargins left="0.27559055118110237" right="0.27559055118110237" top="0.39370078740157483" bottom="0.39370078740157483" header="0" footer="0"/>
  <pageSetup scale="84"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3"/>
  <sheetViews>
    <sheetView showGridLines="0" zoomScaleNormal="100" workbookViewId="0">
      <selection activeCell="E11" sqref="E11"/>
    </sheetView>
  </sheetViews>
  <sheetFormatPr baseColWidth="10" defaultColWidth="12.5703125" defaultRowHeight="12.75" customHeight="1" x14ac:dyDescent="0.2"/>
  <cols>
    <col min="1" max="1" width="30.7109375" style="221" customWidth="1"/>
    <col min="2" max="2" width="14.140625" style="220" customWidth="1"/>
    <col min="3" max="3" width="16" style="220" customWidth="1"/>
    <col min="4" max="4" width="12.28515625" style="220" customWidth="1"/>
    <col min="5" max="5" width="17" style="220" customWidth="1"/>
    <col min="6" max="7" width="14.7109375" style="220" customWidth="1"/>
    <col min="8" max="8" width="12.5703125" style="220" customWidth="1"/>
    <col min="9" max="9" width="16.28515625" style="220" customWidth="1"/>
    <col min="10" max="11" width="14.140625" style="220" customWidth="1"/>
    <col min="12" max="16384" width="12.5703125" style="221"/>
  </cols>
  <sheetData>
    <row r="1" spans="1:11" s="370" customFormat="1" ht="12.75" customHeight="1" x14ac:dyDescent="0.2">
      <c r="A1" s="365" t="s">
        <v>238</v>
      </c>
      <c r="B1" s="369"/>
      <c r="C1" s="369"/>
      <c r="D1" s="369"/>
      <c r="E1" s="369"/>
      <c r="F1" s="369"/>
      <c r="G1" s="369"/>
      <c r="H1" s="369"/>
      <c r="I1" s="369"/>
      <c r="J1" s="369"/>
      <c r="K1" s="369"/>
    </row>
    <row r="2" spans="1:11" s="224" customFormat="1" ht="12.75" customHeight="1" x14ac:dyDescent="0.2">
      <c r="A2" s="468" t="s">
        <v>536</v>
      </c>
      <c r="B2" s="468"/>
      <c r="C2" s="468"/>
      <c r="D2" s="468"/>
      <c r="E2" s="468"/>
      <c r="F2" s="468"/>
      <c r="G2" s="468"/>
      <c r="H2" s="468"/>
      <c r="I2" s="468"/>
      <c r="J2" s="468"/>
      <c r="K2" s="468"/>
    </row>
    <row r="3" spans="1:11" s="224" customFormat="1" ht="14.25" customHeight="1" x14ac:dyDescent="0.25">
      <c r="A3" s="469" t="s">
        <v>697</v>
      </c>
      <c r="B3" s="470"/>
      <c r="C3" s="470"/>
      <c r="D3" s="470"/>
      <c r="E3" s="470"/>
      <c r="F3" s="470"/>
      <c r="G3" s="470"/>
      <c r="H3" s="470"/>
      <c r="I3" s="470"/>
      <c r="J3" s="470"/>
      <c r="K3" s="470"/>
    </row>
    <row r="4" spans="1:11" ht="12.75" customHeight="1" thickBot="1" x14ac:dyDescent="0.25">
      <c r="A4" s="223"/>
      <c r="B4" s="222"/>
      <c r="C4" s="222"/>
      <c r="D4" s="222"/>
      <c r="E4" s="222"/>
      <c r="F4" s="222"/>
      <c r="G4" s="222"/>
      <c r="H4" s="222"/>
      <c r="I4" s="222"/>
      <c r="J4" s="222"/>
      <c r="K4" s="222"/>
    </row>
    <row r="5" spans="1:11" s="187" customFormat="1" ht="12.75" customHeight="1" x14ac:dyDescent="0.2">
      <c r="A5" s="471" t="s">
        <v>317</v>
      </c>
      <c r="B5" s="471" t="s">
        <v>513</v>
      </c>
      <c r="C5" s="471"/>
      <c r="D5" s="471"/>
      <c r="E5" s="471"/>
      <c r="F5" s="471"/>
      <c r="G5" s="471"/>
      <c r="H5" s="471"/>
      <c r="I5" s="471"/>
      <c r="J5" s="471"/>
      <c r="K5" s="471"/>
    </row>
    <row r="6" spans="1:11" s="187"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87" customFormat="1" ht="15" customHeight="1" x14ac:dyDescent="0.2">
      <c r="A7" s="467"/>
      <c r="B7" s="467"/>
      <c r="C7" s="467"/>
      <c r="D7" s="467"/>
      <c r="E7" s="467"/>
      <c r="F7" s="467"/>
      <c r="G7" s="467"/>
      <c r="H7" s="467"/>
      <c r="I7" s="467"/>
      <c r="J7" s="467"/>
      <c r="K7" s="467"/>
    </row>
    <row r="8" spans="1:11" s="187" customFormat="1" ht="15" customHeight="1" x14ac:dyDescent="0.2">
      <c r="A8" s="467"/>
      <c r="B8" s="467"/>
      <c r="C8" s="467"/>
      <c r="D8" s="467"/>
      <c r="E8" s="467"/>
      <c r="F8" s="467"/>
      <c r="G8" s="467"/>
      <c r="H8" s="467"/>
      <c r="I8" s="467"/>
      <c r="J8" s="467"/>
      <c r="K8" s="467"/>
    </row>
    <row r="9" spans="1:11" s="187" customFormat="1" ht="30.75" customHeight="1" x14ac:dyDescent="0.2">
      <c r="A9" s="467"/>
      <c r="B9" s="467"/>
      <c r="C9" s="467"/>
      <c r="D9" s="467"/>
      <c r="E9" s="467"/>
      <c r="F9" s="467"/>
      <c r="G9" s="467"/>
      <c r="H9" s="467"/>
      <c r="I9" s="467"/>
      <c r="J9" s="467"/>
      <c r="K9" s="467"/>
    </row>
    <row r="10" spans="1:11" s="187" customFormat="1" ht="12.75" customHeight="1" x14ac:dyDescent="0.2">
      <c r="A10" s="146"/>
      <c r="B10" s="213"/>
      <c r="C10" s="213"/>
      <c r="D10" s="213"/>
      <c r="E10" s="213"/>
      <c r="F10" s="213"/>
      <c r="G10" s="213"/>
      <c r="H10" s="213"/>
      <c r="I10" s="213"/>
      <c r="J10" s="213"/>
      <c r="K10" s="213"/>
    </row>
    <row r="11" spans="1:11" s="187" customFormat="1" ht="12.75" customHeight="1" x14ac:dyDescent="0.2">
      <c r="A11" s="156" t="s">
        <v>331</v>
      </c>
      <c r="B11" s="212">
        <v>14738783</v>
      </c>
      <c r="C11" s="212">
        <v>481216</v>
      </c>
      <c r="D11" s="212">
        <v>104706</v>
      </c>
      <c r="E11" s="212">
        <v>3778887</v>
      </c>
      <c r="F11" s="212">
        <v>1128106</v>
      </c>
      <c r="G11" s="212">
        <v>143946</v>
      </c>
      <c r="H11" s="212">
        <v>3042080</v>
      </c>
      <c r="I11" s="212">
        <v>772019</v>
      </c>
      <c r="J11" s="212">
        <v>3504537</v>
      </c>
      <c r="K11" s="212">
        <v>1783286</v>
      </c>
    </row>
    <row r="12" spans="1:11" s="187" customFormat="1" ht="12.75" customHeight="1" x14ac:dyDescent="0.2">
      <c r="A12" s="146"/>
      <c r="B12" s="211"/>
      <c r="C12" s="211"/>
      <c r="D12" s="211"/>
      <c r="E12" s="211"/>
      <c r="F12" s="211"/>
      <c r="G12" s="211"/>
      <c r="H12" s="211"/>
      <c r="I12" s="211"/>
      <c r="J12" s="211"/>
      <c r="K12" s="211"/>
    </row>
    <row r="13" spans="1:11" s="187" customFormat="1" ht="12.75" customHeight="1" x14ac:dyDescent="0.2">
      <c r="A13" s="27" t="s">
        <v>179</v>
      </c>
      <c r="B13" s="211">
        <v>205608</v>
      </c>
      <c r="C13" s="211">
        <v>5462</v>
      </c>
      <c r="D13" s="211">
        <v>927</v>
      </c>
      <c r="E13" s="211">
        <v>70546</v>
      </c>
      <c r="F13" s="211">
        <v>13951</v>
      </c>
      <c r="G13" s="211">
        <v>971</v>
      </c>
      <c r="H13" s="211">
        <v>33553</v>
      </c>
      <c r="I13" s="211">
        <v>10577</v>
      </c>
      <c r="J13" s="211">
        <v>30591</v>
      </c>
      <c r="K13" s="211">
        <v>39030</v>
      </c>
    </row>
    <row r="14" spans="1:11" s="187" customFormat="1" ht="12.75" customHeight="1" x14ac:dyDescent="0.2">
      <c r="A14" s="27" t="s">
        <v>180</v>
      </c>
      <c r="B14" s="211">
        <v>625919</v>
      </c>
      <c r="C14" s="211">
        <v>17970</v>
      </c>
      <c r="D14" s="211">
        <v>697</v>
      </c>
      <c r="E14" s="211">
        <v>264698</v>
      </c>
      <c r="F14" s="211">
        <v>35098</v>
      </c>
      <c r="G14" s="211">
        <v>5332</v>
      </c>
      <c r="H14" s="211">
        <v>112239</v>
      </c>
      <c r="I14" s="211">
        <v>23978</v>
      </c>
      <c r="J14" s="211">
        <v>115497</v>
      </c>
      <c r="K14" s="211">
        <v>50410</v>
      </c>
    </row>
    <row r="15" spans="1:11" s="187" customFormat="1" ht="12.75" customHeight="1" x14ac:dyDescent="0.2">
      <c r="A15" s="27" t="s">
        <v>181</v>
      </c>
      <c r="B15" s="211">
        <v>114022</v>
      </c>
      <c r="C15" s="211">
        <v>9827</v>
      </c>
      <c r="D15" s="211">
        <v>2512</v>
      </c>
      <c r="E15" s="211">
        <v>6470</v>
      </c>
      <c r="F15" s="211">
        <v>11987</v>
      </c>
      <c r="G15" s="211">
        <v>1571</v>
      </c>
      <c r="H15" s="211">
        <v>25302</v>
      </c>
      <c r="I15" s="211">
        <v>5431</v>
      </c>
      <c r="J15" s="211">
        <v>43031</v>
      </c>
      <c r="K15" s="211">
        <v>7891</v>
      </c>
    </row>
    <row r="16" spans="1:11" s="187" customFormat="1" ht="12.75" customHeight="1" x14ac:dyDescent="0.2">
      <c r="A16" s="27" t="s">
        <v>182</v>
      </c>
      <c r="B16" s="211">
        <v>126093</v>
      </c>
      <c r="C16" s="211">
        <v>2878</v>
      </c>
      <c r="D16" s="211">
        <v>2573</v>
      </c>
      <c r="E16" s="211">
        <v>13389</v>
      </c>
      <c r="F16" s="211">
        <v>25407</v>
      </c>
      <c r="G16" s="211">
        <v>1306</v>
      </c>
      <c r="H16" s="211">
        <v>19219</v>
      </c>
      <c r="I16" s="211">
        <v>11840</v>
      </c>
      <c r="J16" s="211">
        <v>28426</v>
      </c>
      <c r="K16" s="211">
        <v>21055</v>
      </c>
    </row>
    <row r="17" spans="1:11" s="187" customFormat="1" ht="12.75" customHeight="1" x14ac:dyDescent="0.2">
      <c r="A17" s="27" t="s">
        <v>183</v>
      </c>
      <c r="B17" s="211">
        <v>557576</v>
      </c>
      <c r="C17" s="211">
        <v>17510</v>
      </c>
      <c r="D17" s="211">
        <v>17638</v>
      </c>
      <c r="E17" s="211">
        <v>224945</v>
      </c>
      <c r="F17" s="211">
        <v>45694</v>
      </c>
      <c r="G17" s="211">
        <v>5673</v>
      </c>
      <c r="H17" s="211">
        <v>91836</v>
      </c>
      <c r="I17" s="211">
        <v>23958</v>
      </c>
      <c r="J17" s="211">
        <v>84540</v>
      </c>
      <c r="K17" s="211">
        <v>45782</v>
      </c>
    </row>
    <row r="18" spans="1:11" s="187" customFormat="1" ht="12.75" customHeight="1" x14ac:dyDescent="0.2">
      <c r="A18" s="27" t="s">
        <v>184</v>
      </c>
      <c r="B18" s="211">
        <v>107469</v>
      </c>
      <c r="C18" s="211">
        <v>7458</v>
      </c>
      <c r="D18" s="211">
        <v>2021</v>
      </c>
      <c r="E18" s="211">
        <v>10554</v>
      </c>
      <c r="F18" s="211">
        <v>13055</v>
      </c>
      <c r="G18" s="211">
        <v>1944</v>
      </c>
      <c r="H18" s="211">
        <v>18611</v>
      </c>
      <c r="I18" s="211">
        <v>10605</v>
      </c>
      <c r="J18" s="211">
        <v>19556</v>
      </c>
      <c r="K18" s="211">
        <v>23665</v>
      </c>
    </row>
    <row r="19" spans="1:11" s="187" customFormat="1" ht="12.75" customHeight="1" x14ac:dyDescent="0.2">
      <c r="A19" s="27" t="s">
        <v>185</v>
      </c>
      <c r="B19" s="211">
        <v>198114</v>
      </c>
      <c r="C19" s="211">
        <v>13552</v>
      </c>
      <c r="D19" s="211">
        <v>871</v>
      </c>
      <c r="E19" s="211">
        <v>16450</v>
      </c>
      <c r="F19" s="211">
        <v>17411</v>
      </c>
      <c r="G19" s="211">
        <v>3188</v>
      </c>
      <c r="H19" s="211">
        <v>49432</v>
      </c>
      <c r="I19" s="211">
        <v>6224</v>
      </c>
      <c r="J19" s="211">
        <v>37513</v>
      </c>
      <c r="K19" s="211">
        <v>53473</v>
      </c>
    </row>
    <row r="20" spans="1:11" s="187" customFormat="1" ht="12.75" customHeight="1" x14ac:dyDescent="0.2">
      <c r="A20" s="27" t="s">
        <v>186</v>
      </c>
      <c r="B20" s="211">
        <v>637603</v>
      </c>
      <c r="C20" s="211">
        <v>15461</v>
      </c>
      <c r="D20" s="211">
        <v>8256</v>
      </c>
      <c r="E20" s="211">
        <v>291326</v>
      </c>
      <c r="F20" s="211">
        <v>31430</v>
      </c>
      <c r="G20" s="211">
        <v>4582</v>
      </c>
      <c r="H20" s="211">
        <v>108805</v>
      </c>
      <c r="I20" s="211">
        <v>24319</v>
      </c>
      <c r="J20" s="211">
        <v>105558</v>
      </c>
      <c r="K20" s="211">
        <v>47866</v>
      </c>
    </row>
    <row r="21" spans="1:11" s="187" customFormat="1" ht="12.75" customHeight="1" x14ac:dyDescent="0.2">
      <c r="A21" s="27" t="s">
        <v>315</v>
      </c>
      <c r="B21" s="211">
        <v>1186817</v>
      </c>
      <c r="C21" s="211">
        <v>382</v>
      </c>
      <c r="D21" s="211">
        <v>862</v>
      </c>
      <c r="E21" s="211">
        <v>162600</v>
      </c>
      <c r="F21" s="211">
        <v>51719</v>
      </c>
      <c r="G21" s="211">
        <v>9848</v>
      </c>
      <c r="H21" s="211">
        <v>267867</v>
      </c>
      <c r="I21" s="211">
        <v>100165</v>
      </c>
      <c r="J21" s="211">
        <v>489675</v>
      </c>
      <c r="K21" s="211">
        <v>103699</v>
      </c>
    </row>
    <row r="22" spans="1:11" s="187" customFormat="1" ht="12.75" customHeight="1" x14ac:dyDescent="0.2">
      <c r="A22" s="27" t="s">
        <v>316</v>
      </c>
      <c r="B22" s="211">
        <v>1365081</v>
      </c>
      <c r="C22" s="211">
        <v>2130</v>
      </c>
      <c r="D22" s="211">
        <v>437</v>
      </c>
      <c r="E22" s="211">
        <v>193435</v>
      </c>
      <c r="F22" s="211">
        <v>81120</v>
      </c>
      <c r="G22" s="211">
        <v>232</v>
      </c>
      <c r="H22" s="211">
        <v>292391</v>
      </c>
      <c r="I22" s="211">
        <v>46567</v>
      </c>
      <c r="J22" s="211">
        <v>614687</v>
      </c>
      <c r="K22" s="211">
        <v>134082</v>
      </c>
    </row>
    <row r="23" spans="1:11" s="187" customFormat="1" ht="12.75" customHeight="1" x14ac:dyDescent="0.2">
      <c r="A23" s="27" t="s">
        <v>187</v>
      </c>
      <c r="B23" s="211">
        <v>182816</v>
      </c>
      <c r="C23" s="211">
        <v>13280</v>
      </c>
      <c r="D23" s="211">
        <v>6972</v>
      </c>
      <c r="E23" s="211">
        <v>53126</v>
      </c>
      <c r="F23" s="211">
        <v>15251</v>
      </c>
      <c r="G23" s="211">
        <v>3449</v>
      </c>
      <c r="H23" s="211">
        <v>36650</v>
      </c>
      <c r="I23" s="211">
        <v>8832</v>
      </c>
      <c r="J23" s="211">
        <v>26629</v>
      </c>
      <c r="K23" s="211">
        <v>18627</v>
      </c>
    </row>
    <row r="24" spans="1:11" s="187" customFormat="1" ht="12.75" customHeight="1" x14ac:dyDescent="0.2">
      <c r="A24" s="27" t="s">
        <v>188</v>
      </c>
      <c r="B24" s="211">
        <v>629167</v>
      </c>
      <c r="C24" s="211">
        <v>18956</v>
      </c>
      <c r="D24" s="211">
        <v>2448</v>
      </c>
      <c r="E24" s="211">
        <v>230621</v>
      </c>
      <c r="F24" s="211">
        <v>45970</v>
      </c>
      <c r="G24" s="211">
        <v>7798</v>
      </c>
      <c r="H24" s="211">
        <v>116835</v>
      </c>
      <c r="I24" s="211">
        <v>31170</v>
      </c>
      <c r="J24" s="211">
        <v>108055</v>
      </c>
      <c r="K24" s="211">
        <v>67314</v>
      </c>
    </row>
    <row r="25" spans="1:11" s="187" customFormat="1" ht="12.75" customHeight="1" x14ac:dyDescent="0.2">
      <c r="A25" s="27" t="s">
        <v>189</v>
      </c>
      <c r="B25" s="211">
        <v>146051</v>
      </c>
      <c r="C25" s="211">
        <v>1333</v>
      </c>
      <c r="D25" s="211">
        <v>1728</v>
      </c>
      <c r="E25" s="211">
        <v>10462</v>
      </c>
      <c r="F25" s="211">
        <v>13709</v>
      </c>
      <c r="G25" s="211">
        <v>3590</v>
      </c>
      <c r="H25" s="211">
        <v>41530</v>
      </c>
      <c r="I25" s="211">
        <v>5991</v>
      </c>
      <c r="J25" s="211">
        <v>53645</v>
      </c>
      <c r="K25" s="211">
        <v>14063</v>
      </c>
    </row>
    <row r="26" spans="1:11" s="187" customFormat="1" ht="12.75" customHeight="1" x14ac:dyDescent="0.2">
      <c r="A26" s="27" t="s">
        <v>190</v>
      </c>
      <c r="B26" s="211">
        <v>164556</v>
      </c>
      <c r="C26" s="211">
        <v>2164</v>
      </c>
      <c r="D26" s="211">
        <v>2902</v>
      </c>
      <c r="E26" s="211">
        <v>52045</v>
      </c>
      <c r="F26" s="211">
        <v>15459</v>
      </c>
      <c r="G26" s="211">
        <v>2201</v>
      </c>
      <c r="H26" s="211">
        <v>34984</v>
      </c>
      <c r="I26" s="211">
        <v>10288</v>
      </c>
      <c r="J26" s="211">
        <v>23852</v>
      </c>
      <c r="K26" s="211">
        <v>20661</v>
      </c>
    </row>
    <row r="27" spans="1:11" s="187" customFormat="1" ht="12.75" customHeight="1" x14ac:dyDescent="0.2">
      <c r="A27" s="27" t="s">
        <v>191</v>
      </c>
      <c r="B27" s="211">
        <v>1263487</v>
      </c>
      <c r="C27" s="211">
        <v>59914</v>
      </c>
      <c r="D27" s="211">
        <v>2166</v>
      </c>
      <c r="E27" s="211">
        <v>323434</v>
      </c>
      <c r="F27" s="211">
        <v>92801</v>
      </c>
      <c r="G27" s="211">
        <v>9311</v>
      </c>
      <c r="H27" s="211">
        <v>237810</v>
      </c>
      <c r="I27" s="211">
        <v>57424</v>
      </c>
      <c r="J27" s="211">
        <v>252086</v>
      </c>
      <c r="K27" s="211">
        <v>228541</v>
      </c>
    </row>
    <row r="28" spans="1:11" s="187" customFormat="1" ht="12.75" customHeight="1" x14ac:dyDescent="0.2">
      <c r="A28" s="27" t="s">
        <v>227</v>
      </c>
      <c r="B28" s="211">
        <v>706260</v>
      </c>
      <c r="C28" s="211">
        <v>3137</v>
      </c>
      <c r="D28" s="211">
        <v>1491</v>
      </c>
      <c r="E28" s="211">
        <v>248212</v>
      </c>
      <c r="F28" s="211">
        <v>55095</v>
      </c>
      <c r="G28" s="211">
        <v>1537</v>
      </c>
      <c r="H28" s="211">
        <v>198892</v>
      </c>
      <c r="I28" s="211">
        <v>49963</v>
      </c>
      <c r="J28" s="211">
        <v>92239</v>
      </c>
      <c r="K28" s="211">
        <v>55694</v>
      </c>
    </row>
    <row r="29" spans="1:11" s="187" customFormat="1" ht="12.75" customHeight="1" x14ac:dyDescent="0.2">
      <c r="A29" s="27" t="s">
        <v>228</v>
      </c>
      <c r="B29" s="211">
        <v>494298</v>
      </c>
      <c r="C29" s="211">
        <v>3152</v>
      </c>
      <c r="D29" s="211">
        <v>1032</v>
      </c>
      <c r="E29" s="211">
        <v>172197</v>
      </c>
      <c r="F29" s="211">
        <v>31311</v>
      </c>
      <c r="G29" s="211">
        <v>1082</v>
      </c>
      <c r="H29" s="211">
        <v>102627</v>
      </c>
      <c r="I29" s="211">
        <v>23688</v>
      </c>
      <c r="J29" s="211">
        <v>119228</v>
      </c>
      <c r="K29" s="211">
        <v>39981</v>
      </c>
    </row>
    <row r="30" spans="1:11" s="187" customFormat="1" ht="12.75" customHeight="1" x14ac:dyDescent="0.2">
      <c r="A30" s="27" t="s">
        <v>194</v>
      </c>
      <c r="B30" s="211">
        <v>335958</v>
      </c>
      <c r="C30" s="211">
        <v>24371</v>
      </c>
      <c r="D30" s="211">
        <v>1531</v>
      </c>
      <c r="E30" s="211">
        <v>50961</v>
      </c>
      <c r="F30" s="211">
        <v>27912</v>
      </c>
      <c r="G30" s="211">
        <v>5515</v>
      </c>
      <c r="H30" s="211">
        <v>79237</v>
      </c>
      <c r="I30" s="211">
        <v>12882</v>
      </c>
      <c r="J30" s="211">
        <v>65278</v>
      </c>
      <c r="K30" s="211">
        <v>68271</v>
      </c>
    </row>
    <row r="31" spans="1:11" s="187" customFormat="1" ht="12.75" customHeight="1" x14ac:dyDescent="0.2">
      <c r="A31" s="27" t="s">
        <v>195</v>
      </c>
      <c r="B31" s="211">
        <v>177748</v>
      </c>
      <c r="C31" s="211">
        <v>12557</v>
      </c>
      <c r="D31" s="211">
        <v>138</v>
      </c>
      <c r="E31" s="211">
        <v>35893</v>
      </c>
      <c r="F31" s="211">
        <v>11858</v>
      </c>
      <c r="G31" s="211">
        <v>3444</v>
      </c>
      <c r="H31" s="211">
        <v>34817</v>
      </c>
      <c r="I31" s="211">
        <v>5850</v>
      </c>
      <c r="J31" s="211">
        <v>33659</v>
      </c>
      <c r="K31" s="211">
        <v>39532</v>
      </c>
    </row>
    <row r="32" spans="1:11" s="187" customFormat="1" ht="12.75" customHeight="1" x14ac:dyDescent="0.2">
      <c r="A32" s="27" t="s">
        <v>196</v>
      </c>
      <c r="B32" s="211">
        <v>111606</v>
      </c>
      <c r="C32" s="211">
        <v>12932</v>
      </c>
      <c r="D32" s="211">
        <v>485</v>
      </c>
      <c r="E32" s="211">
        <v>8895</v>
      </c>
      <c r="F32" s="211">
        <v>12111</v>
      </c>
      <c r="G32" s="211">
        <v>1606</v>
      </c>
      <c r="H32" s="211">
        <v>23105</v>
      </c>
      <c r="I32" s="211">
        <v>5284</v>
      </c>
      <c r="J32" s="211">
        <v>30452</v>
      </c>
      <c r="K32" s="211">
        <v>16736</v>
      </c>
    </row>
    <row r="33" spans="1:11" s="187" customFormat="1" ht="12.75" customHeight="1" x14ac:dyDescent="0.2">
      <c r="A33" s="27" t="s">
        <v>197</v>
      </c>
      <c r="B33" s="211">
        <v>1175125</v>
      </c>
      <c r="C33" s="211">
        <v>8380</v>
      </c>
      <c r="D33" s="211">
        <v>3075</v>
      </c>
      <c r="E33" s="211">
        <v>374488</v>
      </c>
      <c r="F33" s="211">
        <v>102073</v>
      </c>
      <c r="G33" s="211">
        <v>9319</v>
      </c>
      <c r="H33" s="211">
        <v>227774</v>
      </c>
      <c r="I33" s="211">
        <v>79578</v>
      </c>
      <c r="J33" s="211">
        <v>290537</v>
      </c>
      <c r="K33" s="211">
        <v>79901</v>
      </c>
    </row>
    <row r="34" spans="1:11" s="187" customFormat="1" ht="12.75" customHeight="1" x14ac:dyDescent="0.2">
      <c r="A34" s="27" t="s">
        <v>198</v>
      </c>
      <c r="B34" s="211">
        <v>162410</v>
      </c>
      <c r="C34" s="211">
        <v>4522</v>
      </c>
      <c r="D34" s="211">
        <v>516</v>
      </c>
      <c r="E34" s="211">
        <v>12333</v>
      </c>
      <c r="F34" s="211">
        <v>13173</v>
      </c>
      <c r="G34" s="211">
        <v>2804</v>
      </c>
      <c r="H34" s="211">
        <v>37122</v>
      </c>
      <c r="I34" s="211">
        <v>6648</v>
      </c>
      <c r="J34" s="211">
        <v>33205</v>
      </c>
      <c r="K34" s="211">
        <v>52087</v>
      </c>
    </row>
    <row r="35" spans="1:11" s="187" customFormat="1" ht="12.75" customHeight="1" x14ac:dyDescent="0.2">
      <c r="A35" s="27" t="s">
        <v>199</v>
      </c>
      <c r="B35" s="211">
        <v>441688</v>
      </c>
      <c r="C35" s="211">
        <v>18478</v>
      </c>
      <c r="D35" s="211">
        <v>1232</v>
      </c>
      <c r="E35" s="211">
        <v>136440</v>
      </c>
      <c r="F35" s="211">
        <v>33155</v>
      </c>
      <c r="G35" s="211">
        <v>5357</v>
      </c>
      <c r="H35" s="211">
        <v>97366</v>
      </c>
      <c r="I35" s="211">
        <v>18518</v>
      </c>
      <c r="J35" s="211">
        <v>85610</v>
      </c>
      <c r="K35" s="211">
        <v>45532</v>
      </c>
    </row>
    <row r="36" spans="1:11" s="187" customFormat="1" ht="12.75" customHeight="1" x14ac:dyDescent="0.2">
      <c r="A36" s="27" t="s">
        <v>200</v>
      </c>
      <c r="B36" s="211">
        <v>344902</v>
      </c>
      <c r="C36" s="211">
        <v>8216</v>
      </c>
      <c r="D36" s="211">
        <v>1381</v>
      </c>
      <c r="E36" s="211">
        <v>122408</v>
      </c>
      <c r="F36" s="211">
        <v>29583</v>
      </c>
      <c r="G36" s="211">
        <v>3148</v>
      </c>
      <c r="H36" s="211">
        <v>52105</v>
      </c>
      <c r="I36" s="211">
        <v>18209</v>
      </c>
      <c r="J36" s="211">
        <v>67639</v>
      </c>
      <c r="K36" s="211">
        <v>42213</v>
      </c>
    </row>
    <row r="37" spans="1:11" s="187" customFormat="1" ht="12.75" customHeight="1" x14ac:dyDescent="0.2">
      <c r="A37" s="27" t="s">
        <v>201</v>
      </c>
      <c r="B37" s="211">
        <v>268175</v>
      </c>
      <c r="C37" s="211">
        <v>5209</v>
      </c>
      <c r="D37" s="211">
        <v>472</v>
      </c>
      <c r="E37" s="211">
        <v>9427</v>
      </c>
      <c r="F37" s="211">
        <v>20119</v>
      </c>
      <c r="G37" s="211">
        <v>2836</v>
      </c>
      <c r="H37" s="211">
        <v>50756</v>
      </c>
      <c r="I37" s="211">
        <v>13102</v>
      </c>
      <c r="J37" s="211">
        <v>145931</v>
      </c>
      <c r="K37" s="211">
        <v>20323</v>
      </c>
    </row>
    <row r="38" spans="1:11" s="187" customFormat="1" ht="12.75" customHeight="1" x14ac:dyDescent="0.2">
      <c r="A38" s="27" t="s">
        <v>202</v>
      </c>
      <c r="B38" s="211">
        <v>302372</v>
      </c>
      <c r="C38" s="211">
        <v>18231</v>
      </c>
      <c r="D38" s="211">
        <v>3774</v>
      </c>
      <c r="E38" s="211">
        <v>98286</v>
      </c>
      <c r="F38" s="211">
        <v>23409</v>
      </c>
      <c r="G38" s="211">
        <v>2302</v>
      </c>
      <c r="H38" s="211">
        <v>51317</v>
      </c>
      <c r="I38" s="211">
        <v>13632</v>
      </c>
      <c r="J38" s="211">
        <v>43298</v>
      </c>
      <c r="K38" s="211">
        <v>48123</v>
      </c>
    </row>
    <row r="39" spans="1:11" s="187" customFormat="1" ht="12.75" customHeight="1" x14ac:dyDescent="0.2">
      <c r="A39" s="27" t="s">
        <v>203</v>
      </c>
      <c r="B39" s="211">
        <v>395927</v>
      </c>
      <c r="C39" s="211">
        <v>47416</v>
      </c>
      <c r="D39" s="211">
        <v>1566</v>
      </c>
      <c r="E39" s="211">
        <v>48791</v>
      </c>
      <c r="F39" s="211">
        <v>38876</v>
      </c>
      <c r="G39" s="211">
        <v>5756</v>
      </c>
      <c r="H39" s="211">
        <v>104130</v>
      </c>
      <c r="I39" s="211">
        <v>16284</v>
      </c>
      <c r="J39" s="211">
        <v>80580</v>
      </c>
      <c r="K39" s="211">
        <v>52528</v>
      </c>
    </row>
    <row r="40" spans="1:11" s="187" customFormat="1" ht="12.75" customHeight="1" x14ac:dyDescent="0.2">
      <c r="A40" s="27" t="s">
        <v>204</v>
      </c>
      <c r="B40" s="211">
        <v>441394</v>
      </c>
      <c r="C40" s="211">
        <v>36024</v>
      </c>
      <c r="D40" s="211">
        <v>9161</v>
      </c>
      <c r="E40" s="211">
        <v>129746</v>
      </c>
      <c r="F40" s="211">
        <v>38205</v>
      </c>
      <c r="G40" s="211">
        <v>5811</v>
      </c>
      <c r="H40" s="211">
        <v>93355</v>
      </c>
      <c r="I40" s="211">
        <v>19582</v>
      </c>
      <c r="J40" s="211">
        <v>79011</v>
      </c>
      <c r="K40" s="211">
        <v>30499</v>
      </c>
    </row>
    <row r="41" spans="1:11" s="187" customFormat="1" ht="12.75" customHeight="1" x14ac:dyDescent="0.2">
      <c r="A41" s="27" t="s">
        <v>205</v>
      </c>
      <c r="B41" s="211">
        <v>160622</v>
      </c>
      <c r="C41" s="211">
        <v>6393</v>
      </c>
      <c r="D41" s="211">
        <v>5073</v>
      </c>
      <c r="E41" s="211">
        <v>13312</v>
      </c>
      <c r="F41" s="211">
        <v>27604</v>
      </c>
      <c r="G41" s="211">
        <v>1632</v>
      </c>
      <c r="H41" s="211">
        <v>49701</v>
      </c>
      <c r="I41" s="211">
        <v>8687</v>
      </c>
      <c r="J41" s="211">
        <v>36062</v>
      </c>
      <c r="K41" s="211">
        <v>12158</v>
      </c>
    </row>
    <row r="42" spans="1:11" s="187" customFormat="1" ht="12.75" customHeight="1" x14ac:dyDescent="0.2">
      <c r="A42" s="27" t="s">
        <v>206</v>
      </c>
      <c r="B42" s="211">
        <v>556107</v>
      </c>
      <c r="C42" s="211">
        <v>17241</v>
      </c>
      <c r="D42" s="211">
        <v>3627</v>
      </c>
      <c r="E42" s="211">
        <v>204301</v>
      </c>
      <c r="F42" s="211">
        <v>43096</v>
      </c>
      <c r="G42" s="211">
        <v>10011</v>
      </c>
      <c r="H42" s="211">
        <v>110779</v>
      </c>
      <c r="I42" s="211">
        <v>39545</v>
      </c>
      <c r="J42" s="211">
        <v>84244</v>
      </c>
      <c r="K42" s="211">
        <v>43263</v>
      </c>
    </row>
    <row r="43" spans="1:11" s="187" customFormat="1" ht="12.75" customHeight="1" x14ac:dyDescent="0.2">
      <c r="A43" s="27" t="s">
        <v>207</v>
      </c>
      <c r="B43" s="211">
        <v>69040</v>
      </c>
      <c r="C43" s="211">
        <v>291</v>
      </c>
      <c r="D43" s="211">
        <v>144</v>
      </c>
      <c r="E43" s="211">
        <v>35140</v>
      </c>
      <c r="F43" s="211">
        <v>4242</v>
      </c>
      <c r="G43" s="211">
        <v>562</v>
      </c>
      <c r="H43" s="211">
        <v>11381</v>
      </c>
      <c r="I43" s="211">
        <v>2532</v>
      </c>
      <c r="J43" s="211">
        <v>7280</v>
      </c>
      <c r="K43" s="211">
        <v>7468</v>
      </c>
    </row>
    <row r="44" spans="1:11" s="187" customFormat="1" ht="12.75" customHeight="1" x14ac:dyDescent="0.2">
      <c r="A44" s="27" t="s">
        <v>208</v>
      </c>
      <c r="B44" s="211">
        <v>430739</v>
      </c>
      <c r="C44" s="211">
        <v>20543</v>
      </c>
      <c r="D44" s="211">
        <v>5260</v>
      </c>
      <c r="E44" s="211">
        <v>36568</v>
      </c>
      <c r="F44" s="211">
        <v>41608</v>
      </c>
      <c r="G44" s="211">
        <v>10415</v>
      </c>
      <c r="H44" s="211">
        <v>88754</v>
      </c>
      <c r="I44" s="211">
        <v>26697</v>
      </c>
      <c r="J44" s="211">
        <v>80273</v>
      </c>
      <c r="K44" s="211">
        <v>120621</v>
      </c>
    </row>
    <row r="45" spans="1:11" s="187" customFormat="1" ht="12.75" customHeight="1" x14ac:dyDescent="0.2">
      <c r="A45" s="27" t="s">
        <v>209</v>
      </c>
      <c r="B45" s="211">
        <v>245057</v>
      </c>
      <c r="C45" s="211">
        <v>35608</v>
      </c>
      <c r="D45" s="211">
        <v>2132</v>
      </c>
      <c r="E45" s="211">
        <v>42530</v>
      </c>
      <c r="F45" s="211">
        <v>29623</v>
      </c>
      <c r="G45" s="211">
        <v>4220</v>
      </c>
      <c r="H45" s="211">
        <v>56902</v>
      </c>
      <c r="I45" s="211">
        <v>17473</v>
      </c>
      <c r="J45" s="211">
        <v>31954</v>
      </c>
      <c r="K45" s="211">
        <v>24615</v>
      </c>
    </row>
    <row r="46" spans="1:11" s="187" customFormat="1" ht="12.75" customHeight="1" x14ac:dyDescent="0.2">
      <c r="A46" s="27" t="s">
        <v>210</v>
      </c>
      <c r="B46" s="211">
        <v>275443</v>
      </c>
      <c r="C46" s="211">
        <v>7659</v>
      </c>
      <c r="D46" s="211">
        <v>1551</v>
      </c>
      <c r="E46" s="211">
        <v>51835</v>
      </c>
      <c r="F46" s="211">
        <v>21685</v>
      </c>
      <c r="G46" s="211">
        <v>3984</v>
      </c>
      <c r="H46" s="211">
        <v>61229</v>
      </c>
      <c r="I46" s="211">
        <v>12963</v>
      </c>
      <c r="J46" s="211">
        <v>50381</v>
      </c>
      <c r="K46" s="211">
        <v>64156</v>
      </c>
    </row>
    <row r="47" spans="1:11" s="187" customFormat="1" ht="12.75" customHeight="1" x14ac:dyDescent="0.2">
      <c r="A47" s="27" t="s">
        <v>211</v>
      </c>
      <c r="B47" s="211">
        <v>133533</v>
      </c>
      <c r="C47" s="211">
        <v>2579</v>
      </c>
      <c r="D47" s="211">
        <v>8055</v>
      </c>
      <c r="E47" s="211">
        <v>23023</v>
      </c>
      <c r="F47" s="211">
        <v>13306</v>
      </c>
      <c r="G47" s="211">
        <v>1609</v>
      </c>
      <c r="H47" s="211">
        <v>23667</v>
      </c>
      <c r="I47" s="211">
        <v>3533</v>
      </c>
      <c r="J47" s="211">
        <v>14335</v>
      </c>
      <c r="K47" s="211">
        <v>43426</v>
      </c>
    </row>
    <row r="48" spans="1:11" s="187" customFormat="1" ht="12.75" customHeight="1" thickBot="1" x14ac:dyDescent="0.25">
      <c r="A48" s="193"/>
      <c r="B48" s="210"/>
      <c r="C48" s="210"/>
      <c r="D48" s="210"/>
      <c r="E48" s="210"/>
      <c r="F48" s="210"/>
      <c r="G48" s="210"/>
      <c r="H48" s="210"/>
      <c r="I48" s="210"/>
      <c r="J48" s="210"/>
      <c r="K48" s="210"/>
    </row>
    <row r="49" spans="1:20" s="187" customFormat="1" ht="18" customHeight="1" x14ac:dyDescent="0.2">
      <c r="A49" s="150" t="s">
        <v>305</v>
      </c>
      <c r="B49" s="191"/>
      <c r="C49" s="191"/>
      <c r="D49" s="190"/>
      <c r="E49" s="189"/>
      <c r="F49" s="189"/>
      <c r="G49" s="189"/>
      <c r="H49" s="189"/>
      <c r="I49" s="189"/>
      <c r="J49" s="189"/>
      <c r="K49" s="189"/>
      <c r="L49" s="188"/>
      <c r="M49" s="188"/>
    </row>
    <row r="50" spans="1:20" s="187" customFormat="1" ht="13.5" customHeight="1" x14ac:dyDescent="0.2">
      <c r="A50" s="444" t="s">
        <v>489</v>
      </c>
      <c r="B50" s="444"/>
      <c r="C50" s="444"/>
      <c r="D50" s="444"/>
      <c r="E50" s="444"/>
      <c r="F50" s="444"/>
      <c r="G50" s="444"/>
      <c r="H50" s="444"/>
      <c r="I50" s="444"/>
      <c r="J50" s="444"/>
      <c r="K50" s="444"/>
      <c r="L50" s="188"/>
      <c r="M50" s="188"/>
    </row>
    <row r="51" spans="1:20" s="187" customFormat="1" ht="9.75" customHeight="1" x14ac:dyDescent="0.2">
      <c r="A51" s="444"/>
      <c r="B51" s="444"/>
      <c r="C51" s="444"/>
      <c r="D51" s="444"/>
      <c r="E51" s="444"/>
      <c r="F51" s="444"/>
      <c r="G51" s="444"/>
      <c r="H51" s="444"/>
      <c r="I51" s="444"/>
      <c r="J51" s="444"/>
      <c r="K51" s="444"/>
      <c r="L51" s="188"/>
      <c r="M51" s="188"/>
    </row>
    <row r="52" spans="1:20" s="146" customFormat="1" ht="30" customHeight="1" x14ac:dyDescent="0.2">
      <c r="A52" s="427" t="s">
        <v>488</v>
      </c>
      <c r="B52" s="427"/>
      <c r="C52" s="427"/>
      <c r="D52" s="427"/>
      <c r="E52" s="427"/>
      <c r="F52" s="427"/>
      <c r="G52" s="427"/>
      <c r="H52" s="427"/>
      <c r="I52" s="427"/>
      <c r="J52" s="427"/>
      <c r="K52" s="427"/>
      <c r="L52" s="147"/>
      <c r="M52" s="147"/>
      <c r="N52" s="147"/>
      <c r="O52" s="147"/>
      <c r="P52" s="147"/>
      <c r="Q52" s="147"/>
      <c r="R52" s="147"/>
      <c r="S52" s="147"/>
      <c r="T52" s="147"/>
    </row>
    <row r="53" spans="1:20" s="187" customFormat="1" ht="12" customHeight="1" x14ac:dyDescent="0.2">
      <c r="A53" s="458" t="s">
        <v>237</v>
      </c>
      <c r="B53" s="459"/>
      <c r="C53" s="459"/>
      <c r="D53" s="459"/>
      <c r="E53" s="459"/>
      <c r="F53" s="459"/>
      <c r="G53" s="459"/>
      <c r="H53" s="459"/>
      <c r="I53" s="459"/>
      <c r="J53" s="459"/>
      <c r="K53" s="459"/>
    </row>
  </sheetData>
  <mergeCells count="17">
    <mergeCell ref="A2:K2"/>
    <mergeCell ref="A3:K3"/>
    <mergeCell ref="A5:A9"/>
    <mergeCell ref="B5:K5"/>
    <mergeCell ref="B6:B9"/>
    <mergeCell ref="C6:C9"/>
    <mergeCell ref="D6:D9"/>
    <mergeCell ref="E6:E9"/>
    <mergeCell ref="F6:F9"/>
    <mergeCell ref="G6:G9"/>
    <mergeCell ref="A53:K53"/>
    <mergeCell ref="H6:H9"/>
    <mergeCell ref="I6:I9"/>
    <mergeCell ref="J6:J9"/>
    <mergeCell ref="K6:K9"/>
    <mergeCell ref="A50:K51"/>
    <mergeCell ref="A52:K52"/>
  </mergeCells>
  <hyperlinks>
    <hyperlink ref="A1" location="Índice!A1" display="Regresar"/>
  </hyperlinks>
  <pageMargins left="0.39" right="0.47" top="0.74803149606299213" bottom="0.74803149606299213" header="0.31496062992125984" footer="0.31496062992125984"/>
  <pageSetup scale="72"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Normal="100" workbookViewId="0">
      <selection activeCell="E11" sqref="E11"/>
    </sheetView>
  </sheetViews>
  <sheetFormatPr baseColWidth="10" defaultColWidth="12.5703125" defaultRowHeight="12.75" customHeight="1" x14ac:dyDescent="0.2"/>
  <cols>
    <col min="1" max="1" width="30.7109375" style="221" customWidth="1"/>
    <col min="2" max="2" width="14.140625" style="220" customWidth="1"/>
    <col min="3" max="3" width="16" style="220" customWidth="1"/>
    <col min="4" max="4" width="12.28515625" style="220" customWidth="1"/>
    <col min="5" max="5" width="17" style="220" customWidth="1"/>
    <col min="6" max="7" width="14.7109375" style="220" customWidth="1"/>
    <col min="8" max="8" width="12.5703125" style="220" customWidth="1"/>
    <col min="9" max="9" width="16.28515625" style="220" customWidth="1"/>
    <col min="10" max="11" width="14.140625" style="220" customWidth="1"/>
    <col min="12" max="16384" width="12.5703125" style="221"/>
  </cols>
  <sheetData>
    <row r="1" spans="1:11" s="370" customFormat="1" ht="12.75" customHeight="1" x14ac:dyDescent="0.2">
      <c r="A1" s="365" t="s">
        <v>238</v>
      </c>
      <c r="B1" s="369"/>
      <c r="C1" s="369"/>
      <c r="D1" s="369"/>
      <c r="E1" s="369"/>
      <c r="F1" s="369"/>
      <c r="G1" s="369"/>
      <c r="H1" s="369"/>
      <c r="I1" s="369"/>
      <c r="J1" s="369"/>
      <c r="K1" s="369"/>
    </row>
    <row r="2" spans="1:11" s="224" customFormat="1" ht="12.75" customHeight="1" x14ac:dyDescent="0.2">
      <c r="A2" s="468" t="s">
        <v>577</v>
      </c>
      <c r="B2" s="468"/>
      <c r="C2" s="468"/>
      <c r="D2" s="468"/>
      <c r="E2" s="468"/>
      <c r="F2" s="468"/>
      <c r="G2" s="468"/>
      <c r="H2" s="468"/>
      <c r="I2" s="468"/>
      <c r="J2" s="468"/>
      <c r="K2" s="468"/>
    </row>
    <row r="3" spans="1:11" s="224" customFormat="1" ht="14.25" customHeight="1" x14ac:dyDescent="0.25">
      <c r="A3" s="469" t="s">
        <v>698</v>
      </c>
      <c r="B3" s="470"/>
      <c r="C3" s="470"/>
      <c r="D3" s="470"/>
      <c r="E3" s="470"/>
      <c r="F3" s="470"/>
      <c r="G3" s="470"/>
      <c r="H3" s="470"/>
      <c r="I3" s="470"/>
      <c r="J3" s="470"/>
      <c r="K3" s="470"/>
    </row>
    <row r="4" spans="1:11" ht="12.75" customHeight="1" thickBot="1" x14ac:dyDescent="0.25">
      <c r="A4" s="223"/>
      <c r="B4" s="222"/>
      <c r="C4" s="222"/>
      <c r="D4" s="222"/>
      <c r="E4" s="222"/>
      <c r="F4" s="222"/>
      <c r="G4" s="222"/>
      <c r="H4" s="222"/>
      <c r="I4" s="222"/>
      <c r="J4" s="222"/>
      <c r="K4" s="222"/>
    </row>
    <row r="5" spans="1:11" s="187" customFormat="1" ht="12.75" customHeight="1" x14ac:dyDescent="0.2">
      <c r="A5" s="471" t="s">
        <v>317</v>
      </c>
      <c r="B5" s="471" t="s">
        <v>513</v>
      </c>
      <c r="C5" s="471"/>
      <c r="D5" s="471"/>
      <c r="E5" s="471"/>
      <c r="F5" s="471"/>
      <c r="G5" s="471"/>
      <c r="H5" s="471"/>
      <c r="I5" s="471"/>
      <c r="J5" s="471"/>
      <c r="K5" s="471"/>
    </row>
    <row r="6" spans="1:11" s="187"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87" customFormat="1" ht="15" customHeight="1" x14ac:dyDescent="0.2">
      <c r="A7" s="467"/>
      <c r="B7" s="467"/>
      <c r="C7" s="467"/>
      <c r="D7" s="467"/>
      <c r="E7" s="467"/>
      <c r="F7" s="467"/>
      <c r="G7" s="467"/>
      <c r="H7" s="467"/>
      <c r="I7" s="467"/>
      <c r="J7" s="467"/>
      <c r="K7" s="467"/>
    </row>
    <row r="8" spans="1:11" s="187" customFormat="1" ht="15" customHeight="1" x14ac:dyDescent="0.2">
      <c r="A8" s="467"/>
      <c r="B8" s="467"/>
      <c r="C8" s="467"/>
      <c r="D8" s="467"/>
      <c r="E8" s="467"/>
      <c r="F8" s="467"/>
      <c r="G8" s="467"/>
      <c r="H8" s="467"/>
      <c r="I8" s="467"/>
      <c r="J8" s="467"/>
      <c r="K8" s="467"/>
    </row>
    <row r="9" spans="1:11" s="187" customFormat="1" ht="30.75" customHeight="1" x14ac:dyDescent="0.2">
      <c r="A9" s="467"/>
      <c r="B9" s="467"/>
      <c r="C9" s="467"/>
      <c r="D9" s="467"/>
      <c r="E9" s="467"/>
      <c r="F9" s="467"/>
      <c r="G9" s="467"/>
      <c r="H9" s="467"/>
      <c r="I9" s="467"/>
      <c r="J9" s="467"/>
      <c r="K9" s="467"/>
    </row>
    <row r="10" spans="1:11" s="187" customFormat="1" ht="12.75" customHeight="1" x14ac:dyDescent="0.2">
      <c r="A10" s="146"/>
      <c r="B10" s="213"/>
      <c r="C10" s="213"/>
      <c r="D10" s="213"/>
      <c r="E10" s="213"/>
      <c r="F10" s="213"/>
      <c r="G10" s="213"/>
      <c r="H10" s="213"/>
      <c r="I10" s="213"/>
      <c r="J10" s="213"/>
      <c r="K10" s="213"/>
    </row>
    <row r="11" spans="1:11" s="187" customFormat="1" ht="12.75" customHeight="1" x14ac:dyDescent="0.2">
      <c r="A11" s="156" t="s">
        <v>331</v>
      </c>
      <c r="B11" s="212">
        <v>15350335</v>
      </c>
      <c r="C11" s="212">
        <v>513080</v>
      </c>
      <c r="D11" s="212">
        <v>117450</v>
      </c>
      <c r="E11" s="212">
        <v>3937155</v>
      </c>
      <c r="F11" s="212">
        <v>1183722</v>
      </c>
      <c r="G11" s="212">
        <v>148490</v>
      </c>
      <c r="H11" s="212">
        <v>3188378</v>
      </c>
      <c r="I11" s="212">
        <v>817879</v>
      </c>
      <c r="J11" s="212">
        <v>3609630</v>
      </c>
      <c r="K11" s="212">
        <v>1834551</v>
      </c>
    </row>
    <row r="12" spans="1:11" s="187" customFormat="1" ht="12.75" customHeight="1" x14ac:dyDescent="0.2">
      <c r="A12" s="146"/>
      <c r="B12" s="211"/>
      <c r="C12" s="211"/>
      <c r="D12" s="211"/>
      <c r="E12" s="211"/>
      <c r="F12" s="211"/>
      <c r="G12" s="211"/>
      <c r="H12" s="211"/>
      <c r="I12" s="211"/>
      <c r="J12" s="211"/>
      <c r="K12" s="211"/>
    </row>
    <row r="13" spans="1:11" s="187" customFormat="1" ht="12.75" customHeight="1" x14ac:dyDescent="0.2">
      <c r="A13" s="27" t="s">
        <v>179</v>
      </c>
      <c r="B13" s="211">
        <v>214400</v>
      </c>
      <c r="C13" s="211">
        <v>5609</v>
      </c>
      <c r="D13" s="211">
        <v>1057</v>
      </c>
      <c r="E13" s="211">
        <v>71064</v>
      </c>
      <c r="F13" s="211">
        <v>15170</v>
      </c>
      <c r="G13" s="211">
        <v>932</v>
      </c>
      <c r="H13" s="211">
        <v>35051</v>
      </c>
      <c r="I13" s="211">
        <v>12231</v>
      </c>
      <c r="J13" s="211">
        <v>31425</v>
      </c>
      <c r="K13" s="211">
        <v>41861</v>
      </c>
    </row>
    <row r="14" spans="1:11" s="187" customFormat="1" ht="12.75" customHeight="1" x14ac:dyDescent="0.2">
      <c r="A14" s="27" t="s">
        <v>180</v>
      </c>
      <c r="B14" s="211">
        <v>649811</v>
      </c>
      <c r="C14" s="211">
        <v>25399</v>
      </c>
      <c r="D14" s="211">
        <v>916</v>
      </c>
      <c r="E14" s="211">
        <v>273233</v>
      </c>
      <c r="F14" s="211">
        <v>34626</v>
      </c>
      <c r="G14" s="211">
        <v>5187</v>
      </c>
      <c r="H14" s="211">
        <v>116297</v>
      </c>
      <c r="I14" s="211">
        <v>24689</v>
      </c>
      <c r="J14" s="211">
        <v>118032</v>
      </c>
      <c r="K14" s="211">
        <v>51432</v>
      </c>
    </row>
    <row r="15" spans="1:11" s="187" customFormat="1" ht="12.75" customHeight="1" x14ac:dyDescent="0.2">
      <c r="A15" s="27" t="s">
        <v>181</v>
      </c>
      <c r="B15" s="211">
        <v>120321</v>
      </c>
      <c r="C15" s="211">
        <v>10296</v>
      </c>
      <c r="D15" s="211">
        <v>3269</v>
      </c>
      <c r="E15" s="211">
        <v>6630</v>
      </c>
      <c r="F15" s="211">
        <v>12429</v>
      </c>
      <c r="G15" s="211">
        <v>1693</v>
      </c>
      <c r="H15" s="211">
        <v>27169</v>
      </c>
      <c r="I15" s="211">
        <v>5681</v>
      </c>
      <c r="J15" s="211">
        <v>44747</v>
      </c>
      <c r="K15" s="211">
        <v>8407</v>
      </c>
    </row>
    <row r="16" spans="1:11" s="187" customFormat="1" ht="12.75" customHeight="1" x14ac:dyDescent="0.2">
      <c r="A16" s="27" t="s">
        <v>182</v>
      </c>
      <c r="B16" s="211">
        <v>132782</v>
      </c>
      <c r="C16" s="211">
        <v>3093</v>
      </c>
      <c r="D16" s="211">
        <v>1773</v>
      </c>
      <c r="E16" s="211">
        <v>13429</v>
      </c>
      <c r="F16" s="211">
        <v>24700</v>
      </c>
      <c r="G16" s="211">
        <v>1311</v>
      </c>
      <c r="H16" s="211">
        <v>19713</v>
      </c>
      <c r="I16" s="211">
        <v>19907</v>
      </c>
      <c r="J16" s="211">
        <v>27473</v>
      </c>
      <c r="K16" s="211">
        <v>21383</v>
      </c>
    </row>
    <row r="17" spans="1:11" s="187" customFormat="1" ht="12.75" customHeight="1" x14ac:dyDescent="0.2">
      <c r="A17" s="27" t="s">
        <v>183</v>
      </c>
      <c r="B17" s="211">
        <v>594483</v>
      </c>
      <c r="C17" s="211">
        <v>17678</v>
      </c>
      <c r="D17" s="211">
        <v>18204</v>
      </c>
      <c r="E17" s="211">
        <v>249636</v>
      </c>
      <c r="F17" s="211">
        <v>49305</v>
      </c>
      <c r="G17" s="211">
        <v>5757</v>
      </c>
      <c r="H17" s="211">
        <v>96387</v>
      </c>
      <c r="I17" s="211">
        <v>25351</v>
      </c>
      <c r="J17" s="211">
        <v>85225</v>
      </c>
      <c r="K17" s="211">
        <v>46940</v>
      </c>
    </row>
    <row r="18" spans="1:11" s="187" customFormat="1" ht="12.75" customHeight="1" x14ac:dyDescent="0.2">
      <c r="A18" s="27" t="s">
        <v>184</v>
      </c>
      <c r="B18" s="211">
        <v>109276</v>
      </c>
      <c r="C18" s="211">
        <v>7068</v>
      </c>
      <c r="D18" s="211">
        <v>2451</v>
      </c>
      <c r="E18" s="211">
        <v>11114</v>
      </c>
      <c r="F18" s="211">
        <v>11724</v>
      </c>
      <c r="G18" s="211">
        <v>1881</v>
      </c>
      <c r="H18" s="211">
        <v>19477</v>
      </c>
      <c r="I18" s="211">
        <v>10715</v>
      </c>
      <c r="J18" s="211">
        <v>20048</v>
      </c>
      <c r="K18" s="211">
        <v>24798</v>
      </c>
    </row>
    <row r="19" spans="1:11" s="187" customFormat="1" ht="12.75" customHeight="1" x14ac:dyDescent="0.2">
      <c r="A19" s="27" t="s">
        <v>185</v>
      </c>
      <c r="B19" s="211">
        <v>207177</v>
      </c>
      <c r="C19" s="211">
        <v>14526</v>
      </c>
      <c r="D19" s="211">
        <v>1013</v>
      </c>
      <c r="E19" s="211">
        <v>16841</v>
      </c>
      <c r="F19" s="211">
        <v>16581</v>
      </c>
      <c r="G19" s="211">
        <v>3228</v>
      </c>
      <c r="H19" s="211">
        <v>54488</v>
      </c>
      <c r="I19" s="211">
        <v>6532</v>
      </c>
      <c r="J19" s="211">
        <v>37764</v>
      </c>
      <c r="K19" s="211">
        <v>56204</v>
      </c>
    </row>
    <row r="20" spans="1:11" s="187" customFormat="1" ht="12.75" customHeight="1" x14ac:dyDescent="0.2">
      <c r="A20" s="27" t="s">
        <v>186</v>
      </c>
      <c r="B20" s="211">
        <v>655519</v>
      </c>
      <c r="C20" s="211">
        <v>16178</v>
      </c>
      <c r="D20" s="211">
        <v>10004</v>
      </c>
      <c r="E20" s="211">
        <v>306153</v>
      </c>
      <c r="F20" s="211">
        <v>30980</v>
      </c>
      <c r="G20" s="211">
        <v>4596</v>
      </c>
      <c r="H20" s="211">
        <v>110837</v>
      </c>
      <c r="I20" s="211">
        <v>25395</v>
      </c>
      <c r="J20" s="211">
        <v>103366</v>
      </c>
      <c r="K20" s="211">
        <v>48010</v>
      </c>
    </row>
    <row r="21" spans="1:11" s="187" customFormat="1" ht="12.75" customHeight="1" x14ac:dyDescent="0.2">
      <c r="A21" s="27" t="s">
        <v>315</v>
      </c>
      <c r="B21" s="211">
        <v>1243991</v>
      </c>
      <c r="C21" s="211">
        <v>534</v>
      </c>
      <c r="D21" s="211">
        <v>601</v>
      </c>
      <c r="E21" s="211">
        <v>162312</v>
      </c>
      <c r="F21" s="211">
        <v>56154</v>
      </c>
      <c r="G21" s="211">
        <v>13865</v>
      </c>
      <c r="H21" s="211">
        <v>266789</v>
      </c>
      <c r="I21" s="211">
        <v>103962</v>
      </c>
      <c r="J21" s="211">
        <v>532964</v>
      </c>
      <c r="K21" s="211">
        <v>106810</v>
      </c>
    </row>
    <row r="22" spans="1:11" s="187" customFormat="1" ht="12.75" customHeight="1" x14ac:dyDescent="0.2">
      <c r="A22" s="27" t="s">
        <v>316</v>
      </c>
      <c r="B22" s="211">
        <v>1405306</v>
      </c>
      <c r="C22" s="211">
        <v>3063</v>
      </c>
      <c r="D22" s="211">
        <v>976</v>
      </c>
      <c r="E22" s="211">
        <v>196558</v>
      </c>
      <c r="F22" s="211">
        <v>90343</v>
      </c>
      <c r="G22" s="211">
        <v>771</v>
      </c>
      <c r="H22" s="211">
        <v>310645</v>
      </c>
      <c r="I22" s="211">
        <v>49941</v>
      </c>
      <c r="J22" s="211">
        <v>616043</v>
      </c>
      <c r="K22" s="211">
        <v>136966</v>
      </c>
    </row>
    <row r="23" spans="1:11" s="187" customFormat="1" ht="12.75" customHeight="1" x14ac:dyDescent="0.2">
      <c r="A23" s="27" t="s">
        <v>187</v>
      </c>
      <c r="B23" s="211">
        <v>193384</v>
      </c>
      <c r="C23" s="211">
        <v>13712</v>
      </c>
      <c r="D23" s="211">
        <v>8665</v>
      </c>
      <c r="E23" s="211">
        <v>59073</v>
      </c>
      <c r="F23" s="211">
        <v>17481</v>
      </c>
      <c r="G23" s="211">
        <v>3373</v>
      </c>
      <c r="H23" s="211">
        <v>37210</v>
      </c>
      <c r="I23" s="211">
        <v>9242</v>
      </c>
      <c r="J23" s="211">
        <v>25827</v>
      </c>
      <c r="K23" s="211">
        <v>18801</v>
      </c>
    </row>
    <row r="24" spans="1:11" s="187" customFormat="1" ht="12.75" customHeight="1" x14ac:dyDescent="0.2">
      <c r="A24" s="27" t="s">
        <v>188</v>
      </c>
      <c r="B24" s="211">
        <v>662703</v>
      </c>
      <c r="C24" s="211">
        <v>19930</v>
      </c>
      <c r="D24" s="211">
        <v>3429</v>
      </c>
      <c r="E24" s="211">
        <v>246179</v>
      </c>
      <c r="F24" s="211">
        <v>51975</v>
      </c>
      <c r="G24" s="211">
        <v>7874</v>
      </c>
      <c r="H24" s="211">
        <v>122124</v>
      </c>
      <c r="I24" s="211">
        <v>33147</v>
      </c>
      <c r="J24" s="211">
        <v>109291</v>
      </c>
      <c r="K24" s="211">
        <v>68754</v>
      </c>
    </row>
    <row r="25" spans="1:11" s="187" customFormat="1" ht="12.75" customHeight="1" x14ac:dyDescent="0.2">
      <c r="A25" s="27" t="s">
        <v>189</v>
      </c>
      <c r="B25" s="211">
        <v>142503</v>
      </c>
      <c r="C25" s="211">
        <v>1157</v>
      </c>
      <c r="D25" s="211">
        <v>2023</v>
      </c>
      <c r="E25" s="211">
        <v>10482</v>
      </c>
      <c r="F25" s="211">
        <v>11656</v>
      </c>
      <c r="G25" s="211">
        <v>3551</v>
      </c>
      <c r="H25" s="211">
        <v>43235</v>
      </c>
      <c r="I25" s="211">
        <v>5270</v>
      </c>
      <c r="J25" s="211">
        <v>51666</v>
      </c>
      <c r="K25" s="211">
        <v>13463</v>
      </c>
    </row>
    <row r="26" spans="1:11" s="187" customFormat="1" ht="12.75" customHeight="1" x14ac:dyDescent="0.2">
      <c r="A26" s="27" t="s">
        <v>190</v>
      </c>
      <c r="B26" s="211">
        <v>175772</v>
      </c>
      <c r="C26" s="211">
        <v>2025</v>
      </c>
      <c r="D26" s="211">
        <v>3273</v>
      </c>
      <c r="E26" s="211">
        <v>56431</v>
      </c>
      <c r="F26" s="211">
        <v>19164</v>
      </c>
      <c r="G26" s="211">
        <v>2526</v>
      </c>
      <c r="H26" s="211">
        <v>36310</v>
      </c>
      <c r="I26" s="211">
        <v>10453</v>
      </c>
      <c r="J26" s="211">
        <v>24597</v>
      </c>
      <c r="K26" s="211">
        <v>20993</v>
      </c>
    </row>
    <row r="27" spans="1:11" s="187" customFormat="1" ht="12.75" customHeight="1" x14ac:dyDescent="0.2">
      <c r="A27" s="27" t="s">
        <v>191</v>
      </c>
      <c r="B27" s="211">
        <v>1308282</v>
      </c>
      <c r="C27" s="211">
        <v>64139</v>
      </c>
      <c r="D27" s="211">
        <v>2828</v>
      </c>
      <c r="E27" s="211">
        <v>330689</v>
      </c>
      <c r="F27" s="211">
        <v>91919</v>
      </c>
      <c r="G27" s="211">
        <v>9191</v>
      </c>
      <c r="H27" s="211">
        <v>254521</v>
      </c>
      <c r="I27" s="211">
        <v>58951</v>
      </c>
      <c r="J27" s="211">
        <v>260438</v>
      </c>
      <c r="K27" s="211">
        <v>235606</v>
      </c>
    </row>
    <row r="28" spans="1:11" s="187" customFormat="1" ht="12.75" customHeight="1" x14ac:dyDescent="0.2">
      <c r="A28" s="27" t="s">
        <v>227</v>
      </c>
      <c r="B28" s="211">
        <v>737029</v>
      </c>
      <c r="C28" s="211">
        <v>3068</v>
      </c>
      <c r="D28" s="211">
        <v>1434</v>
      </c>
      <c r="E28" s="211">
        <v>252568</v>
      </c>
      <c r="F28" s="211">
        <v>57564</v>
      </c>
      <c r="G28" s="211">
        <v>1971</v>
      </c>
      <c r="H28" s="211">
        <v>213906</v>
      </c>
      <c r="I28" s="211">
        <v>56084</v>
      </c>
      <c r="J28" s="211">
        <v>92528</v>
      </c>
      <c r="K28" s="211">
        <v>57906</v>
      </c>
    </row>
    <row r="29" spans="1:11" s="187" customFormat="1" ht="12.75" customHeight="1" x14ac:dyDescent="0.2">
      <c r="A29" s="27" t="s">
        <v>228</v>
      </c>
      <c r="B29" s="211">
        <v>523594</v>
      </c>
      <c r="C29" s="211">
        <v>3302</v>
      </c>
      <c r="D29" s="211">
        <v>1257</v>
      </c>
      <c r="E29" s="211">
        <v>182282</v>
      </c>
      <c r="F29" s="211">
        <v>32491</v>
      </c>
      <c r="G29" s="211">
        <v>1134</v>
      </c>
      <c r="H29" s="211">
        <v>112785</v>
      </c>
      <c r="I29" s="211">
        <v>24182</v>
      </c>
      <c r="J29" s="211">
        <v>124341</v>
      </c>
      <c r="K29" s="211">
        <v>41820</v>
      </c>
    </row>
    <row r="30" spans="1:11" s="187" customFormat="1" ht="12.75" customHeight="1" x14ac:dyDescent="0.2">
      <c r="A30" s="27" t="s">
        <v>194</v>
      </c>
      <c r="B30" s="211">
        <v>349178</v>
      </c>
      <c r="C30" s="211">
        <v>25839</v>
      </c>
      <c r="D30" s="211">
        <v>1816</v>
      </c>
      <c r="E30" s="211">
        <v>51835</v>
      </c>
      <c r="F30" s="211">
        <v>28800</v>
      </c>
      <c r="G30" s="211">
        <v>5532</v>
      </c>
      <c r="H30" s="211">
        <v>83196</v>
      </c>
      <c r="I30" s="211">
        <v>12727</v>
      </c>
      <c r="J30" s="211">
        <v>69708</v>
      </c>
      <c r="K30" s="211">
        <v>69725</v>
      </c>
    </row>
    <row r="31" spans="1:11" s="187" customFormat="1" ht="12.75" customHeight="1" x14ac:dyDescent="0.2">
      <c r="A31" s="27" t="s">
        <v>195</v>
      </c>
      <c r="B31" s="211">
        <v>185558</v>
      </c>
      <c r="C31" s="211">
        <v>13321</v>
      </c>
      <c r="D31" s="211">
        <v>193</v>
      </c>
      <c r="E31" s="211">
        <v>37615</v>
      </c>
      <c r="F31" s="211">
        <v>12776</v>
      </c>
      <c r="G31" s="211">
        <v>3504</v>
      </c>
      <c r="H31" s="211">
        <v>37161</v>
      </c>
      <c r="I31" s="211">
        <v>5551</v>
      </c>
      <c r="J31" s="211">
        <v>34398</v>
      </c>
      <c r="K31" s="211">
        <v>41039</v>
      </c>
    </row>
    <row r="32" spans="1:11" s="187" customFormat="1" ht="12.75" customHeight="1" x14ac:dyDescent="0.2">
      <c r="A32" s="27" t="s">
        <v>196</v>
      </c>
      <c r="B32" s="211">
        <v>113325</v>
      </c>
      <c r="C32" s="211">
        <v>11963</v>
      </c>
      <c r="D32" s="211">
        <v>582</v>
      </c>
      <c r="E32" s="211">
        <v>8980</v>
      </c>
      <c r="F32" s="211">
        <v>11475</v>
      </c>
      <c r="G32" s="211">
        <v>1646</v>
      </c>
      <c r="H32" s="211">
        <v>23839</v>
      </c>
      <c r="I32" s="211">
        <v>5689</v>
      </c>
      <c r="J32" s="211">
        <v>31691</v>
      </c>
      <c r="K32" s="211">
        <v>17460</v>
      </c>
    </row>
    <row r="33" spans="1:13" s="187" customFormat="1" ht="12.75" customHeight="1" x14ac:dyDescent="0.2">
      <c r="A33" s="27" t="s">
        <v>197</v>
      </c>
      <c r="B33" s="211">
        <v>1223304</v>
      </c>
      <c r="C33" s="211">
        <v>8562</v>
      </c>
      <c r="D33" s="211">
        <v>3027</v>
      </c>
      <c r="E33" s="211">
        <v>387870</v>
      </c>
      <c r="F33" s="211">
        <v>108267</v>
      </c>
      <c r="G33" s="211">
        <v>9525</v>
      </c>
      <c r="H33" s="211">
        <v>240560</v>
      </c>
      <c r="I33" s="211">
        <v>84185</v>
      </c>
      <c r="J33" s="211">
        <v>300096</v>
      </c>
      <c r="K33" s="211">
        <v>81212</v>
      </c>
    </row>
    <row r="34" spans="1:13" s="187" customFormat="1" ht="12.75" customHeight="1" x14ac:dyDescent="0.2">
      <c r="A34" s="27" t="s">
        <v>198</v>
      </c>
      <c r="B34" s="211">
        <v>169032</v>
      </c>
      <c r="C34" s="211">
        <v>5053</v>
      </c>
      <c r="D34" s="211">
        <v>965</v>
      </c>
      <c r="E34" s="211">
        <v>12443</v>
      </c>
      <c r="F34" s="211">
        <v>15022</v>
      </c>
      <c r="G34" s="211">
        <v>2219</v>
      </c>
      <c r="H34" s="211">
        <v>39200</v>
      </c>
      <c r="I34" s="211">
        <v>6338</v>
      </c>
      <c r="J34" s="211">
        <v>34220</v>
      </c>
      <c r="K34" s="211">
        <v>53572</v>
      </c>
    </row>
    <row r="35" spans="1:13" s="187" customFormat="1" ht="12.75" customHeight="1" x14ac:dyDescent="0.2">
      <c r="A35" s="27" t="s">
        <v>199</v>
      </c>
      <c r="B35" s="211">
        <v>461404</v>
      </c>
      <c r="C35" s="211">
        <v>19050</v>
      </c>
      <c r="D35" s="211">
        <v>1340</v>
      </c>
      <c r="E35" s="211">
        <v>140872</v>
      </c>
      <c r="F35" s="211">
        <v>32951</v>
      </c>
      <c r="G35" s="211">
        <v>5041</v>
      </c>
      <c r="H35" s="211">
        <v>102461</v>
      </c>
      <c r="I35" s="211">
        <v>19350</v>
      </c>
      <c r="J35" s="211">
        <v>94444</v>
      </c>
      <c r="K35" s="211">
        <v>45895</v>
      </c>
    </row>
    <row r="36" spans="1:13" s="187" customFormat="1" ht="12.75" customHeight="1" x14ac:dyDescent="0.2">
      <c r="A36" s="27" t="s">
        <v>200</v>
      </c>
      <c r="B36" s="211">
        <v>372699</v>
      </c>
      <c r="C36" s="211">
        <v>9435</v>
      </c>
      <c r="D36" s="211">
        <v>1543</v>
      </c>
      <c r="E36" s="211">
        <v>131334</v>
      </c>
      <c r="F36" s="211">
        <v>30885</v>
      </c>
      <c r="G36" s="211">
        <v>3170</v>
      </c>
      <c r="H36" s="211">
        <v>55826</v>
      </c>
      <c r="I36" s="211">
        <v>19285</v>
      </c>
      <c r="J36" s="211">
        <v>77523</v>
      </c>
      <c r="K36" s="211">
        <v>43698</v>
      </c>
    </row>
    <row r="37" spans="1:13" s="187" customFormat="1" ht="12.75" customHeight="1" x14ac:dyDescent="0.2">
      <c r="A37" s="27" t="s">
        <v>201</v>
      </c>
      <c r="B37" s="211">
        <v>274966</v>
      </c>
      <c r="C37" s="211">
        <v>5864</v>
      </c>
      <c r="D37" s="211">
        <v>406</v>
      </c>
      <c r="E37" s="211">
        <v>9511</v>
      </c>
      <c r="F37" s="211">
        <v>20407</v>
      </c>
      <c r="G37" s="211">
        <v>2868</v>
      </c>
      <c r="H37" s="211">
        <v>54676</v>
      </c>
      <c r="I37" s="211">
        <v>14481</v>
      </c>
      <c r="J37" s="211">
        <v>145405</v>
      </c>
      <c r="K37" s="211">
        <v>21348</v>
      </c>
    </row>
    <row r="38" spans="1:13" s="187" customFormat="1" ht="12.75" customHeight="1" x14ac:dyDescent="0.2">
      <c r="A38" s="27" t="s">
        <v>202</v>
      </c>
      <c r="B38" s="211">
        <v>319010</v>
      </c>
      <c r="C38" s="211">
        <v>16675</v>
      </c>
      <c r="D38" s="211">
        <v>4153</v>
      </c>
      <c r="E38" s="211">
        <v>108195</v>
      </c>
      <c r="F38" s="211">
        <v>25277</v>
      </c>
      <c r="G38" s="211">
        <v>2351</v>
      </c>
      <c r="H38" s="211">
        <v>53857</v>
      </c>
      <c r="I38" s="211">
        <v>14496</v>
      </c>
      <c r="J38" s="211">
        <v>44854</v>
      </c>
      <c r="K38" s="211">
        <v>49152</v>
      </c>
    </row>
    <row r="39" spans="1:13" s="187" customFormat="1" ht="12.75" customHeight="1" x14ac:dyDescent="0.2">
      <c r="A39" s="27" t="s">
        <v>203</v>
      </c>
      <c r="B39" s="211">
        <v>415986</v>
      </c>
      <c r="C39" s="211">
        <v>54923</v>
      </c>
      <c r="D39" s="211">
        <v>1713</v>
      </c>
      <c r="E39" s="211">
        <v>54454</v>
      </c>
      <c r="F39" s="211">
        <v>38508</v>
      </c>
      <c r="G39" s="211">
        <v>5894</v>
      </c>
      <c r="H39" s="211">
        <v>110043</v>
      </c>
      <c r="I39" s="211">
        <v>17802</v>
      </c>
      <c r="J39" s="211">
        <v>78170</v>
      </c>
      <c r="K39" s="211">
        <v>54479</v>
      </c>
    </row>
    <row r="40" spans="1:13" s="187" customFormat="1" ht="12.75" customHeight="1" x14ac:dyDescent="0.2">
      <c r="A40" s="27" t="s">
        <v>204</v>
      </c>
      <c r="B40" s="211">
        <v>462003</v>
      </c>
      <c r="C40" s="211">
        <v>38239</v>
      </c>
      <c r="D40" s="211">
        <v>11982</v>
      </c>
      <c r="E40" s="211">
        <v>134479</v>
      </c>
      <c r="F40" s="211">
        <v>42128</v>
      </c>
      <c r="G40" s="211">
        <v>5432</v>
      </c>
      <c r="H40" s="211">
        <v>94417</v>
      </c>
      <c r="I40" s="211">
        <v>21443</v>
      </c>
      <c r="J40" s="211">
        <v>82586</v>
      </c>
      <c r="K40" s="211">
        <v>31297</v>
      </c>
    </row>
    <row r="41" spans="1:13" s="187" customFormat="1" ht="12.75" customHeight="1" x14ac:dyDescent="0.2">
      <c r="A41" s="27" t="s">
        <v>205</v>
      </c>
      <c r="B41" s="211">
        <v>173472</v>
      </c>
      <c r="C41" s="211">
        <v>6387</v>
      </c>
      <c r="D41" s="211">
        <v>5451</v>
      </c>
      <c r="E41" s="211">
        <v>13665</v>
      </c>
      <c r="F41" s="211">
        <v>32761</v>
      </c>
      <c r="G41" s="211">
        <v>1596</v>
      </c>
      <c r="H41" s="211">
        <v>53927</v>
      </c>
      <c r="I41" s="211">
        <v>9081</v>
      </c>
      <c r="J41" s="211">
        <v>37563</v>
      </c>
      <c r="K41" s="211">
        <v>13041</v>
      </c>
    </row>
    <row r="42" spans="1:13" s="187" customFormat="1" ht="12.75" customHeight="1" x14ac:dyDescent="0.2">
      <c r="A42" s="27" t="s">
        <v>206</v>
      </c>
      <c r="B42" s="211">
        <v>557911</v>
      </c>
      <c r="C42" s="211">
        <v>16996</v>
      </c>
      <c r="D42" s="211">
        <v>4142</v>
      </c>
      <c r="E42" s="211">
        <v>206411</v>
      </c>
      <c r="F42" s="211">
        <v>40738</v>
      </c>
      <c r="G42" s="211">
        <v>10348</v>
      </c>
      <c r="H42" s="211">
        <v>110777</v>
      </c>
      <c r="I42" s="211">
        <v>40221</v>
      </c>
      <c r="J42" s="211">
        <v>84612</v>
      </c>
      <c r="K42" s="211">
        <v>43666</v>
      </c>
    </row>
    <row r="43" spans="1:13" s="187" customFormat="1" ht="12.75" customHeight="1" x14ac:dyDescent="0.2">
      <c r="A43" s="27" t="s">
        <v>207</v>
      </c>
      <c r="B43" s="211">
        <v>70586</v>
      </c>
      <c r="C43" s="211">
        <v>298</v>
      </c>
      <c r="D43" s="211">
        <v>140</v>
      </c>
      <c r="E43" s="211">
        <v>34959</v>
      </c>
      <c r="F43" s="211">
        <v>3999</v>
      </c>
      <c r="G43" s="211">
        <v>565</v>
      </c>
      <c r="H43" s="211">
        <v>12040</v>
      </c>
      <c r="I43" s="211">
        <v>2657</v>
      </c>
      <c r="J43" s="211">
        <v>8073</v>
      </c>
      <c r="K43" s="211">
        <v>7855</v>
      </c>
    </row>
    <row r="44" spans="1:13" s="187" customFormat="1" ht="12.75" customHeight="1" x14ac:dyDescent="0.2">
      <c r="A44" s="27" t="s">
        <v>208</v>
      </c>
      <c r="B44" s="211">
        <v>449599</v>
      </c>
      <c r="C44" s="211">
        <v>20795</v>
      </c>
      <c r="D44" s="211">
        <v>5874</v>
      </c>
      <c r="E44" s="211">
        <v>38885</v>
      </c>
      <c r="F44" s="211">
        <v>47745</v>
      </c>
      <c r="G44" s="211">
        <v>10699</v>
      </c>
      <c r="H44" s="211">
        <v>92539</v>
      </c>
      <c r="I44" s="211">
        <v>27058</v>
      </c>
      <c r="J44" s="211">
        <v>82729</v>
      </c>
      <c r="K44" s="211">
        <v>123275</v>
      </c>
    </row>
    <row r="45" spans="1:13" s="187" customFormat="1" ht="12.75" customHeight="1" x14ac:dyDescent="0.2">
      <c r="A45" s="27" t="s">
        <v>209</v>
      </c>
      <c r="B45" s="211">
        <v>251985</v>
      </c>
      <c r="C45" s="211">
        <v>38374</v>
      </c>
      <c r="D45" s="211">
        <v>772</v>
      </c>
      <c r="E45" s="211">
        <v>45325</v>
      </c>
      <c r="F45" s="211">
        <v>29733</v>
      </c>
      <c r="G45" s="211">
        <v>4226</v>
      </c>
      <c r="H45" s="211">
        <v>58614</v>
      </c>
      <c r="I45" s="211">
        <v>18021</v>
      </c>
      <c r="J45" s="211">
        <v>31638</v>
      </c>
      <c r="K45" s="211">
        <v>25282</v>
      </c>
    </row>
    <row r="46" spans="1:13" s="187" customFormat="1" ht="12.75" customHeight="1" x14ac:dyDescent="0.2">
      <c r="A46" s="27" t="s">
        <v>210</v>
      </c>
      <c r="B46" s="211">
        <v>284171</v>
      </c>
      <c r="C46" s="211">
        <v>8004</v>
      </c>
      <c r="D46" s="211">
        <v>1526</v>
      </c>
      <c r="E46" s="211">
        <v>51126</v>
      </c>
      <c r="F46" s="211">
        <v>22734</v>
      </c>
      <c r="G46" s="211">
        <v>3959</v>
      </c>
      <c r="H46" s="211">
        <v>63644</v>
      </c>
      <c r="I46" s="211">
        <v>13971</v>
      </c>
      <c r="J46" s="211">
        <v>51954</v>
      </c>
      <c r="K46" s="211">
        <v>67253</v>
      </c>
    </row>
    <row r="47" spans="1:13" s="187" customFormat="1" ht="12.75" customHeight="1" thickBot="1" x14ac:dyDescent="0.25">
      <c r="A47" s="193" t="s">
        <v>211</v>
      </c>
      <c r="B47" s="210">
        <v>139813</v>
      </c>
      <c r="C47" s="210">
        <v>2525</v>
      </c>
      <c r="D47" s="210">
        <v>8652</v>
      </c>
      <c r="E47" s="210">
        <v>24522</v>
      </c>
      <c r="F47" s="210">
        <v>15254</v>
      </c>
      <c r="G47" s="210">
        <v>1074</v>
      </c>
      <c r="H47" s="210">
        <v>24657</v>
      </c>
      <c r="I47" s="210">
        <v>3790</v>
      </c>
      <c r="J47" s="210">
        <v>14191</v>
      </c>
      <c r="K47" s="210">
        <v>45148</v>
      </c>
    </row>
    <row r="48" spans="1:13" s="187" customFormat="1" ht="18" customHeight="1" x14ac:dyDescent="0.2">
      <c r="A48" s="150" t="s">
        <v>306</v>
      </c>
      <c r="B48" s="191"/>
      <c r="C48" s="191"/>
      <c r="D48" s="190"/>
      <c r="E48" s="189"/>
      <c r="F48" s="189"/>
      <c r="G48" s="189"/>
      <c r="H48" s="189"/>
      <c r="I48" s="189"/>
      <c r="J48" s="189"/>
      <c r="K48" s="189"/>
      <c r="L48" s="188"/>
      <c r="M48" s="188"/>
    </row>
    <row r="49" spans="1:20" s="187" customFormat="1" ht="13.5" customHeight="1" x14ac:dyDescent="0.2">
      <c r="A49" s="444" t="s">
        <v>489</v>
      </c>
      <c r="B49" s="444"/>
      <c r="C49" s="444"/>
      <c r="D49" s="444"/>
      <c r="E49" s="444"/>
      <c r="F49" s="444"/>
      <c r="G49" s="444"/>
      <c r="H49" s="444"/>
      <c r="I49" s="444"/>
      <c r="J49" s="444"/>
      <c r="K49" s="444"/>
      <c r="L49" s="188"/>
      <c r="M49" s="188"/>
    </row>
    <row r="50" spans="1:20" s="187" customFormat="1" ht="9.75" customHeight="1" x14ac:dyDescent="0.2">
      <c r="A50" s="444"/>
      <c r="B50" s="444"/>
      <c r="C50" s="444"/>
      <c r="D50" s="444"/>
      <c r="E50" s="444"/>
      <c r="F50" s="444"/>
      <c r="G50" s="444"/>
      <c r="H50" s="444"/>
      <c r="I50" s="444"/>
      <c r="J50" s="444"/>
      <c r="K50" s="444"/>
      <c r="L50" s="188"/>
      <c r="M50" s="188"/>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87" customFormat="1" ht="12" customHeight="1" x14ac:dyDescent="0.2">
      <c r="A52" s="458" t="s">
        <v>237</v>
      </c>
      <c r="B52" s="459"/>
      <c r="C52" s="459"/>
      <c r="D52" s="459"/>
      <c r="E52" s="459"/>
      <c r="F52" s="459"/>
      <c r="G52" s="459"/>
      <c r="H52" s="459"/>
      <c r="I52" s="459"/>
      <c r="J52" s="459"/>
      <c r="K52" s="459"/>
    </row>
  </sheetData>
  <mergeCells count="17">
    <mergeCell ref="A2:K2"/>
    <mergeCell ref="A3:K3"/>
    <mergeCell ref="A5:A9"/>
    <mergeCell ref="B5:K5"/>
    <mergeCell ref="B6:B9"/>
    <mergeCell ref="C6:C9"/>
    <mergeCell ref="D6:D9"/>
    <mergeCell ref="E6:E9"/>
    <mergeCell ref="F6:F9"/>
    <mergeCell ref="G6:G9"/>
    <mergeCell ref="A49:K50"/>
    <mergeCell ref="A52:K52"/>
    <mergeCell ref="H6:H9"/>
    <mergeCell ref="I6:I9"/>
    <mergeCell ref="J6:J9"/>
    <mergeCell ref="K6:K9"/>
    <mergeCell ref="A51:K51"/>
  </mergeCells>
  <hyperlinks>
    <hyperlink ref="A1" location="Índice!A1" display="Regresar"/>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Normal="100" workbookViewId="0">
      <selection activeCell="E11" sqref="E11"/>
    </sheetView>
  </sheetViews>
  <sheetFormatPr baseColWidth="10" defaultColWidth="12.5703125" defaultRowHeight="12.75" customHeight="1" x14ac:dyDescent="0.2"/>
  <cols>
    <col min="1" max="1" width="30.7109375" style="221" customWidth="1"/>
    <col min="2" max="2" width="14.140625" style="220" customWidth="1"/>
    <col min="3" max="3" width="16" style="220" customWidth="1"/>
    <col min="4" max="4" width="12.28515625" style="220" customWidth="1"/>
    <col min="5" max="5" width="17" style="220" customWidth="1"/>
    <col min="6" max="7" width="14.7109375" style="220" customWidth="1"/>
    <col min="8" max="8" width="12.5703125" style="220" customWidth="1"/>
    <col min="9" max="9" width="16.28515625" style="220" customWidth="1"/>
    <col min="10" max="11" width="14.140625" style="220" customWidth="1"/>
    <col min="12" max="16384" width="12.5703125" style="221"/>
  </cols>
  <sheetData>
    <row r="1" spans="1:11" s="370" customFormat="1" ht="12.75" customHeight="1" x14ac:dyDescent="0.2">
      <c r="A1" s="365" t="s">
        <v>238</v>
      </c>
      <c r="B1" s="369"/>
      <c r="C1" s="369"/>
      <c r="D1" s="369"/>
      <c r="E1" s="369"/>
      <c r="F1" s="369"/>
      <c r="G1" s="369"/>
      <c r="H1" s="369"/>
      <c r="I1" s="369"/>
      <c r="J1" s="369"/>
      <c r="K1" s="369"/>
    </row>
    <row r="2" spans="1:11" s="224" customFormat="1" ht="12.75" customHeight="1" x14ac:dyDescent="0.2">
      <c r="A2" s="468" t="s">
        <v>576</v>
      </c>
      <c r="B2" s="468"/>
      <c r="C2" s="468"/>
      <c r="D2" s="468"/>
      <c r="E2" s="468"/>
      <c r="F2" s="468"/>
      <c r="G2" s="468"/>
      <c r="H2" s="468"/>
      <c r="I2" s="468"/>
      <c r="J2" s="468"/>
      <c r="K2" s="468"/>
    </row>
    <row r="3" spans="1:11" s="224" customFormat="1" ht="14.25" customHeight="1" x14ac:dyDescent="0.25">
      <c r="A3" s="469" t="s">
        <v>699</v>
      </c>
      <c r="B3" s="470"/>
      <c r="C3" s="470"/>
      <c r="D3" s="470"/>
      <c r="E3" s="470"/>
      <c r="F3" s="470"/>
      <c r="G3" s="470"/>
      <c r="H3" s="470"/>
      <c r="I3" s="470"/>
      <c r="J3" s="470"/>
      <c r="K3" s="470"/>
    </row>
    <row r="4" spans="1:11" ht="12.75" customHeight="1" thickBot="1" x14ac:dyDescent="0.25">
      <c r="A4" s="223"/>
      <c r="B4" s="222"/>
      <c r="C4" s="222"/>
      <c r="D4" s="222"/>
      <c r="E4" s="222"/>
      <c r="F4" s="222"/>
      <c r="G4" s="222"/>
      <c r="H4" s="222"/>
      <c r="I4" s="222"/>
      <c r="J4" s="222"/>
      <c r="K4" s="222"/>
    </row>
    <row r="5" spans="1:11" s="187" customFormat="1" ht="12.75" customHeight="1" x14ac:dyDescent="0.2">
      <c r="A5" s="471" t="s">
        <v>317</v>
      </c>
      <c r="B5" s="471" t="s">
        <v>513</v>
      </c>
      <c r="C5" s="471"/>
      <c r="D5" s="471"/>
      <c r="E5" s="471"/>
      <c r="F5" s="471"/>
      <c r="G5" s="471"/>
      <c r="H5" s="471"/>
      <c r="I5" s="471"/>
      <c r="J5" s="471"/>
      <c r="K5" s="471"/>
    </row>
    <row r="6" spans="1:11" s="187"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87" customFormat="1" ht="15" customHeight="1" x14ac:dyDescent="0.2">
      <c r="A7" s="467"/>
      <c r="B7" s="467"/>
      <c r="C7" s="467"/>
      <c r="D7" s="467"/>
      <c r="E7" s="467"/>
      <c r="F7" s="467"/>
      <c r="G7" s="467"/>
      <c r="H7" s="467"/>
      <c r="I7" s="467"/>
      <c r="J7" s="467"/>
      <c r="K7" s="467"/>
    </row>
    <row r="8" spans="1:11" s="187" customFormat="1" ht="15" customHeight="1" x14ac:dyDescent="0.2">
      <c r="A8" s="467"/>
      <c r="B8" s="467"/>
      <c r="C8" s="467"/>
      <c r="D8" s="467"/>
      <c r="E8" s="467"/>
      <c r="F8" s="467"/>
      <c r="G8" s="467"/>
      <c r="H8" s="467"/>
      <c r="I8" s="467"/>
      <c r="J8" s="467"/>
      <c r="K8" s="467"/>
    </row>
    <row r="9" spans="1:11" s="187" customFormat="1" ht="30.75" customHeight="1" x14ac:dyDescent="0.2">
      <c r="A9" s="467"/>
      <c r="B9" s="467"/>
      <c r="C9" s="467"/>
      <c r="D9" s="467"/>
      <c r="E9" s="467"/>
      <c r="F9" s="467"/>
      <c r="G9" s="467"/>
      <c r="H9" s="467"/>
      <c r="I9" s="467"/>
      <c r="J9" s="467"/>
      <c r="K9" s="467"/>
    </row>
    <row r="10" spans="1:11" s="187" customFormat="1" ht="12.75" customHeight="1" x14ac:dyDescent="0.2">
      <c r="A10" s="146"/>
      <c r="B10" s="213"/>
      <c r="C10" s="213"/>
      <c r="D10" s="213"/>
      <c r="E10" s="213"/>
      <c r="F10" s="213"/>
      <c r="G10" s="213"/>
      <c r="H10" s="213"/>
      <c r="I10" s="213"/>
      <c r="J10" s="213"/>
      <c r="K10" s="213"/>
    </row>
    <row r="11" spans="1:11" s="187" customFormat="1" ht="12.75" customHeight="1" x14ac:dyDescent="0.2">
      <c r="A11" s="156" t="s">
        <v>331</v>
      </c>
      <c r="B11" s="212">
        <v>16062043</v>
      </c>
      <c r="C11" s="212">
        <v>538558</v>
      </c>
      <c r="D11" s="212">
        <v>132729</v>
      </c>
      <c r="E11" s="212">
        <v>4134248</v>
      </c>
      <c r="F11" s="212">
        <v>1241453</v>
      </c>
      <c r="G11" s="212">
        <v>150911</v>
      </c>
      <c r="H11" s="212">
        <v>3349750</v>
      </c>
      <c r="I11" s="212">
        <v>848162</v>
      </c>
      <c r="J11" s="212">
        <v>3782694</v>
      </c>
      <c r="K11" s="212">
        <v>1883538</v>
      </c>
    </row>
    <row r="12" spans="1:11" s="187" customFormat="1" ht="12.75" customHeight="1" x14ac:dyDescent="0.2">
      <c r="A12" s="146"/>
      <c r="B12" s="211"/>
      <c r="C12" s="211"/>
      <c r="D12" s="211"/>
      <c r="E12" s="211"/>
      <c r="F12" s="211"/>
      <c r="G12" s="211"/>
      <c r="H12" s="211"/>
      <c r="I12" s="211"/>
      <c r="J12" s="211"/>
      <c r="K12" s="211"/>
    </row>
    <row r="13" spans="1:11" s="187" customFormat="1" ht="12.75" customHeight="1" x14ac:dyDescent="0.2">
      <c r="A13" s="27" t="s">
        <v>179</v>
      </c>
      <c r="B13" s="211">
        <v>229447</v>
      </c>
      <c r="C13" s="211">
        <v>5720</v>
      </c>
      <c r="D13" s="211">
        <v>1094</v>
      </c>
      <c r="E13" s="211">
        <v>76521</v>
      </c>
      <c r="F13" s="211">
        <v>16510</v>
      </c>
      <c r="G13" s="211">
        <v>909</v>
      </c>
      <c r="H13" s="211">
        <v>37142</v>
      </c>
      <c r="I13" s="211">
        <v>13513</v>
      </c>
      <c r="J13" s="211">
        <v>35066</v>
      </c>
      <c r="K13" s="211">
        <v>42972</v>
      </c>
    </row>
    <row r="14" spans="1:11" s="187" customFormat="1" ht="12.75" customHeight="1" x14ac:dyDescent="0.2">
      <c r="A14" s="27" t="s">
        <v>180</v>
      </c>
      <c r="B14" s="211">
        <v>677716</v>
      </c>
      <c r="C14" s="211">
        <v>27028</v>
      </c>
      <c r="D14" s="211">
        <v>1052</v>
      </c>
      <c r="E14" s="211">
        <v>289927</v>
      </c>
      <c r="F14" s="211">
        <v>33162</v>
      </c>
      <c r="G14" s="211">
        <v>5348</v>
      </c>
      <c r="H14" s="211">
        <v>119088</v>
      </c>
      <c r="I14" s="211">
        <v>25270</v>
      </c>
      <c r="J14" s="211">
        <v>123524</v>
      </c>
      <c r="K14" s="211">
        <v>53317</v>
      </c>
    </row>
    <row r="15" spans="1:11" s="187" customFormat="1" ht="12.75" customHeight="1" x14ac:dyDescent="0.2">
      <c r="A15" s="27" t="s">
        <v>181</v>
      </c>
      <c r="B15" s="211">
        <v>123676</v>
      </c>
      <c r="C15" s="211">
        <v>10408</v>
      </c>
      <c r="D15" s="211">
        <v>3321</v>
      </c>
      <c r="E15" s="211">
        <v>6596</v>
      </c>
      <c r="F15" s="211">
        <v>12141</v>
      </c>
      <c r="G15" s="211">
        <v>1506</v>
      </c>
      <c r="H15" s="211">
        <v>27142</v>
      </c>
      <c r="I15" s="211">
        <v>5521</v>
      </c>
      <c r="J15" s="211">
        <v>48290</v>
      </c>
      <c r="K15" s="211">
        <v>8751</v>
      </c>
    </row>
    <row r="16" spans="1:11" s="187" customFormat="1" ht="12.75" customHeight="1" x14ac:dyDescent="0.2">
      <c r="A16" s="27" t="s">
        <v>182</v>
      </c>
      <c r="B16" s="211">
        <v>150966</v>
      </c>
      <c r="C16" s="211">
        <v>3186</v>
      </c>
      <c r="D16" s="211">
        <v>2263</v>
      </c>
      <c r="E16" s="211">
        <v>12911</v>
      </c>
      <c r="F16" s="211">
        <v>29360</v>
      </c>
      <c r="G16" s="211">
        <v>1310</v>
      </c>
      <c r="H16" s="211">
        <v>20858</v>
      </c>
      <c r="I16" s="211">
        <v>24544</v>
      </c>
      <c r="J16" s="211">
        <v>34490</v>
      </c>
      <c r="K16" s="211">
        <v>22044</v>
      </c>
    </row>
    <row r="17" spans="1:11" s="187" customFormat="1" ht="12.75" customHeight="1" x14ac:dyDescent="0.2">
      <c r="A17" s="27" t="s">
        <v>183</v>
      </c>
      <c r="B17" s="211">
        <v>627849</v>
      </c>
      <c r="C17" s="211">
        <v>17965</v>
      </c>
      <c r="D17" s="211">
        <v>17632</v>
      </c>
      <c r="E17" s="211">
        <v>271813</v>
      </c>
      <c r="F17" s="211">
        <v>47079</v>
      </c>
      <c r="G17" s="211">
        <v>5946</v>
      </c>
      <c r="H17" s="211">
        <v>100828</v>
      </c>
      <c r="I17" s="211">
        <v>26702</v>
      </c>
      <c r="J17" s="211">
        <v>91298</v>
      </c>
      <c r="K17" s="211">
        <v>48586</v>
      </c>
    </row>
    <row r="18" spans="1:11" s="187" customFormat="1" ht="12.75" customHeight="1" x14ac:dyDescent="0.2">
      <c r="A18" s="27" t="s">
        <v>184</v>
      </c>
      <c r="B18" s="211">
        <v>113148</v>
      </c>
      <c r="C18" s="211">
        <v>7283</v>
      </c>
      <c r="D18" s="211">
        <v>2560</v>
      </c>
      <c r="E18" s="211">
        <v>11174</v>
      </c>
      <c r="F18" s="211">
        <v>12258</v>
      </c>
      <c r="G18" s="211">
        <v>1977</v>
      </c>
      <c r="H18" s="211">
        <v>20604</v>
      </c>
      <c r="I18" s="211">
        <v>10775</v>
      </c>
      <c r="J18" s="211">
        <v>21509</v>
      </c>
      <c r="K18" s="211">
        <v>25008</v>
      </c>
    </row>
    <row r="19" spans="1:11" s="187" customFormat="1" ht="12.75" customHeight="1" x14ac:dyDescent="0.2">
      <c r="A19" s="27" t="s">
        <v>185</v>
      </c>
      <c r="B19" s="211">
        <v>213848</v>
      </c>
      <c r="C19" s="211">
        <v>14533</v>
      </c>
      <c r="D19" s="211">
        <v>1141</v>
      </c>
      <c r="E19" s="211">
        <v>17541</v>
      </c>
      <c r="F19" s="211">
        <v>17958</v>
      </c>
      <c r="G19" s="211">
        <v>3281</v>
      </c>
      <c r="H19" s="211">
        <v>57029</v>
      </c>
      <c r="I19" s="211">
        <v>6675</v>
      </c>
      <c r="J19" s="211">
        <v>37728</v>
      </c>
      <c r="K19" s="211">
        <v>57962</v>
      </c>
    </row>
    <row r="20" spans="1:11" s="187" customFormat="1" ht="12.75" customHeight="1" x14ac:dyDescent="0.2">
      <c r="A20" s="27" t="s">
        <v>186</v>
      </c>
      <c r="B20" s="211">
        <v>693192</v>
      </c>
      <c r="C20" s="211">
        <v>16756</v>
      </c>
      <c r="D20" s="211">
        <v>11127</v>
      </c>
      <c r="E20" s="211">
        <v>333323</v>
      </c>
      <c r="F20" s="211">
        <v>34515</v>
      </c>
      <c r="G20" s="211">
        <v>4622</v>
      </c>
      <c r="H20" s="211">
        <v>112021</v>
      </c>
      <c r="I20" s="211">
        <v>26102</v>
      </c>
      <c r="J20" s="211">
        <v>104887</v>
      </c>
      <c r="K20" s="211">
        <v>49839</v>
      </c>
    </row>
    <row r="21" spans="1:11" s="187" customFormat="1" ht="12.75" customHeight="1" x14ac:dyDescent="0.2">
      <c r="A21" s="27" t="s">
        <v>315</v>
      </c>
      <c r="B21" s="211">
        <v>1297713</v>
      </c>
      <c r="C21" s="211">
        <v>447</v>
      </c>
      <c r="D21" s="211">
        <v>581</v>
      </c>
      <c r="E21" s="211">
        <v>162766</v>
      </c>
      <c r="F21" s="211">
        <v>54784</v>
      </c>
      <c r="G21" s="211">
        <v>14211</v>
      </c>
      <c r="H21" s="211">
        <v>281407</v>
      </c>
      <c r="I21" s="211">
        <v>102898</v>
      </c>
      <c r="J21" s="211">
        <v>571801</v>
      </c>
      <c r="K21" s="211">
        <v>108818</v>
      </c>
    </row>
    <row r="22" spans="1:11" s="187" customFormat="1" ht="12.75" customHeight="1" x14ac:dyDescent="0.2">
      <c r="A22" s="27" t="s">
        <v>316</v>
      </c>
      <c r="B22" s="211">
        <v>1481072</v>
      </c>
      <c r="C22" s="211">
        <v>3555</v>
      </c>
      <c r="D22" s="211">
        <v>487</v>
      </c>
      <c r="E22" s="211">
        <v>204274</v>
      </c>
      <c r="F22" s="211">
        <v>99973</v>
      </c>
      <c r="G22" s="211">
        <v>905</v>
      </c>
      <c r="H22" s="211">
        <v>343769</v>
      </c>
      <c r="I22" s="211">
        <v>53758</v>
      </c>
      <c r="J22" s="211">
        <v>633541</v>
      </c>
      <c r="K22" s="211">
        <v>140810</v>
      </c>
    </row>
    <row r="23" spans="1:11" s="187" customFormat="1" ht="12.75" customHeight="1" x14ac:dyDescent="0.2">
      <c r="A23" s="27" t="s">
        <v>187</v>
      </c>
      <c r="B23" s="211">
        <v>210711</v>
      </c>
      <c r="C23" s="211">
        <v>14771</v>
      </c>
      <c r="D23" s="211">
        <v>10088</v>
      </c>
      <c r="E23" s="211">
        <v>66881</v>
      </c>
      <c r="F23" s="211">
        <v>21129</v>
      </c>
      <c r="G23" s="211">
        <v>3318</v>
      </c>
      <c r="H23" s="211">
        <v>37438</v>
      </c>
      <c r="I23" s="211">
        <v>9639</v>
      </c>
      <c r="J23" s="211">
        <v>27967</v>
      </c>
      <c r="K23" s="211">
        <v>19480</v>
      </c>
    </row>
    <row r="24" spans="1:11" s="187" customFormat="1" ht="12.75" customHeight="1" x14ac:dyDescent="0.2">
      <c r="A24" s="27" t="s">
        <v>188</v>
      </c>
      <c r="B24" s="211">
        <v>695243</v>
      </c>
      <c r="C24" s="211">
        <v>18047</v>
      </c>
      <c r="D24" s="211">
        <v>4417</v>
      </c>
      <c r="E24" s="211">
        <v>265993</v>
      </c>
      <c r="F24" s="211">
        <v>56476</v>
      </c>
      <c r="G24" s="211">
        <v>7845</v>
      </c>
      <c r="H24" s="211">
        <v>127417</v>
      </c>
      <c r="I24" s="211">
        <v>34240</v>
      </c>
      <c r="J24" s="211">
        <v>110185</v>
      </c>
      <c r="K24" s="211">
        <v>70623</v>
      </c>
    </row>
    <row r="25" spans="1:11" s="187" customFormat="1" ht="12.75" customHeight="1" x14ac:dyDescent="0.2">
      <c r="A25" s="27" t="s">
        <v>189</v>
      </c>
      <c r="B25" s="211">
        <v>146563</v>
      </c>
      <c r="C25" s="211">
        <v>1266</v>
      </c>
      <c r="D25" s="211">
        <v>2210</v>
      </c>
      <c r="E25" s="211">
        <v>10981</v>
      </c>
      <c r="F25" s="211">
        <v>11423</v>
      </c>
      <c r="G25" s="211">
        <v>3629</v>
      </c>
      <c r="H25" s="211">
        <v>43822</v>
      </c>
      <c r="I25" s="211">
        <v>5082</v>
      </c>
      <c r="J25" s="211">
        <v>54229</v>
      </c>
      <c r="K25" s="211">
        <v>13921</v>
      </c>
    </row>
    <row r="26" spans="1:11" s="187" customFormat="1" ht="12.75" customHeight="1" x14ac:dyDescent="0.2">
      <c r="A26" s="27" t="s">
        <v>190</v>
      </c>
      <c r="B26" s="211">
        <v>180997</v>
      </c>
      <c r="C26" s="211">
        <v>1942</v>
      </c>
      <c r="D26" s="211">
        <v>3517</v>
      </c>
      <c r="E26" s="211">
        <v>57271</v>
      </c>
      <c r="F26" s="211">
        <v>20681</v>
      </c>
      <c r="G26" s="211">
        <v>2600</v>
      </c>
      <c r="H26" s="211">
        <v>37882</v>
      </c>
      <c r="I26" s="211">
        <v>10307</v>
      </c>
      <c r="J26" s="211">
        <v>25221</v>
      </c>
      <c r="K26" s="211">
        <v>21576</v>
      </c>
    </row>
    <row r="27" spans="1:11" s="187" customFormat="1" ht="12.75" customHeight="1" x14ac:dyDescent="0.2">
      <c r="A27" s="27" t="s">
        <v>191</v>
      </c>
      <c r="B27" s="211">
        <v>1349657</v>
      </c>
      <c r="C27" s="211">
        <v>69492</v>
      </c>
      <c r="D27" s="211">
        <v>2958</v>
      </c>
      <c r="E27" s="211">
        <v>338376</v>
      </c>
      <c r="F27" s="211">
        <v>95205</v>
      </c>
      <c r="G27" s="211">
        <v>9246</v>
      </c>
      <c r="H27" s="211">
        <v>270255</v>
      </c>
      <c r="I27" s="211">
        <v>61629</v>
      </c>
      <c r="J27" s="211">
        <v>265670</v>
      </c>
      <c r="K27" s="211">
        <v>236826</v>
      </c>
    </row>
    <row r="28" spans="1:11" s="187" customFormat="1" ht="12.75" customHeight="1" x14ac:dyDescent="0.2">
      <c r="A28" s="27" t="s">
        <v>227</v>
      </c>
      <c r="B28" s="211">
        <v>771047</v>
      </c>
      <c r="C28" s="211">
        <v>2934</v>
      </c>
      <c r="D28" s="211">
        <v>1431</v>
      </c>
      <c r="E28" s="211">
        <v>260023</v>
      </c>
      <c r="F28" s="211">
        <v>57765</v>
      </c>
      <c r="G28" s="211">
        <v>1777</v>
      </c>
      <c r="H28" s="211">
        <v>234813</v>
      </c>
      <c r="I28" s="211">
        <v>59059</v>
      </c>
      <c r="J28" s="211">
        <v>93879</v>
      </c>
      <c r="K28" s="211">
        <v>59366</v>
      </c>
    </row>
    <row r="29" spans="1:11" s="187" customFormat="1" ht="12.75" customHeight="1" x14ac:dyDescent="0.2">
      <c r="A29" s="27" t="s">
        <v>228</v>
      </c>
      <c r="B29" s="211">
        <v>546125</v>
      </c>
      <c r="C29" s="211">
        <v>3424</v>
      </c>
      <c r="D29" s="211">
        <v>1214</v>
      </c>
      <c r="E29" s="211">
        <v>189114</v>
      </c>
      <c r="F29" s="211">
        <v>35216</v>
      </c>
      <c r="G29" s="211">
        <v>1147</v>
      </c>
      <c r="H29" s="211">
        <v>114615</v>
      </c>
      <c r="I29" s="211">
        <v>22413</v>
      </c>
      <c r="J29" s="211">
        <v>133642</v>
      </c>
      <c r="K29" s="211">
        <v>45340</v>
      </c>
    </row>
    <row r="30" spans="1:11" s="187" customFormat="1" ht="12.75" customHeight="1" x14ac:dyDescent="0.2">
      <c r="A30" s="27" t="s">
        <v>194</v>
      </c>
      <c r="B30" s="211">
        <v>354671</v>
      </c>
      <c r="C30" s="211">
        <v>29423</v>
      </c>
      <c r="D30" s="211">
        <v>1844</v>
      </c>
      <c r="E30" s="211">
        <v>52920</v>
      </c>
      <c r="F30" s="211">
        <v>24125</v>
      </c>
      <c r="G30" s="211">
        <v>5456</v>
      </c>
      <c r="H30" s="211">
        <v>86799</v>
      </c>
      <c r="I30" s="211">
        <v>13328</v>
      </c>
      <c r="J30" s="211">
        <v>69372</v>
      </c>
      <c r="K30" s="211">
        <v>71404</v>
      </c>
    </row>
    <row r="31" spans="1:11" s="187" customFormat="1" ht="12.75" customHeight="1" x14ac:dyDescent="0.2">
      <c r="A31" s="27" t="s">
        <v>195</v>
      </c>
      <c r="B31" s="211">
        <v>193841</v>
      </c>
      <c r="C31" s="211">
        <v>13698</v>
      </c>
      <c r="D31" s="211">
        <v>268</v>
      </c>
      <c r="E31" s="211">
        <v>39830</v>
      </c>
      <c r="F31" s="211">
        <v>15245</v>
      </c>
      <c r="G31" s="211">
        <v>3439</v>
      </c>
      <c r="H31" s="211">
        <v>37866</v>
      </c>
      <c r="I31" s="211">
        <v>5742</v>
      </c>
      <c r="J31" s="211">
        <v>35933</v>
      </c>
      <c r="K31" s="211">
        <v>41820</v>
      </c>
    </row>
    <row r="32" spans="1:11" s="187" customFormat="1" ht="12.75" customHeight="1" x14ac:dyDescent="0.2">
      <c r="A32" s="27" t="s">
        <v>196</v>
      </c>
      <c r="B32" s="211">
        <v>118375</v>
      </c>
      <c r="C32" s="211">
        <v>13246</v>
      </c>
      <c r="D32" s="211">
        <v>528</v>
      </c>
      <c r="E32" s="211">
        <v>9482</v>
      </c>
      <c r="F32" s="211">
        <v>12434</v>
      </c>
      <c r="G32" s="211">
        <v>1678</v>
      </c>
      <c r="H32" s="211">
        <v>25219</v>
      </c>
      <c r="I32" s="211">
        <v>5589</v>
      </c>
      <c r="J32" s="211">
        <v>32591</v>
      </c>
      <c r="K32" s="211">
        <v>17608</v>
      </c>
    </row>
    <row r="33" spans="1:13" s="187" customFormat="1" ht="12.75" customHeight="1" x14ac:dyDescent="0.2">
      <c r="A33" s="27" t="s">
        <v>197</v>
      </c>
      <c r="B33" s="211">
        <v>1267011</v>
      </c>
      <c r="C33" s="211">
        <v>8595</v>
      </c>
      <c r="D33" s="211">
        <v>3318</v>
      </c>
      <c r="E33" s="211">
        <v>399409</v>
      </c>
      <c r="F33" s="211">
        <v>113672</v>
      </c>
      <c r="G33" s="211">
        <v>9790</v>
      </c>
      <c r="H33" s="211">
        <v>250631</v>
      </c>
      <c r="I33" s="211">
        <v>86470</v>
      </c>
      <c r="J33" s="211">
        <v>311212</v>
      </c>
      <c r="K33" s="211">
        <v>83914</v>
      </c>
    </row>
    <row r="34" spans="1:13" s="187" customFormat="1" ht="12.75" customHeight="1" x14ac:dyDescent="0.2">
      <c r="A34" s="27" t="s">
        <v>198</v>
      </c>
      <c r="B34" s="211">
        <v>178965</v>
      </c>
      <c r="C34" s="211">
        <v>5349</v>
      </c>
      <c r="D34" s="211">
        <v>1296</v>
      </c>
      <c r="E34" s="211">
        <v>12435</v>
      </c>
      <c r="F34" s="211">
        <v>17511</v>
      </c>
      <c r="G34" s="211">
        <v>2293</v>
      </c>
      <c r="H34" s="211">
        <v>41494</v>
      </c>
      <c r="I34" s="211">
        <v>6502</v>
      </c>
      <c r="J34" s="211">
        <v>35984</v>
      </c>
      <c r="K34" s="211">
        <v>56101</v>
      </c>
    </row>
    <row r="35" spans="1:13" s="187" customFormat="1" ht="12.75" customHeight="1" x14ac:dyDescent="0.2">
      <c r="A35" s="27" t="s">
        <v>199</v>
      </c>
      <c r="B35" s="211">
        <v>486618</v>
      </c>
      <c r="C35" s="211">
        <v>20022</v>
      </c>
      <c r="D35" s="211">
        <v>1385</v>
      </c>
      <c r="E35" s="211">
        <v>148259</v>
      </c>
      <c r="F35" s="211">
        <v>35854</v>
      </c>
      <c r="G35" s="211">
        <v>5111</v>
      </c>
      <c r="H35" s="211">
        <v>108221</v>
      </c>
      <c r="I35" s="211">
        <v>21381</v>
      </c>
      <c r="J35" s="211">
        <v>98873</v>
      </c>
      <c r="K35" s="211">
        <v>47512</v>
      </c>
    </row>
    <row r="36" spans="1:13" s="187" customFormat="1" ht="12.75" customHeight="1" x14ac:dyDescent="0.2">
      <c r="A36" s="27" t="s">
        <v>200</v>
      </c>
      <c r="B36" s="211">
        <v>403039</v>
      </c>
      <c r="C36" s="211">
        <v>9987</v>
      </c>
      <c r="D36" s="211">
        <v>1666</v>
      </c>
      <c r="E36" s="211">
        <v>142400</v>
      </c>
      <c r="F36" s="211">
        <v>35619</v>
      </c>
      <c r="G36" s="211">
        <v>3289</v>
      </c>
      <c r="H36" s="211">
        <v>59602</v>
      </c>
      <c r="I36" s="211">
        <v>21089</v>
      </c>
      <c r="J36" s="211">
        <v>84084</v>
      </c>
      <c r="K36" s="211">
        <v>45303</v>
      </c>
    </row>
    <row r="37" spans="1:13" s="187" customFormat="1" ht="12.75" customHeight="1" x14ac:dyDescent="0.2">
      <c r="A37" s="27" t="s">
        <v>201</v>
      </c>
      <c r="B37" s="211">
        <v>284671</v>
      </c>
      <c r="C37" s="211">
        <v>5515</v>
      </c>
      <c r="D37" s="211">
        <v>371</v>
      </c>
      <c r="E37" s="211">
        <v>7802</v>
      </c>
      <c r="F37" s="211">
        <v>20860</v>
      </c>
      <c r="G37" s="211">
        <v>2930</v>
      </c>
      <c r="H37" s="211">
        <v>55453</v>
      </c>
      <c r="I37" s="211">
        <v>15199</v>
      </c>
      <c r="J37" s="211">
        <v>155089</v>
      </c>
      <c r="K37" s="211">
        <v>21452</v>
      </c>
    </row>
    <row r="38" spans="1:13" s="187" customFormat="1" ht="12.75" customHeight="1" x14ac:dyDescent="0.2">
      <c r="A38" s="27" t="s">
        <v>202</v>
      </c>
      <c r="B38" s="211">
        <v>334112</v>
      </c>
      <c r="C38" s="211">
        <v>19572</v>
      </c>
      <c r="D38" s="211">
        <v>4311</v>
      </c>
      <c r="E38" s="211">
        <v>114226</v>
      </c>
      <c r="F38" s="211">
        <v>25230</v>
      </c>
      <c r="G38" s="211">
        <v>2418</v>
      </c>
      <c r="H38" s="211">
        <v>56031</v>
      </c>
      <c r="I38" s="211">
        <v>15622</v>
      </c>
      <c r="J38" s="211">
        <v>46287</v>
      </c>
      <c r="K38" s="211">
        <v>50415</v>
      </c>
    </row>
    <row r="39" spans="1:13" s="187" customFormat="1" ht="12.75" customHeight="1" x14ac:dyDescent="0.2">
      <c r="A39" s="27" t="s">
        <v>203</v>
      </c>
      <c r="B39" s="211">
        <v>428082</v>
      </c>
      <c r="C39" s="211">
        <v>52648</v>
      </c>
      <c r="D39" s="211">
        <v>2353</v>
      </c>
      <c r="E39" s="211">
        <v>57920</v>
      </c>
      <c r="F39" s="211">
        <v>42557</v>
      </c>
      <c r="G39" s="211">
        <v>5909</v>
      </c>
      <c r="H39" s="211">
        <v>112703</v>
      </c>
      <c r="I39" s="211">
        <v>16652</v>
      </c>
      <c r="J39" s="211">
        <v>81649</v>
      </c>
      <c r="K39" s="211">
        <v>55691</v>
      </c>
    </row>
    <row r="40" spans="1:13" s="187" customFormat="1" ht="12.75" customHeight="1" x14ac:dyDescent="0.2">
      <c r="A40" s="27" t="s">
        <v>204</v>
      </c>
      <c r="B40" s="211">
        <v>489201</v>
      </c>
      <c r="C40" s="211">
        <v>40860</v>
      </c>
      <c r="D40" s="211">
        <v>13852</v>
      </c>
      <c r="E40" s="211">
        <v>143910</v>
      </c>
      <c r="F40" s="211">
        <v>45188</v>
      </c>
      <c r="G40" s="211">
        <v>5791</v>
      </c>
      <c r="H40" s="211">
        <v>96442</v>
      </c>
      <c r="I40" s="211">
        <v>22801</v>
      </c>
      <c r="J40" s="211">
        <v>87896</v>
      </c>
      <c r="K40" s="211">
        <v>32461</v>
      </c>
    </row>
    <row r="41" spans="1:13" s="187" customFormat="1" ht="12.75" customHeight="1" x14ac:dyDescent="0.2">
      <c r="A41" s="27" t="s">
        <v>205</v>
      </c>
      <c r="B41" s="211">
        <v>185662</v>
      </c>
      <c r="C41" s="211">
        <v>7994</v>
      </c>
      <c r="D41" s="211">
        <v>7596</v>
      </c>
      <c r="E41" s="211">
        <v>13648</v>
      </c>
      <c r="F41" s="211">
        <v>32434</v>
      </c>
      <c r="G41" s="211">
        <v>1534</v>
      </c>
      <c r="H41" s="211">
        <v>57339</v>
      </c>
      <c r="I41" s="211">
        <v>10197</v>
      </c>
      <c r="J41" s="211">
        <v>40758</v>
      </c>
      <c r="K41" s="211">
        <v>14162</v>
      </c>
    </row>
    <row r="42" spans="1:13" s="187" customFormat="1" ht="12.75" customHeight="1" x14ac:dyDescent="0.2">
      <c r="A42" s="27" t="s">
        <v>206</v>
      </c>
      <c r="B42" s="211">
        <v>579101</v>
      </c>
      <c r="C42" s="211">
        <v>16878</v>
      </c>
      <c r="D42" s="211">
        <v>5137</v>
      </c>
      <c r="E42" s="211">
        <v>217016</v>
      </c>
      <c r="F42" s="211">
        <v>44136</v>
      </c>
      <c r="G42" s="211">
        <v>10426</v>
      </c>
      <c r="H42" s="211">
        <v>110051</v>
      </c>
      <c r="I42" s="211">
        <v>42303</v>
      </c>
      <c r="J42" s="211">
        <v>87966</v>
      </c>
      <c r="K42" s="211">
        <v>45188</v>
      </c>
    </row>
    <row r="43" spans="1:13" s="187" customFormat="1" ht="12.75" customHeight="1" x14ac:dyDescent="0.2">
      <c r="A43" s="27" t="s">
        <v>207</v>
      </c>
      <c r="B43" s="211">
        <v>75841</v>
      </c>
      <c r="C43" s="211">
        <v>303</v>
      </c>
      <c r="D43" s="211">
        <v>110</v>
      </c>
      <c r="E43" s="211">
        <v>37900</v>
      </c>
      <c r="F43" s="211">
        <v>4443</v>
      </c>
      <c r="G43" s="211">
        <v>557</v>
      </c>
      <c r="H43" s="211">
        <v>13547</v>
      </c>
      <c r="I43" s="211">
        <v>2802</v>
      </c>
      <c r="J43" s="211">
        <v>7703</v>
      </c>
      <c r="K43" s="211">
        <v>8476</v>
      </c>
    </row>
    <row r="44" spans="1:13" s="187" customFormat="1" ht="12.75" customHeight="1" x14ac:dyDescent="0.2">
      <c r="A44" s="27" t="s">
        <v>208</v>
      </c>
      <c r="B44" s="211">
        <v>470465</v>
      </c>
      <c r="C44" s="211">
        <v>23415</v>
      </c>
      <c r="D44" s="211">
        <v>7450</v>
      </c>
      <c r="E44" s="211">
        <v>40559</v>
      </c>
      <c r="F44" s="211">
        <v>49135</v>
      </c>
      <c r="G44" s="211">
        <v>10872</v>
      </c>
      <c r="H44" s="211">
        <v>97177</v>
      </c>
      <c r="I44" s="211">
        <v>27624</v>
      </c>
      <c r="J44" s="211">
        <v>87240</v>
      </c>
      <c r="K44" s="211">
        <v>126993</v>
      </c>
    </row>
    <row r="45" spans="1:13" s="187" customFormat="1" ht="12.75" customHeight="1" x14ac:dyDescent="0.2">
      <c r="A45" s="27" t="s">
        <v>209</v>
      </c>
      <c r="B45" s="211">
        <v>264317</v>
      </c>
      <c r="C45" s="211">
        <v>41826</v>
      </c>
      <c r="D45" s="211">
        <v>2337</v>
      </c>
      <c r="E45" s="211">
        <v>45454</v>
      </c>
      <c r="F45" s="211">
        <v>29914</v>
      </c>
      <c r="G45" s="211">
        <v>4201</v>
      </c>
      <c r="H45" s="211">
        <v>59966</v>
      </c>
      <c r="I45" s="211">
        <v>18286</v>
      </c>
      <c r="J45" s="211">
        <v>36401</v>
      </c>
      <c r="K45" s="211">
        <v>25932</v>
      </c>
    </row>
    <row r="46" spans="1:13" s="187" customFormat="1" ht="12.75" customHeight="1" x14ac:dyDescent="0.2">
      <c r="A46" s="27" t="s">
        <v>210</v>
      </c>
      <c r="B46" s="211">
        <v>294943</v>
      </c>
      <c r="C46" s="211">
        <v>7683</v>
      </c>
      <c r="D46" s="211">
        <v>1423</v>
      </c>
      <c r="E46" s="211">
        <v>50727</v>
      </c>
      <c r="F46" s="211">
        <v>23305</v>
      </c>
      <c r="G46" s="211">
        <v>3993</v>
      </c>
      <c r="H46" s="211">
        <v>69586</v>
      </c>
      <c r="I46" s="211">
        <v>14488</v>
      </c>
      <c r="J46" s="211">
        <v>55392</v>
      </c>
      <c r="K46" s="211">
        <v>68346</v>
      </c>
    </row>
    <row r="47" spans="1:13" s="187" customFormat="1" ht="12.75" customHeight="1" thickBot="1" x14ac:dyDescent="0.25">
      <c r="A47" s="193" t="s">
        <v>211</v>
      </c>
      <c r="B47" s="210">
        <v>144158</v>
      </c>
      <c r="C47" s="210">
        <v>2787</v>
      </c>
      <c r="D47" s="210">
        <v>10391</v>
      </c>
      <c r="E47" s="210">
        <v>24866</v>
      </c>
      <c r="F47" s="210">
        <v>14156</v>
      </c>
      <c r="G47" s="210">
        <v>1647</v>
      </c>
      <c r="H47" s="210">
        <v>25493</v>
      </c>
      <c r="I47" s="210">
        <v>3960</v>
      </c>
      <c r="J47" s="210">
        <v>15337</v>
      </c>
      <c r="K47" s="210">
        <v>45521</v>
      </c>
    </row>
    <row r="48" spans="1:13" s="187" customFormat="1" ht="18" customHeight="1" x14ac:dyDescent="0.2">
      <c r="A48" s="150" t="s">
        <v>307</v>
      </c>
      <c r="B48" s="191"/>
      <c r="C48" s="191"/>
      <c r="D48" s="190"/>
      <c r="E48" s="189"/>
      <c r="F48" s="189"/>
      <c r="G48" s="189"/>
      <c r="H48" s="189"/>
      <c r="I48" s="189"/>
      <c r="J48" s="189"/>
      <c r="K48" s="189"/>
      <c r="L48" s="188"/>
      <c r="M48" s="188"/>
    </row>
    <row r="49" spans="1:20" s="187" customFormat="1" ht="13.5" customHeight="1" x14ac:dyDescent="0.2">
      <c r="A49" s="444" t="s">
        <v>489</v>
      </c>
      <c r="B49" s="444"/>
      <c r="C49" s="444"/>
      <c r="D49" s="444"/>
      <c r="E49" s="444"/>
      <c r="F49" s="444"/>
      <c r="G49" s="444"/>
      <c r="H49" s="444"/>
      <c r="I49" s="444"/>
      <c r="J49" s="444"/>
      <c r="K49" s="444"/>
      <c r="L49" s="188"/>
      <c r="M49" s="188"/>
    </row>
    <row r="50" spans="1:20" s="187" customFormat="1" ht="9.75" customHeight="1" x14ac:dyDescent="0.2">
      <c r="A50" s="444"/>
      <c r="B50" s="444"/>
      <c r="C50" s="444"/>
      <c r="D50" s="444"/>
      <c r="E50" s="444"/>
      <c r="F50" s="444"/>
      <c r="G50" s="444"/>
      <c r="H50" s="444"/>
      <c r="I50" s="444"/>
      <c r="J50" s="444"/>
      <c r="K50" s="444"/>
      <c r="L50" s="188"/>
      <c r="M50" s="188"/>
    </row>
    <row r="51" spans="1:20" s="146" customFormat="1" ht="30" customHeight="1" x14ac:dyDescent="0.2">
      <c r="A51" s="427" t="s">
        <v>293</v>
      </c>
      <c r="B51" s="427"/>
      <c r="C51" s="427"/>
      <c r="D51" s="427"/>
      <c r="E51" s="427"/>
      <c r="F51" s="427"/>
      <c r="G51" s="427"/>
      <c r="H51" s="427"/>
      <c r="I51" s="427"/>
      <c r="J51" s="427"/>
      <c r="K51" s="427"/>
      <c r="L51" s="147"/>
      <c r="M51" s="147"/>
      <c r="N51" s="147"/>
      <c r="O51" s="147"/>
      <c r="P51" s="147"/>
      <c r="Q51" s="147"/>
      <c r="R51" s="147"/>
      <c r="S51" s="147"/>
      <c r="T51" s="147"/>
    </row>
    <row r="52" spans="1:20" s="187" customFormat="1" ht="12" customHeight="1" x14ac:dyDescent="0.2">
      <c r="A52" s="458" t="s">
        <v>237</v>
      </c>
      <c r="B52" s="459"/>
      <c r="C52" s="459"/>
      <c r="D52" s="459"/>
      <c r="E52" s="459"/>
      <c r="F52" s="459"/>
      <c r="G52" s="459"/>
      <c r="H52" s="459"/>
      <c r="I52" s="459"/>
      <c r="J52" s="459"/>
      <c r="K52" s="459"/>
    </row>
  </sheetData>
  <mergeCells count="17">
    <mergeCell ref="A49:K50"/>
    <mergeCell ref="A52:K52"/>
    <mergeCell ref="A51:K51"/>
    <mergeCell ref="A2:K2"/>
    <mergeCell ref="A3:K3"/>
    <mergeCell ref="A5:A9"/>
    <mergeCell ref="B5:K5"/>
    <mergeCell ref="B6:B9"/>
    <mergeCell ref="C6:C9"/>
    <mergeCell ref="D6:D9"/>
    <mergeCell ref="E6:E9"/>
    <mergeCell ref="F6:F9"/>
    <mergeCell ref="G6:G9"/>
    <mergeCell ref="H6:H9"/>
    <mergeCell ref="I6:I9"/>
    <mergeCell ref="J6:J9"/>
    <mergeCell ref="K6:K9"/>
  </mergeCells>
  <hyperlinks>
    <hyperlink ref="A1" location="Índice!A1" display="Regresar"/>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110" zoomScaleNormal="110" workbookViewId="0">
      <selection activeCell="E11" sqref="E11"/>
    </sheetView>
  </sheetViews>
  <sheetFormatPr baseColWidth="10" defaultColWidth="12.5703125" defaultRowHeight="12.75" customHeight="1" x14ac:dyDescent="0.2"/>
  <cols>
    <col min="1" max="1" width="30.7109375" style="221" customWidth="1"/>
    <col min="2" max="2" width="14.140625" style="220" customWidth="1"/>
    <col min="3" max="3" width="16" style="220" customWidth="1"/>
    <col min="4" max="4" width="12.28515625" style="220" customWidth="1"/>
    <col min="5" max="5" width="17" style="220" customWidth="1"/>
    <col min="6" max="7" width="14.7109375" style="220" customWidth="1"/>
    <col min="8" max="8" width="12.5703125" style="220" customWidth="1"/>
    <col min="9" max="9" width="16.28515625" style="220" customWidth="1"/>
    <col min="10" max="11" width="14.140625" style="220" customWidth="1"/>
    <col min="12" max="16384" width="12.5703125" style="221"/>
  </cols>
  <sheetData>
    <row r="1" spans="1:11" s="370" customFormat="1" ht="12.75" customHeight="1" x14ac:dyDescent="0.2">
      <c r="A1" s="365" t="s">
        <v>238</v>
      </c>
      <c r="B1" s="369"/>
      <c r="C1" s="369"/>
      <c r="D1" s="369"/>
      <c r="E1" s="369"/>
      <c r="F1" s="369"/>
      <c r="G1" s="369"/>
      <c r="H1" s="369"/>
      <c r="I1" s="369"/>
      <c r="J1" s="369"/>
      <c r="K1" s="369"/>
    </row>
    <row r="2" spans="1:11" s="224" customFormat="1" ht="12.75" customHeight="1" x14ac:dyDescent="0.2">
      <c r="A2" s="468" t="s">
        <v>575</v>
      </c>
      <c r="B2" s="468"/>
      <c r="C2" s="468"/>
      <c r="D2" s="468"/>
      <c r="E2" s="468"/>
      <c r="F2" s="468"/>
      <c r="G2" s="468"/>
      <c r="H2" s="468"/>
      <c r="I2" s="468"/>
      <c r="J2" s="468"/>
      <c r="K2" s="468"/>
    </row>
    <row r="3" spans="1:11" s="224" customFormat="1" ht="14.25" customHeight="1" x14ac:dyDescent="0.25">
      <c r="A3" s="469" t="s">
        <v>700</v>
      </c>
      <c r="B3" s="470"/>
      <c r="C3" s="470"/>
      <c r="D3" s="470"/>
      <c r="E3" s="470"/>
      <c r="F3" s="470"/>
      <c r="G3" s="470"/>
      <c r="H3" s="470"/>
      <c r="I3" s="470"/>
      <c r="J3" s="470"/>
      <c r="K3" s="470"/>
    </row>
    <row r="4" spans="1:11" ht="12.75" customHeight="1" thickBot="1" x14ac:dyDescent="0.25">
      <c r="A4" s="223"/>
      <c r="B4" s="222"/>
      <c r="C4" s="222"/>
      <c r="D4" s="222"/>
      <c r="E4" s="222"/>
      <c r="F4" s="222"/>
      <c r="G4" s="222"/>
      <c r="H4" s="222"/>
      <c r="I4" s="222"/>
      <c r="J4" s="222"/>
      <c r="K4" s="222"/>
    </row>
    <row r="5" spans="1:11" s="187" customFormat="1" ht="12.75" customHeight="1" x14ac:dyDescent="0.2">
      <c r="A5" s="471" t="s">
        <v>317</v>
      </c>
      <c r="B5" s="471" t="s">
        <v>513</v>
      </c>
      <c r="C5" s="471"/>
      <c r="D5" s="471"/>
      <c r="E5" s="471"/>
      <c r="F5" s="471"/>
      <c r="G5" s="471"/>
      <c r="H5" s="471"/>
      <c r="I5" s="471"/>
      <c r="J5" s="471"/>
      <c r="K5" s="471"/>
    </row>
    <row r="6" spans="1:11" s="187"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1" s="187" customFormat="1" ht="15" customHeight="1" x14ac:dyDescent="0.2">
      <c r="A7" s="467"/>
      <c r="B7" s="467"/>
      <c r="C7" s="467"/>
      <c r="D7" s="467"/>
      <c r="E7" s="467"/>
      <c r="F7" s="467"/>
      <c r="G7" s="467"/>
      <c r="H7" s="467"/>
      <c r="I7" s="467"/>
      <c r="J7" s="467"/>
      <c r="K7" s="467"/>
    </row>
    <row r="8" spans="1:11" s="187" customFormat="1" ht="15" customHeight="1" x14ac:dyDescent="0.2">
      <c r="A8" s="467"/>
      <c r="B8" s="467"/>
      <c r="C8" s="467"/>
      <c r="D8" s="467"/>
      <c r="E8" s="467"/>
      <c r="F8" s="467"/>
      <c r="G8" s="467"/>
      <c r="H8" s="467"/>
      <c r="I8" s="467"/>
      <c r="J8" s="467"/>
      <c r="K8" s="467"/>
    </row>
    <row r="9" spans="1:11" s="187" customFormat="1" ht="30.75" customHeight="1" x14ac:dyDescent="0.2">
      <c r="A9" s="467"/>
      <c r="B9" s="467"/>
      <c r="C9" s="467"/>
      <c r="D9" s="467"/>
      <c r="E9" s="467"/>
      <c r="F9" s="467"/>
      <c r="G9" s="467"/>
      <c r="H9" s="467"/>
      <c r="I9" s="467"/>
      <c r="J9" s="467"/>
      <c r="K9" s="467"/>
    </row>
    <row r="10" spans="1:11" s="187" customFormat="1" ht="12.75" customHeight="1" x14ac:dyDescent="0.2">
      <c r="A10" s="146"/>
      <c r="B10" s="213"/>
      <c r="C10" s="213"/>
      <c r="D10" s="213"/>
      <c r="E10" s="213"/>
      <c r="F10" s="213"/>
      <c r="G10" s="213"/>
      <c r="H10" s="213"/>
      <c r="I10" s="213"/>
      <c r="J10" s="213"/>
      <c r="K10" s="213"/>
    </row>
    <row r="11" spans="1:11" s="187" customFormat="1" ht="12.75" customHeight="1" x14ac:dyDescent="0.2">
      <c r="A11" s="156" t="s">
        <v>331</v>
      </c>
      <c r="B11" s="212">
        <v>16525061</v>
      </c>
      <c r="C11" s="212">
        <v>546437</v>
      </c>
      <c r="D11" s="212">
        <v>136192</v>
      </c>
      <c r="E11" s="212">
        <v>4290140</v>
      </c>
      <c r="F11" s="212">
        <v>1266891</v>
      </c>
      <c r="G11" s="212">
        <v>149282</v>
      </c>
      <c r="H11" s="212">
        <v>3440676</v>
      </c>
      <c r="I11" s="212">
        <v>873622</v>
      </c>
      <c r="J11" s="212">
        <v>3888523</v>
      </c>
      <c r="K11" s="212">
        <v>1933298</v>
      </c>
    </row>
    <row r="12" spans="1:11" s="187" customFormat="1" ht="12.75" customHeight="1" x14ac:dyDescent="0.2">
      <c r="A12" s="146"/>
      <c r="B12" s="211"/>
      <c r="C12" s="211"/>
      <c r="D12" s="211"/>
      <c r="E12" s="211"/>
      <c r="F12" s="211"/>
      <c r="G12" s="211"/>
      <c r="H12" s="211"/>
      <c r="I12" s="211"/>
      <c r="J12" s="211"/>
      <c r="K12" s="211"/>
    </row>
    <row r="13" spans="1:11" s="187" customFormat="1" ht="12.75" customHeight="1" x14ac:dyDescent="0.2">
      <c r="A13" s="27" t="s">
        <v>179</v>
      </c>
      <c r="B13" s="211">
        <v>242178</v>
      </c>
      <c r="C13" s="211">
        <v>5668</v>
      </c>
      <c r="D13" s="211">
        <v>1152</v>
      </c>
      <c r="E13" s="211">
        <v>85671</v>
      </c>
      <c r="F13" s="211">
        <v>17790</v>
      </c>
      <c r="G13" s="211">
        <v>687</v>
      </c>
      <c r="H13" s="211">
        <v>38665</v>
      </c>
      <c r="I13" s="211">
        <v>13242</v>
      </c>
      <c r="J13" s="211">
        <v>36320</v>
      </c>
      <c r="K13" s="211">
        <v>42983</v>
      </c>
    </row>
    <row r="14" spans="1:11" s="187" customFormat="1" ht="12.75" customHeight="1" x14ac:dyDescent="0.2">
      <c r="A14" s="27" t="s">
        <v>180</v>
      </c>
      <c r="B14" s="211">
        <v>689900</v>
      </c>
      <c r="C14" s="211">
        <v>18661</v>
      </c>
      <c r="D14" s="211">
        <v>1089</v>
      </c>
      <c r="E14" s="211">
        <v>307267</v>
      </c>
      <c r="F14" s="211">
        <v>31264</v>
      </c>
      <c r="G14" s="211">
        <v>5199</v>
      </c>
      <c r="H14" s="211">
        <v>120167</v>
      </c>
      <c r="I14" s="211">
        <v>25728</v>
      </c>
      <c r="J14" s="211">
        <v>126927</v>
      </c>
      <c r="K14" s="211">
        <v>53598</v>
      </c>
    </row>
    <row r="15" spans="1:11" s="187" customFormat="1" ht="12.75" customHeight="1" x14ac:dyDescent="0.2">
      <c r="A15" s="27" t="s">
        <v>181</v>
      </c>
      <c r="B15" s="211">
        <v>131039</v>
      </c>
      <c r="C15" s="211">
        <v>10844</v>
      </c>
      <c r="D15" s="211">
        <v>3752</v>
      </c>
      <c r="E15" s="211">
        <v>7023</v>
      </c>
      <c r="F15" s="211">
        <v>14561</v>
      </c>
      <c r="G15" s="211">
        <v>1519</v>
      </c>
      <c r="H15" s="211">
        <v>28094</v>
      </c>
      <c r="I15" s="211">
        <v>5715</v>
      </c>
      <c r="J15" s="211">
        <v>50416</v>
      </c>
      <c r="K15" s="211">
        <v>9115</v>
      </c>
    </row>
    <row r="16" spans="1:11" s="187" customFormat="1" ht="12.75" customHeight="1" x14ac:dyDescent="0.2">
      <c r="A16" s="27" t="s">
        <v>182</v>
      </c>
      <c r="B16" s="211">
        <v>153004</v>
      </c>
      <c r="C16" s="211">
        <v>3402</v>
      </c>
      <c r="D16" s="211">
        <v>2893</v>
      </c>
      <c r="E16" s="211">
        <v>12792</v>
      </c>
      <c r="F16" s="211">
        <v>30318</v>
      </c>
      <c r="G16" s="211">
        <v>1284</v>
      </c>
      <c r="H16" s="211">
        <v>20989</v>
      </c>
      <c r="I16" s="211">
        <v>20591</v>
      </c>
      <c r="J16" s="211">
        <v>37098</v>
      </c>
      <c r="K16" s="211">
        <v>23637</v>
      </c>
    </row>
    <row r="17" spans="1:11" s="187" customFormat="1" ht="12.75" customHeight="1" x14ac:dyDescent="0.2">
      <c r="A17" s="27" t="s">
        <v>183</v>
      </c>
      <c r="B17" s="211">
        <v>638512</v>
      </c>
      <c r="C17" s="211">
        <v>17820</v>
      </c>
      <c r="D17" s="211">
        <v>17775</v>
      </c>
      <c r="E17" s="211">
        <v>287215</v>
      </c>
      <c r="F17" s="211">
        <v>46243</v>
      </c>
      <c r="G17" s="211">
        <v>5916</v>
      </c>
      <c r="H17" s="211">
        <v>100767</v>
      </c>
      <c r="I17" s="211">
        <v>27282</v>
      </c>
      <c r="J17" s="211">
        <v>86324</v>
      </c>
      <c r="K17" s="211">
        <v>49170</v>
      </c>
    </row>
    <row r="18" spans="1:11" s="187" customFormat="1" ht="12.75" customHeight="1" x14ac:dyDescent="0.2">
      <c r="A18" s="27" t="s">
        <v>184</v>
      </c>
      <c r="B18" s="211">
        <v>117026</v>
      </c>
      <c r="C18" s="211">
        <v>7867</v>
      </c>
      <c r="D18" s="211">
        <v>2588</v>
      </c>
      <c r="E18" s="211">
        <v>11236</v>
      </c>
      <c r="F18" s="211">
        <v>11661</v>
      </c>
      <c r="G18" s="211">
        <v>2067</v>
      </c>
      <c r="H18" s="211">
        <v>21112</v>
      </c>
      <c r="I18" s="211">
        <v>12262</v>
      </c>
      <c r="J18" s="211">
        <v>21673</v>
      </c>
      <c r="K18" s="211">
        <v>26560</v>
      </c>
    </row>
    <row r="19" spans="1:11" s="187" customFormat="1" ht="12.75" customHeight="1" x14ac:dyDescent="0.2">
      <c r="A19" s="27" t="s">
        <v>185</v>
      </c>
      <c r="B19" s="211">
        <v>213633</v>
      </c>
      <c r="C19" s="211">
        <v>15493</v>
      </c>
      <c r="D19" s="211">
        <v>1455</v>
      </c>
      <c r="E19" s="211">
        <v>20022</v>
      </c>
      <c r="F19" s="211">
        <v>14200</v>
      </c>
      <c r="G19" s="211">
        <v>3192</v>
      </c>
      <c r="H19" s="211">
        <v>55776</v>
      </c>
      <c r="I19" s="211">
        <v>7078</v>
      </c>
      <c r="J19" s="211">
        <v>37499</v>
      </c>
      <c r="K19" s="211">
        <v>58918</v>
      </c>
    </row>
    <row r="20" spans="1:11" s="187" customFormat="1" ht="12.75" customHeight="1" x14ac:dyDescent="0.2">
      <c r="A20" s="27" t="s">
        <v>186</v>
      </c>
      <c r="B20" s="211">
        <v>717701</v>
      </c>
      <c r="C20" s="211">
        <v>16520</v>
      </c>
      <c r="D20" s="211">
        <v>11231</v>
      </c>
      <c r="E20" s="211">
        <v>349644</v>
      </c>
      <c r="F20" s="211">
        <v>37348</v>
      </c>
      <c r="G20" s="211">
        <v>4524</v>
      </c>
      <c r="H20" s="211">
        <v>115496</v>
      </c>
      <c r="I20" s="211">
        <v>28482</v>
      </c>
      <c r="J20" s="211">
        <v>104640</v>
      </c>
      <c r="K20" s="211">
        <v>49816</v>
      </c>
    </row>
    <row r="21" spans="1:11" s="187" customFormat="1" ht="12.75" customHeight="1" x14ac:dyDescent="0.2">
      <c r="A21" s="27" t="s">
        <v>315</v>
      </c>
      <c r="B21" s="211">
        <v>1379730</v>
      </c>
      <c r="C21" s="211">
        <v>511</v>
      </c>
      <c r="D21" s="211">
        <v>1856</v>
      </c>
      <c r="E21" s="211">
        <v>163524</v>
      </c>
      <c r="F21" s="211">
        <v>61582</v>
      </c>
      <c r="G21" s="211">
        <v>14263</v>
      </c>
      <c r="H21" s="211">
        <v>295476</v>
      </c>
      <c r="I21" s="211">
        <v>106318</v>
      </c>
      <c r="J21" s="211">
        <v>624925</v>
      </c>
      <c r="K21" s="211">
        <v>111275</v>
      </c>
    </row>
    <row r="22" spans="1:11" s="187" customFormat="1" ht="12.75" customHeight="1" x14ac:dyDescent="0.2">
      <c r="A22" s="27" t="s">
        <v>316</v>
      </c>
      <c r="B22" s="211">
        <v>1514220</v>
      </c>
      <c r="C22" s="211">
        <v>4448</v>
      </c>
      <c r="D22" s="211">
        <v>676</v>
      </c>
      <c r="E22" s="211">
        <v>211019</v>
      </c>
      <c r="F22" s="211">
        <v>106408</v>
      </c>
      <c r="G22" s="211">
        <v>981</v>
      </c>
      <c r="H22" s="211">
        <v>348470</v>
      </c>
      <c r="I22" s="211">
        <v>53634</v>
      </c>
      <c r="J22" s="211">
        <v>644225</v>
      </c>
      <c r="K22" s="211">
        <v>144359</v>
      </c>
    </row>
    <row r="23" spans="1:11" s="187" customFormat="1" ht="12.75" customHeight="1" x14ac:dyDescent="0.2">
      <c r="A23" s="27" t="s">
        <v>187</v>
      </c>
      <c r="B23" s="211">
        <v>208944</v>
      </c>
      <c r="C23" s="211">
        <v>15297</v>
      </c>
      <c r="D23" s="211">
        <v>10481</v>
      </c>
      <c r="E23" s="211">
        <v>65578</v>
      </c>
      <c r="F23" s="211">
        <v>16713</v>
      </c>
      <c r="G23" s="211">
        <v>3355</v>
      </c>
      <c r="H23" s="211">
        <v>38417</v>
      </c>
      <c r="I23" s="211">
        <v>10186</v>
      </c>
      <c r="J23" s="211">
        <v>29266</v>
      </c>
      <c r="K23" s="211">
        <v>19651</v>
      </c>
    </row>
    <row r="24" spans="1:11" s="187" customFormat="1" ht="12.75" customHeight="1" x14ac:dyDescent="0.2">
      <c r="A24" s="27" t="s">
        <v>188</v>
      </c>
      <c r="B24" s="211">
        <v>736687</v>
      </c>
      <c r="C24" s="211">
        <v>19829</v>
      </c>
      <c r="D24" s="211">
        <v>3732</v>
      </c>
      <c r="E24" s="211">
        <v>290451</v>
      </c>
      <c r="F24" s="211">
        <v>60679</v>
      </c>
      <c r="G24" s="211">
        <v>8134</v>
      </c>
      <c r="H24" s="211">
        <v>128358</v>
      </c>
      <c r="I24" s="211">
        <v>36222</v>
      </c>
      <c r="J24" s="211">
        <v>117481</v>
      </c>
      <c r="K24" s="211">
        <v>71801</v>
      </c>
    </row>
    <row r="25" spans="1:11" s="187" customFormat="1" ht="12.75" customHeight="1" x14ac:dyDescent="0.2">
      <c r="A25" s="27" t="s">
        <v>189</v>
      </c>
      <c r="B25" s="211">
        <v>150004</v>
      </c>
      <c r="C25" s="211">
        <v>1200</v>
      </c>
      <c r="D25" s="211">
        <v>2320</v>
      </c>
      <c r="E25" s="211">
        <v>10997</v>
      </c>
      <c r="F25" s="211">
        <v>12826</v>
      </c>
      <c r="G25" s="211">
        <v>3666</v>
      </c>
      <c r="H25" s="211">
        <v>43285</v>
      </c>
      <c r="I25" s="211">
        <v>5099</v>
      </c>
      <c r="J25" s="211">
        <v>55990</v>
      </c>
      <c r="K25" s="211">
        <v>14621</v>
      </c>
    </row>
    <row r="26" spans="1:11" s="187" customFormat="1" ht="12.75" customHeight="1" x14ac:dyDescent="0.2">
      <c r="A26" s="27" t="s">
        <v>190</v>
      </c>
      <c r="B26" s="211">
        <v>191017</v>
      </c>
      <c r="C26" s="211">
        <v>2006</v>
      </c>
      <c r="D26" s="211">
        <v>3172</v>
      </c>
      <c r="E26" s="211">
        <v>60141</v>
      </c>
      <c r="F26" s="211">
        <v>23922</v>
      </c>
      <c r="G26" s="211">
        <v>2659</v>
      </c>
      <c r="H26" s="211">
        <v>38767</v>
      </c>
      <c r="I26" s="211">
        <v>10563</v>
      </c>
      <c r="J26" s="211">
        <v>27659</v>
      </c>
      <c r="K26" s="211">
        <v>22128</v>
      </c>
    </row>
    <row r="27" spans="1:11" s="187" customFormat="1" ht="12.75" customHeight="1" x14ac:dyDescent="0.2">
      <c r="A27" s="27" t="s">
        <v>191</v>
      </c>
      <c r="B27" s="211">
        <v>1397248</v>
      </c>
      <c r="C27" s="211">
        <v>70246</v>
      </c>
      <c r="D27" s="211">
        <v>3034</v>
      </c>
      <c r="E27" s="211">
        <v>347298</v>
      </c>
      <c r="F27" s="211">
        <v>98394</v>
      </c>
      <c r="G27" s="211">
        <v>9369</v>
      </c>
      <c r="H27" s="211">
        <v>282499</v>
      </c>
      <c r="I27" s="211">
        <v>62952</v>
      </c>
      <c r="J27" s="211">
        <v>276402</v>
      </c>
      <c r="K27" s="211">
        <v>247054</v>
      </c>
    </row>
    <row r="28" spans="1:11" s="187" customFormat="1" ht="12.75" customHeight="1" x14ac:dyDescent="0.2">
      <c r="A28" s="27" t="s">
        <v>227</v>
      </c>
      <c r="B28" s="211">
        <v>769157</v>
      </c>
      <c r="C28" s="211">
        <v>2875</v>
      </c>
      <c r="D28" s="211">
        <v>1515</v>
      </c>
      <c r="E28" s="211">
        <v>259614</v>
      </c>
      <c r="F28" s="211">
        <v>51404</v>
      </c>
      <c r="G28" s="211">
        <v>2027</v>
      </c>
      <c r="H28" s="211">
        <v>246090</v>
      </c>
      <c r="I28" s="211">
        <v>60812</v>
      </c>
      <c r="J28" s="211">
        <v>84367</v>
      </c>
      <c r="K28" s="211">
        <v>60453</v>
      </c>
    </row>
    <row r="29" spans="1:11" s="187" customFormat="1" ht="12.75" customHeight="1" x14ac:dyDescent="0.2">
      <c r="A29" s="27" t="s">
        <v>228</v>
      </c>
      <c r="B29" s="211">
        <v>551114</v>
      </c>
      <c r="C29" s="211">
        <v>3458</v>
      </c>
      <c r="D29" s="211">
        <v>1276</v>
      </c>
      <c r="E29" s="211">
        <v>189818</v>
      </c>
      <c r="F29" s="211">
        <v>33525</v>
      </c>
      <c r="G29" s="211">
        <v>1081</v>
      </c>
      <c r="H29" s="211">
        <v>125068</v>
      </c>
      <c r="I29" s="211">
        <v>24904</v>
      </c>
      <c r="J29" s="211">
        <v>126873</v>
      </c>
      <c r="K29" s="211">
        <v>45111</v>
      </c>
    </row>
    <row r="30" spans="1:11" s="187" customFormat="1" ht="12.75" customHeight="1" x14ac:dyDescent="0.2">
      <c r="A30" s="27" t="s">
        <v>194</v>
      </c>
      <c r="B30" s="211">
        <v>353189</v>
      </c>
      <c r="C30" s="211">
        <v>30945</v>
      </c>
      <c r="D30" s="211">
        <v>1972</v>
      </c>
      <c r="E30" s="211">
        <v>53897</v>
      </c>
      <c r="F30" s="211">
        <v>27639</v>
      </c>
      <c r="G30" s="211">
        <v>5364</v>
      </c>
      <c r="H30" s="211">
        <v>88565</v>
      </c>
      <c r="I30" s="211">
        <v>15284</v>
      </c>
      <c r="J30" s="211">
        <v>55490</v>
      </c>
      <c r="K30" s="211">
        <v>74033</v>
      </c>
    </row>
    <row r="31" spans="1:11" s="187" customFormat="1" ht="12.75" customHeight="1" x14ac:dyDescent="0.2">
      <c r="A31" s="27" t="s">
        <v>195</v>
      </c>
      <c r="B31" s="211">
        <v>196282</v>
      </c>
      <c r="C31" s="211">
        <v>13981</v>
      </c>
      <c r="D31" s="211">
        <v>233</v>
      </c>
      <c r="E31" s="211">
        <v>41187</v>
      </c>
      <c r="F31" s="211">
        <v>13883</v>
      </c>
      <c r="G31" s="211">
        <v>2677</v>
      </c>
      <c r="H31" s="211">
        <v>38954</v>
      </c>
      <c r="I31" s="211">
        <v>5481</v>
      </c>
      <c r="J31" s="211">
        <v>36466</v>
      </c>
      <c r="K31" s="211">
        <v>43420</v>
      </c>
    </row>
    <row r="32" spans="1:11" s="187" customFormat="1" ht="12.75" customHeight="1" x14ac:dyDescent="0.2">
      <c r="A32" s="27" t="s">
        <v>196</v>
      </c>
      <c r="B32" s="211">
        <v>119616</v>
      </c>
      <c r="C32" s="211">
        <v>13412</v>
      </c>
      <c r="D32" s="211">
        <v>441</v>
      </c>
      <c r="E32" s="211">
        <v>10184</v>
      </c>
      <c r="F32" s="211">
        <v>10405</v>
      </c>
      <c r="G32" s="211">
        <v>1637</v>
      </c>
      <c r="H32" s="211">
        <v>25523</v>
      </c>
      <c r="I32" s="211">
        <v>5479</v>
      </c>
      <c r="J32" s="211">
        <v>34012</v>
      </c>
      <c r="K32" s="211">
        <v>18523</v>
      </c>
    </row>
    <row r="33" spans="1:13" s="187" customFormat="1" ht="12.75" customHeight="1" x14ac:dyDescent="0.2">
      <c r="A33" s="27" t="s">
        <v>197</v>
      </c>
      <c r="B33" s="211">
        <v>1302522</v>
      </c>
      <c r="C33" s="211">
        <v>8354</v>
      </c>
      <c r="D33" s="211">
        <v>3876</v>
      </c>
      <c r="E33" s="211">
        <v>412570</v>
      </c>
      <c r="F33" s="211">
        <v>115884</v>
      </c>
      <c r="G33" s="211">
        <v>9894</v>
      </c>
      <c r="H33" s="211">
        <v>254710</v>
      </c>
      <c r="I33" s="211">
        <v>89910</v>
      </c>
      <c r="J33" s="211">
        <v>321831</v>
      </c>
      <c r="K33" s="211">
        <v>85493</v>
      </c>
    </row>
    <row r="34" spans="1:13" s="187" customFormat="1" ht="12.75" customHeight="1" x14ac:dyDescent="0.2">
      <c r="A34" s="27" t="s">
        <v>198</v>
      </c>
      <c r="B34" s="211">
        <v>184991</v>
      </c>
      <c r="C34" s="211">
        <v>5696</v>
      </c>
      <c r="D34" s="211">
        <v>1152</v>
      </c>
      <c r="E34" s="211">
        <v>12688</v>
      </c>
      <c r="F34" s="211">
        <v>19879</v>
      </c>
      <c r="G34" s="211">
        <v>1764</v>
      </c>
      <c r="H34" s="211">
        <v>42460</v>
      </c>
      <c r="I34" s="211">
        <v>6695</v>
      </c>
      <c r="J34" s="211">
        <v>37505</v>
      </c>
      <c r="K34" s="211">
        <v>57152</v>
      </c>
    </row>
    <row r="35" spans="1:13" s="187" customFormat="1" ht="12.75" customHeight="1" x14ac:dyDescent="0.2">
      <c r="A35" s="27" t="s">
        <v>199</v>
      </c>
      <c r="B35" s="211">
        <v>495433</v>
      </c>
      <c r="C35" s="211">
        <v>20728</v>
      </c>
      <c r="D35" s="211">
        <v>1538</v>
      </c>
      <c r="E35" s="211">
        <v>150161</v>
      </c>
      <c r="F35" s="211">
        <v>38348</v>
      </c>
      <c r="G35" s="211">
        <v>5026</v>
      </c>
      <c r="H35" s="211">
        <v>112494</v>
      </c>
      <c r="I35" s="211">
        <v>21799</v>
      </c>
      <c r="J35" s="211">
        <v>95054</v>
      </c>
      <c r="K35" s="211">
        <v>50285</v>
      </c>
    </row>
    <row r="36" spans="1:13" s="187" customFormat="1" ht="12.75" customHeight="1" x14ac:dyDescent="0.2">
      <c r="A36" s="27" t="s">
        <v>200</v>
      </c>
      <c r="B36" s="211">
        <v>420030</v>
      </c>
      <c r="C36" s="211">
        <v>10976</v>
      </c>
      <c r="D36" s="211">
        <v>1627</v>
      </c>
      <c r="E36" s="211">
        <v>145125</v>
      </c>
      <c r="F36" s="211">
        <v>36265</v>
      </c>
      <c r="G36" s="211">
        <v>3444</v>
      </c>
      <c r="H36" s="211">
        <v>63032</v>
      </c>
      <c r="I36" s="211">
        <v>23103</v>
      </c>
      <c r="J36" s="211">
        <v>88227</v>
      </c>
      <c r="K36" s="211">
        <v>48231</v>
      </c>
    </row>
    <row r="37" spans="1:13" s="187" customFormat="1" ht="12.75" customHeight="1" x14ac:dyDescent="0.2">
      <c r="A37" s="27" t="s">
        <v>201</v>
      </c>
      <c r="B37" s="211">
        <v>296959</v>
      </c>
      <c r="C37" s="211">
        <v>3399</v>
      </c>
      <c r="D37" s="211">
        <v>426</v>
      </c>
      <c r="E37" s="211">
        <v>7240</v>
      </c>
      <c r="F37" s="211">
        <v>21031</v>
      </c>
      <c r="G37" s="211">
        <v>3027</v>
      </c>
      <c r="H37" s="211">
        <v>56772</v>
      </c>
      <c r="I37" s="211">
        <v>16702</v>
      </c>
      <c r="J37" s="211">
        <v>167511</v>
      </c>
      <c r="K37" s="211">
        <v>20851</v>
      </c>
    </row>
    <row r="38" spans="1:13" s="187" customFormat="1" ht="12.75" customHeight="1" x14ac:dyDescent="0.2">
      <c r="A38" s="27" t="s">
        <v>202</v>
      </c>
      <c r="B38" s="211">
        <v>348836</v>
      </c>
      <c r="C38" s="211">
        <v>18864</v>
      </c>
      <c r="D38" s="211">
        <v>4401</v>
      </c>
      <c r="E38" s="211">
        <v>120542</v>
      </c>
      <c r="F38" s="211">
        <v>27249</v>
      </c>
      <c r="G38" s="211">
        <v>2298</v>
      </c>
      <c r="H38" s="211">
        <v>55948</v>
      </c>
      <c r="I38" s="211">
        <v>15874</v>
      </c>
      <c r="J38" s="211">
        <v>52017</v>
      </c>
      <c r="K38" s="211">
        <v>51643</v>
      </c>
    </row>
    <row r="39" spans="1:13" s="187" customFormat="1" ht="12.75" customHeight="1" x14ac:dyDescent="0.2">
      <c r="A39" s="27" t="s">
        <v>203</v>
      </c>
      <c r="B39" s="211">
        <v>446948</v>
      </c>
      <c r="C39" s="211">
        <v>64527</v>
      </c>
      <c r="D39" s="211">
        <v>2456</v>
      </c>
      <c r="E39" s="211">
        <v>62154</v>
      </c>
      <c r="F39" s="211">
        <v>39824</v>
      </c>
      <c r="G39" s="211">
        <v>5837</v>
      </c>
      <c r="H39" s="211">
        <v>113470</v>
      </c>
      <c r="I39" s="211">
        <v>16930</v>
      </c>
      <c r="J39" s="211">
        <v>85044</v>
      </c>
      <c r="K39" s="211">
        <v>56706</v>
      </c>
    </row>
    <row r="40" spans="1:13" s="187" customFormat="1" ht="12.75" customHeight="1" x14ac:dyDescent="0.2">
      <c r="A40" s="27" t="s">
        <v>204</v>
      </c>
      <c r="B40" s="211">
        <v>503590</v>
      </c>
      <c r="C40" s="211">
        <v>42832</v>
      </c>
      <c r="D40" s="211">
        <v>14481</v>
      </c>
      <c r="E40" s="211">
        <v>150517</v>
      </c>
      <c r="F40" s="211">
        <v>44245</v>
      </c>
      <c r="G40" s="211">
        <v>5535</v>
      </c>
      <c r="H40" s="211">
        <v>98810</v>
      </c>
      <c r="I40" s="211">
        <v>23326</v>
      </c>
      <c r="J40" s="211">
        <v>89149</v>
      </c>
      <c r="K40" s="211">
        <v>34695</v>
      </c>
    </row>
    <row r="41" spans="1:13" s="187" customFormat="1" ht="12.75" customHeight="1" x14ac:dyDescent="0.2">
      <c r="A41" s="27" t="s">
        <v>205</v>
      </c>
      <c r="B41" s="211">
        <v>194111</v>
      </c>
      <c r="C41" s="211">
        <v>7734</v>
      </c>
      <c r="D41" s="211">
        <v>6096</v>
      </c>
      <c r="E41" s="211">
        <v>14413</v>
      </c>
      <c r="F41" s="211">
        <v>36163</v>
      </c>
      <c r="G41" s="211">
        <v>1533</v>
      </c>
      <c r="H41" s="211">
        <v>58803</v>
      </c>
      <c r="I41" s="211">
        <v>10005</v>
      </c>
      <c r="J41" s="211">
        <v>44262</v>
      </c>
      <c r="K41" s="211">
        <v>15102</v>
      </c>
    </row>
    <row r="42" spans="1:13" s="187" customFormat="1" ht="12.75" customHeight="1" x14ac:dyDescent="0.2">
      <c r="A42" s="27" t="s">
        <v>206</v>
      </c>
      <c r="B42" s="211">
        <v>589685</v>
      </c>
      <c r="C42" s="211">
        <v>16031</v>
      </c>
      <c r="D42" s="211">
        <v>4002</v>
      </c>
      <c r="E42" s="211">
        <v>227161</v>
      </c>
      <c r="F42" s="211">
        <v>47830</v>
      </c>
      <c r="G42" s="211">
        <v>9991</v>
      </c>
      <c r="H42" s="211">
        <v>109413</v>
      </c>
      <c r="I42" s="211">
        <v>42982</v>
      </c>
      <c r="J42" s="211">
        <v>86921</v>
      </c>
      <c r="K42" s="211">
        <v>45354</v>
      </c>
    </row>
    <row r="43" spans="1:13" s="187" customFormat="1" ht="12.75" customHeight="1" x14ac:dyDescent="0.2">
      <c r="A43" s="27" t="s">
        <v>207</v>
      </c>
      <c r="B43" s="211">
        <v>76677</v>
      </c>
      <c r="C43" s="211">
        <v>288</v>
      </c>
      <c r="D43" s="211">
        <v>94</v>
      </c>
      <c r="E43" s="211">
        <v>36327</v>
      </c>
      <c r="F43" s="211">
        <v>4724</v>
      </c>
      <c r="G43" s="211">
        <v>550</v>
      </c>
      <c r="H43" s="211">
        <v>13955</v>
      </c>
      <c r="I43" s="211">
        <v>2767</v>
      </c>
      <c r="J43" s="211">
        <v>8916</v>
      </c>
      <c r="K43" s="211">
        <v>9056</v>
      </c>
    </row>
    <row r="44" spans="1:13" s="187" customFormat="1" ht="12.75" customHeight="1" x14ac:dyDescent="0.2">
      <c r="A44" s="27" t="s">
        <v>208</v>
      </c>
      <c r="B44" s="211">
        <v>463628</v>
      </c>
      <c r="C44" s="211">
        <v>23413</v>
      </c>
      <c r="D44" s="211">
        <v>5332</v>
      </c>
      <c r="E44" s="211">
        <v>41167</v>
      </c>
      <c r="F44" s="211">
        <v>40059</v>
      </c>
      <c r="G44" s="211">
        <v>10997</v>
      </c>
      <c r="H44" s="211">
        <v>98991</v>
      </c>
      <c r="I44" s="211">
        <v>27847</v>
      </c>
      <c r="J44" s="211">
        <v>87385</v>
      </c>
      <c r="K44" s="211">
        <v>128437</v>
      </c>
    </row>
    <row r="45" spans="1:13" s="187" customFormat="1" ht="12.75" customHeight="1" x14ac:dyDescent="0.2">
      <c r="A45" s="27" t="s">
        <v>209</v>
      </c>
      <c r="B45" s="211">
        <v>275504</v>
      </c>
      <c r="C45" s="211">
        <v>38631</v>
      </c>
      <c r="D45" s="211">
        <v>5152</v>
      </c>
      <c r="E45" s="211">
        <v>46277</v>
      </c>
      <c r="F45" s="211">
        <v>37500</v>
      </c>
      <c r="G45" s="211">
        <v>4170</v>
      </c>
      <c r="H45" s="211">
        <v>61848</v>
      </c>
      <c r="I45" s="211">
        <v>19053</v>
      </c>
      <c r="J45" s="211">
        <v>35656</v>
      </c>
      <c r="K45" s="211">
        <v>27217</v>
      </c>
    </row>
    <row r="46" spans="1:13" s="187" customFormat="1" ht="12.75" customHeight="1" x14ac:dyDescent="0.2">
      <c r="A46" s="27" t="s">
        <v>210</v>
      </c>
      <c r="B46" s="211">
        <v>307215</v>
      </c>
      <c r="C46" s="211">
        <v>7567</v>
      </c>
      <c r="D46" s="211">
        <v>1458</v>
      </c>
      <c r="E46" s="211">
        <v>52364</v>
      </c>
      <c r="F46" s="211">
        <v>22970</v>
      </c>
      <c r="G46" s="211">
        <v>3944</v>
      </c>
      <c r="H46" s="211">
        <v>73495</v>
      </c>
      <c r="I46" s="211">
        <v>15287</v>
      </c>
      <c r="J46" s="211">
        <v>59705</v>
      </c>
      <c r="K46" s="211">
        <v>70425</v>
      </c>
    </row>
    <row r="47" spans="1:13" s="187" customFormat="1" ht="12.75" customHeight="1" thickBot="1" x14ac:dyDescent="0.25">
      <c r="A47" s="193" t="s">
        <v>211</v>
      </c>
      <c r="B47" s="210">
        <v>148731</v>
      </c>
      <c r="C47" s="210">
        <v>2914</v>
      </c>
      <c r="D47" s="210">
        <v>11458</v>
      </c>
      <c r="E47" s="210">
        <v>26856</v>
      </c>
      <c r="F47" s="210">
        <v>14155</v>
      </c>
      <c r="G47" s="210">
        <v>1671</v>
      </c>
      <c r="H47" s="210">
        <v>25937</v>
      </c>
      <c r="I47" s="210">
        <v>4028</v>
      </c>
      <c r="J47" s="210">
        <v>15287</v>
      </c>
      <c r="K47" s="210">
        <v>46425</v>
      </c>
    </row>
    <row r="48" spans="1:13" s="187" customFormat="1" ht="18" customHeight="1" x14ac:dyDescent="0.2">
      <c r="A48" s="150" t="s">
        <v>308</v>
      </c>
      <c r="B48" s="191"/>
      <c r="C48" s="191"/>
      <c r="D48" s="190"/>
      <c r="E48" s="189"/>
      <c r="F48" s="189"/>
      <c r="G48" s="189"/>
      <c r="H48" s="189"/>
      <c r="I48" s="189"/>
      <c r="J48" s="189"/>
      <c r="K48" s="189"/>
      <c r="L48" s="188"/>
      <c r="M48" s="188"/>
    </row>
    <row r="49" spans="1:20" s="187" customFormat="1" ht="12" customHeight="1" x14ac:dyDescent="0.2">
      <c r="A49" s="444" t="s">
        <v>489</v>
      </c>
      <c r="B49" s="444"/>
      <c r="C49" s="444"/>
      <c r="D49" s="444"/>
      <c r="E49" s="444"/>
      <c r="F49" s="444"/>
      <c r="G49" s="444"/>
      <c r="H49" s="444"/>
      <c r="I49" s="444"/>
      <c r="J49" s="444"/>
      <c r="K49" s="444"/>
      <c r="L49" s="188"/>
      <c r="M49" s="188"/>
    </row>
    <row r="50" spans="1:20" s="187" customFormat="1" ht="14.25" customHeight="1" x14ac:dyDescent="0.2">
      <c r="A50" s="444"/>
      <c r="B50" s="444"/>
      <c r="C50" s="444"/>
      <c r="D50" s="444"/>
      <c r="E50" s="444"/>
      <c r="F50" s="444"/>
      <c r="G50" s="444"/>
      <c r="H50" s="444"/>
      <c r="I50" s="444"/>
      <c r="J50" s="444"/>
      <c r="K50" s="444"/>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ht="12.75" customHeight="1" x14ac:dyDescent="0.2">
      <c r="A52" s="226" t="s">
        <v>237</v>
      </c>
      <c r="B52" s="225"/>
      <c r="C52" s="225"/>
      <c r="D52" s="225"/>
    </row>
  </sheetData>
  <mergeCells count="16">
    <mergeCell ref="A51:K51"/>
    <mergeCell ref="A2:K2"/>
    <mergeCell ref="A3:K3"/>
    <mergeCell ref="A5:A9"/>
    <mergeCell ref="B5:K5"/>
    <mergeCell ref="B6:B9"/>
    <mergeCell ref="C6:C9"/>
    <mergeCell ref="D6:D9"/>
    <mergeCell ref="E6:E9"/>
    <mergeCell ref="F6:F9"/>
    <mergeCell ref="G6:G9"/>
    <mergeCell ref="A49:K50"/>
    <mergeCell ref="H6:H9"/>
    <mergeCell ref="I6:I9"/>
    <mergeCell ref="J6:J9"/>
    <mergeCell ref="K6:K9"/>
  </mergeCells>
  <hyperlinks>
    <hyperlink ref="A1" location="Índice!A1" display="Regresar"/>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Normal="100" workbookViewId="0">
      <selection activeCell="E11" sqref="E11"/>
    </sheetView>
  </sheetViews>
  <sheetFormatPr baseColWidth="10" defaultColWidth="12.5703125" defaultRowHeight="12.75" customHeight="1" x14ac:dyDescent="0.2"/>
  <cols>
    <col min="1" max="1" width="30.7109375" style="221" customWidth="1"/>
    <col min="2" max="2" width="14.140625" style="220" customWidth="1"/>
    <col min="3" max="3" width="16" style="220" customWidth="1"/>
    <col min="4" max="4" width="12.28515625" style="220" customWidth="1"/>
    <col min="5" max="5" width="17" style="220" customWidth="1"/>
    <col min="6" max="7" width="14.7109375" style="220" customWidth="1"/>
    <col min="8" max="8" width="12.5703125" style="220" customWidth="1"/>
    <col min="9" max="9" width="16.28515625" style="220" customWidth="1"/>
    <col min="10" max="11" width="14.140625" style="220" customWidth="1"/>
    <col min="12" max="16384" width="12.5703125" style="221"/>
  </cols>
  <sheetData>
    <row r="1" spans="1:12" s="370" customFormat="1" ht="12.75" customHeight="1" x14ac:dyDescent="0.2">
      <c r="A1" s="365" t="s">
        <v>238</v>
      </c>
      <c r="B1" s="369"/>
      <c r="C1" s="369"/>
      <c r="D1" s="369"/>
      <c r="E1" s="369"/>
      <c r="F1" s="369"/>
      <c r="G1" s="369"/>
      <c r="H1" s="369"/>
      <c r="I1" s="369"/>
      <c r="J1" s="369"/>
      <c r="K1" s="369"/>
    </row>
    <row r="2" spans="1:12" s="224" customFormat="1" ht="12.75" customHeight="1" x14ac:dyDescent="0.2">
      <c r="A2" s="468" t="s">
        <v>574</v>
      </c>
      <c r="B2" s="468"/>
      <c r="C2" s="468"/>
      <c r="D2" s="468"/>
      <c r="E2" s="468"/>
      <c r="F2" s="468"/>
      <c r="G2" s="468"/>
      <c r="H2" s="468"/>
      <c r="I2" s="468"/>
      <c r="J2" s="468"/>
      <c r="K2" s="468"/>
    </row>
    <row r="3" spans="1:12" s="224" customFormat="1" ht="14.25" customHeight="1" x14ac:dyDescent="0.25">
      <c r="A3" s="469" t="s">
        <v>701</v>
      </c>
      <c r="B3" s="470"/>
      <c r="C3" s="470"/>
      <c r="D3" s="470"/>
      <c r="E3" s="470"/>
      <c r="F3" s="470"/>
      <c r="G3" s="470"/>
      <c r="H3" s="470"/>
      <c r="I3" s="470"/>
      <c r="J3" s="470"/>
      <c r="K3" s="470"/>
    </row>
    <row r="4" spans="1:12" ht="12.75" customHeight="1" thickBot="1" x14ac:dyDescent="0.25">
      <c r="A4" s="223"/>
      <c r="B4" s="222"/>
      <c r="C4" s="222"/>
      <c r="D4" s="222"/>
      <c r="E4" s="222"/>
      <c r="F4" s="222"/>
      <c r="G4" s="222"/>
      <c r="H4" s="222"/>
      <c r="I4" s="222"/>
      <c r="J4" s="222"/>
      <c r="K4" s="222"/>
    </row>
    <row r="5" spans="1:12" s="187" customFormat="1" ht="12.75" customHeight="1" x14ac:dyDescent="0.2">
      <c r="A5" s="471" t="s">
        <v>317</v>
      </c>
      <c r="B5" s="471" t="s">
        <v>513</v>
      </c>
      <c r="C5" s="471"/>
      <c r="D5" s="471"/>
      <c r="E5" s="471"/>
      <c r="F5" s="471"/>
      <c r="G5" s="471"/>
      <c r="H5" s="471"/>
      <c r="I5" s="471"/>
      <c r="J5" s="471"/>
      <c r="K5" s="471"/>
    </row>
    <row r="6" spans="1:12" s="187"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2" s="187" customFormat="1" ht="15" customHeight="1" x14ac:dyDescent="0.2">
      <c r="A7" s="467"/>
      <c r="B7" s="467"/>
      <c r="C7" s="467"/>
      <c r="D7" s="467"/>
      <c r="E7" s="467"/>
      <c r="F7" s="467"/>
      <c r="G7" s="467"/>
      <c r="H7" s="467"/>
      <c r="I7" s="467"/>
      <c r="J7" s="467"/>
      <c r="K7" s="467"/>
    </row>
    <row r="8" spans="1:12" s="187" customFormat="1" ht="15" customHeight="1" x14ac:dyDescent="0.2">
      <c r="A8" s="467"/>
      <c r="B8" s="467"/>
      <c r="C8" s="467"/>
      <c r="D8" s="467"/>
      <c r="E8" s="467"/>
      <c r="F8" s="467"/>
      <c r="G8" s="467"/>
      <c r="H8" s="467"/>
      <c r="I8" s="467"/>
      <c r="J8" s="467"/>
      <c r="K8" s="467"/>
    </row>
    <row r="9" spans="1:12" s="187" customFormat="1" ht="30.75" customHeight="1" x14ac:dyDescent="0.2">
      <c r="A9" s="467"/>
      <c r="B9" s="467"/>
      <c r="C9" s="467"/>
      <c r="D9" s="467"/>
      <c r="E9" s="467"/>
      <c r="F9" s="467"/>
      <c r="G9" s="467"/>
      <c r="H9" s="467"/>
      <c r="I9" s="467"/>
      <c r="J9" s="467"/>
      <c r="K9" s="467"/>
    </row>
    <row r="10" spans="1:12" s="187" customFormat="1" ht="12.75" customHeight="1" x14ac:dyDescent="0.2">
      <c r="A10" s="146"/>
      <c r="B10" s="213"/>
      <c r="C10" s="213"/>
      <c r="D10" s="213"/>
      <c r="E10" s="213"/>
      <c r="F10" s="213"/>
      <c r="G10" s="213"/>
      <c r="H10" s="213"/>
      <c r="I10" s="213"/>
      <c r="J10" s="213"/>
      <c r="K10" s="213"/>
    </row>
    <row r="11" spans="1:12" s="187" customFormat="1" ht="12.75" customHeight="1" x14ac:dyDescent="0.2">
      <c r="A11" s="156" t="s">
        <v>331</v>
      </c>
      <c r="B11" s="212">
        <v>17239587</v>
      </c>
      <c r="C11" s="212">
        <v>576888</v>
      </c>
      <c r="D11" s="212">
        <v>128171</v>
      </c>
      <c r="E11" s="212">
        <v>4502458</v>
      </c>
      <c r="F11" s="212">
        <v>1402760</v>
      </c>
      <c r="G11" s="212">
        <v>147415</v>
      </c>
      <c r="H11" s="212">
        <v>3543646</v>
      </c>
      <c r="I11" s="212">
        <v>920137</v>
      </c>
      <c r="J11" s="212">
        <v>4037061</v>
      </c>
      <c r="K11" s="212">
        <v>1981051</v>
      </c>
      <c r="L11" s="227"/>
    </row>
    <row r="12" spans="1:12" s="187" customFormat="1" ht="12.75" customHeight="1" x14ac:dyDescent="0.2">
      <c r="A12" s="146"/>
      <c r="B12" s="211"/>
      <c r="C12" s="211"/>
      <c r="D12" s="211"/>
      <c r="E12" s="211"/>
      <c r="F12" s="211"/>
      <c r="G12" s="211"/>
      <c r="H12" s="211"/>
      <c r="I12" s="211"/>
      <c r="J12" s="211"/>
      <c r="K12" s="211"/>
      <c r="L12" s="227"/>
    </row>
    <row r="13" spans="1:12" s="187" customFormat="1" ht="12.75" customHeight="1" x14ac:dyDescent="0.2">
      <c r="A13" s="27" t="s">
        <v>179</v>
      </c>
      <c r="B13" s="211">
        <v>256848</v>
      </c>
      <c r="C13" s="211">
        <v>5827</v>
      </c>
      <c r="D13" s="211">
        <v>1420</v>
      </c>
      <c r="E13" s="211">
        <v>92265</v>
      </c>
      <c r="F13" s="211">
        <v>19145</v>
      </c>
      <c r="G13" s="211">
        <v>664</v>
      </c>
      <c r="H13" s="211">
        <v>39837</v>
      </c>
      <c r="I13" s="211">
        <v>14598</v>
      </c>
      <c r="J13" s="211">
        <v>39882</v>
      </c>
      <c r="K13" s="211">
        <v>43210</v>
      </c>
      <c r="L13" s="227"/>
    </row>
    <row r="14" spans="1:12" s="187" customFormat="1" ht="12.75" customHeight="1" x14ac:dyDescent="0.2">
      <c r="A14" s="27" t="s">
        <v>180</v>
      </c>
      <c r="B14" s="211">
        <v>741918</v>
      </c>
      <c r="C14" s="211">
        <v>22634</v>
      </c>
      <c r="D14" s="211">
        <v>1233</v>
      </c>
      <c r="E14" s="211">
        <v>337578</v>
      </c>
      <c r="F14" s="211">
        <v>32242</v>
      </c>
      <c r="G14" s="211">
        <v>5035</v>
      </c>
      <c r="H14" s="211">
        <v>124435</v>
      </c>
      <c r="I14" s="211">
        <v>27770</v>
      </c>
      <c r="J14" s="211">
        <v>135381</v>
      </c>
      <c r="K14" s="211">
        <v>55610</v>
      </c>
      <c r="L14" s="227"/>
    </row>
    <row r="15" spans="1:12" s="187" customFormat="1" ht="12.75" customHeight="1" x14ac:dyDescent="0.2">
      <c r="A15" s="27" t="s">
        <v>181</v>
      </c>
      <c r="B15" s="211">
        <v>132789</v>
      </c>
      <c r="C15" s="211">
        <v>11704</v>
      </c>
      <c r="D15" s="211">
        <v>3857</v>
      </c>
      <c r="E15" s="211">
        <v>6751</v>
      </c>
      <c r="F15" s="211">
        <v>16825</v>
      </c>
      <c r="G15" s="211">
        <v>1542</v>
      </c>
      <c r="H15" s="211">
        <v>28736</v>
      </c>
      <c r="I15" s="211">
        <v>5997</v>
      </c>
      <c r="J15" s="211">
        <v>47826</v>
      </c>
      <c r="K15" s="211">
        <v>9551</v>
      </c>
      <c r="L15" s="227"/>
    </row>
    <row r="16" spans="1:12" s="187" customFormat="1" ht="12.75" customHeight="1" x14ac:dyDescent="0.2">
      <c r="A16" s="27" t="s">
        <v>182</v>
      </c>
      <c r="B16" s="211">
        <v>150084</v>
      </c>
      <c r="C16" s="211">
        <v>3810</v>
      </c>
      <c r="D16" s="211">
        <v>3776</v>
      </c>
      <c r="E16" s="211">
        <v>13206</v>
      </c>
      <c r="F16" s="211">
        <v>28843</v>
      </c>
      <c r="G16" s="211">
        <v>1301</v>
      </c>
      <c r="H16" s="211">
        <v>21560</v>
      </c>
      <c r="I16" s="211">
        <v>20938</v>
      </c>
      <c r="J16" s="211">
        <v>33363</v>
      </c>
      <c r="K16" s="211">
        <v>23287</v>
      </c>
      <c r="L16" s="227"/>
    </row>
    <row r="17" spans="1:12" s="187" customFormat="1" ht="12.75" customHeight="1" x14ac:dyDescent="0.2">
      <c r="A17" s="27" t="s">
        <v>183</v>
      </c>
      <c r="B17" s="211">
        <v>671550</v>
      </c>
      <c r="C17" s="211">
        <v>18260</v>
      </c>
      <c r="D17" s="211">
        <v>17894</v>
      </c>
      <c r="E17" s="211">
        <v>305528</v>
      </c>
      <c r="F17" s="211">
        <v>50423</v>
      </c>
      <c r="G17" s="211">
        <v>5826</v>
      </c>
      <c r="H17" s="211">
        <v>105297</v>
      </c>
      <c r="I17" s="211">
        <v>29554</v>
      </c>
      <c r="J17" s="211">
        <v>88334</v>
      </c>
      <c r="K17" s="211">
        <v>50434</v>
      </c>
      <c r="L17" s="227"/>
    </row>
    <row r="18" spans="1:12" s="187" customFormat="1" ht="12.75" customHeight="1" x14ac:dyDescent="0.2">
      <c r="A18" s="27" t="s">
        <v>184</v>
      </c>
      <c r="B18" s="211">
        <v>120148</v>
      </c>
      <c r="C18" s="211">
        <v>9044</v>
      </c>
      <c r="D18" s="211">
        <v>2321</v>
      </c>
      <c r="E18" s="211">
        <v>10117</v>
      </c>
      <c r="F18" s="211">
        <v>12217</v>
      </c>
      <c r="G18" s="211">
        <v>2060</v>
      </c>
      <c r="H18" s="211">
        <v>21475</v>
      </c>
      <c r="I18" s="211">
        <v>13372</v>
      </c>
      <c r="J18" s="211">
        <v>22122</v>
      </c>
      <c r="K18" s="211">
        <v>27420</v>
      </c>
      <c r="L18" s="227"/>
    </row>
    <row r="19" spans="1:12" s="187" customFormat="1" ht="12.75" customHeight="1" x14ac:dyDescent="0.2">
      <c r="A19" s="27" t="s">
        <v>185</v>
      </c>
      <c r="B19" s="211">
        <v>215414</v>
      </c>
      <c r="C19" s="211">
        <v>15996</v>
      </c>
      <c r="D19" s="211">
        <v>1262</v>
      </c>
      <c r="E19" s="211">
        <v>19705</v>
      </c>
      <c r="F19" s="211">
        <v>17530</v>
      </c>
      <c r="G19" s="211">
        <v>3016</v>
      </c>
      <c r="H19" s="211">
        <v>55764</v>
      </c>
      <c r="I19" s="211">
        <v>7653</v>
      </c>
      <c r="J19" s="211">
        <v>37205</v>
      </c>
      <c r="K19" s="211">
        <v>57283</v>
      </c>
      <c r="L19" s="227"/>
    </row>
    <row r="20" spans="1:12" s="187" customFormat="1" ht="12.75" customHeight="1" x14ac:dyDescent="0.2">
      <c r="A20" s="27" t="s">
        <v>186</v>
      </c>
      <c r="B20" s="211">
        <v>756954</v>
      </c>
      <c r="C20" s="211">
        <v>17648</v>
      </c>
      <c r="D20" s="211">
        <v>11279</v>
      </c>
      <c r="E20" s="211">
        <v>374981</v>
      </c>
      <c r="F20" s="211">
        <v>38938</v>
      </c>
      <c r="G20" s="211">
        <v>4505</v>
      </c>
      <c r="H20" s="211">
        <v>121209</v>
      </c>
      <c r="I20" s="211">
        <v>30222</v>
      </c>
      <c r="J20" s="211">
        <v>107244</v>
      </c>
      <c r="K20" s="211">
        <v>50928</v>
      </c>
      <c r="L20" s="227"/>
    </row>
    <row r="21" spans="1:12" s="187" customFormat="1" ht="12.75" customHeight="1" x14ac:dyDescent="0.2">
      <c r="A21" s="27" t="s">
        <v>315</v>
      </c>
      <c r="B21" s="211">
        <v>1441496</v>
      </c>
      <c r="C21" s="211">
        <v>544</v>
      </c>
      <c r="D21" s="211">
        <v>1973</v>
      </c>
      <c r="E21" s="211">
        <v>172337</v>
      </c>
      <c r="F21" s="211">
        <v>77886</v>
      </c>
      <c r="G21" s="211">
        <v>13958</v>
      </c>
      <c r="H21" s="211">
        <v>307821</v>
      </c>
      <c r="I21" s="211">
        <v>114025</v>
      </c>
      <c r="J21" s="211">
        <v>636307</v>
      </c>
      <c r="K21" s="211">
        <v>116645</v>
      </c>
      <c r="L21" s="227"/>
    </row>
    <row r="22" spans="1:12" s="187" customFormat="1" ht="12.75" customHeight="1" x14ac:dyDescent="0.2">
      <c r="A22" s="27" t="s">
        <v>316</v>
      </c>
      <c r="B22" s="211">
        <v>1588721</v>
      </c>
      <c r="C22" s="211">
        <v>5500</v>
      </c>
      <c r="D22" s="211">
        <v>545</v>
      </c>
      <c r="E22" s="211">
        <v>209899</v>
      </c>
      <c r="F22" s="211">
        <v>119611</v>
      </c>
      <c r="G22" s="211">
        <v>942</v>
      </c>
      <c r="H22" s="211">
        <v>354486</v>
      </c>
      <c r="I22" s="211">
        <v>55388</v>
      </c>
      <c r="J22" s="211">
        <v>692479</v>
      </c>
      <c r="K22" s="211">
        <v>149871</v>
      </c>
      <c r="L22" s="227"/>
    </row>
    <row r="23" spans="1:12" s="187" customFormat="1" ht="12.75" customHeight="1" x14ac:dyDescent="0.2">
      <c r="A23" s="27" t="s">
        <v>187</v>
      </c>
      <c r="B23" s="211">
        <v>219473</v>
      </c>
      <c r="C23" s="211">
        <v>15568</v>
      </c>
      <c r="D23" s="211">
        <v>10326</v>
      </c>
      <c r="E23" s="211">
        <v>69046</v>
      </c>
      <c r="F23" s="211">
        <v>20173</v>
      </c>
      <c r="G23" s="211">
        <v>3324</v>
      </c>
      <c r="H23" s="211">
        <v>38796</v>
      </c>
      <c r="I23" s="211">
        <v>10963</v>
      </c>
      <c r="J23" s="211">
        <v>31594</v>
      </c>
      <c r="K23" s="211">
        <v>19683</v>
      </c>
      <c r="L23" s="227"/>
    </row>
    <row r="24" spans="1:12" s="187" customFormat="1" ht="12.75" customHeight="1" x14ac:dyDescent="0.2">
      <c r="A24" s="27" t="s">
        <v>188</v>
      </c>
      <c r="B24" s="211">
        <v>804020</v>
      </c>
      <c r="C24" s="211">
        <v>21178</v>
      </c>
      <c r="D24" s="211">
        <v>3735</v>
      </c>
      <c r="E24" s="211">
        <v>321631</v>
      </c>
      <c r="F24" s="211">
        <v>66530</v>
      </c>
      <c r="G24" s="211">
        <v>8147</v>
      </c>
      <c r="H24" s="211">
        <v>134576</v>
      </c>
      <c r="I24" s="211">
        <v>39049</v>
      </c>
      <c r="J24" s="211">
        <v>133796</v>
      </c>
      <c r="K24" s="211">
        <v>75378</v>
      </c>
      <c r="L24" s="227"/>
    </row>
    <row r="25" spans="1:12" s="187" customFormat="1" ht="12.75" customHeight="1" x14ac:dyDescent="0.2">
      <c r="A25" s="27" t="s">
        <v>189</v>
      </c>
      <c r="B25" s="211">
        <v>156417</v>
      </c>
      <c r="C25" s="211">
        <v>966</v>
      </c>
      <c r="D25" s="211">
        <v>2400</v>
      </c>
      <c r="E25" s="211">
        <v>10859</v>
      </c>
      <c r="F25" s="211">
        <v>16453</v>
      </c>
      <c r="G25" s="211">
        <v>3611</v>
      </c>
      <c r="H25" s="211">
        <v>45172</v>
      </c>
      <c r="I25" s="211">
        <v>5300</v>
      </c>
      <c r="J25" s="211">
        <v>56704</v>
      </c>
      <c r="K25" s="211">
        <v>14952</v>
      </c>
      <c r="L25" s="227"/>
    </row>
    <row r="26" spans="1:12" s="187" customFormat="1" ht="12.75" customHeight="1" x14ac:dyDescent="0.2">
      <c r="A26" s="27" t="s">
        <v>190</v>
      </c>
      <c r="B26" s="211">
        <v>198256</v>
      </c>
      <c r="C26" s="211">
        <v>1951</v>
      </c>
      <c r="D26" s="211">
        <v>3227</v>
      </c>
      <c r="E26" s="211">
        <v>62318</v>
      </c>
      <c r="F26" s="211">
        <v>25424</v>
      </c>
      <c r="G26" s="211">
        <v>2592</v>
      </c>
      <c r="H26" s="211">
        <v>39497</v>
      </c>
      <c r="I26" s="211">
        <v>11771</v>
      </c>
      <c r="J26" s="211">
        <v>28331</v>
      </c>
      <c r="K26" s="211">
        <v>23145</v>
      </c>
      <c r="L26" s="227"/>
    </row>
    <row r="27" spans="1:12" s="187" customFormat="1" ht="12.75" customHeight="1" x14ac:dyDescent="0.2">
      <c r="A27" s="27" t="s">
        <v>191</v>
      </c>
      <c r="B27" s="211">
        <v>1463340</v>
      </c>
      <c r="C27" s="211">
        <v>77509</v>
      </c>
      <c r="D27" s="211">
        <v>2860</v>
      </c>
      <c r="E27" s="211">
        <v>363344</v>
      </c>
      <c r="F27" s="211">
        <v>107248</v>
      </c>
      <c r="G27" s="211">
        <v>9548</v>
      </c>
      <c r="H27" s="211">
        <v>295797</v>
      </c>
      <c r="I27" s="211">
        <v>66390</v>
      </c>
      <c r="J27" s="211">
        <v>289542</v>
      </c>
      <c r="K27" s="211">
        <v>251102</v>
      </c>
      <c r="L27" s="227"/>
    </row>
    <row r="28" spans="1:12" s="187" customFormat="1" ht="12.75" customHeight="1" x14ac:dyDescent="0.2">
      <c r="A28" s="27" t="s">
        <v>227</v>
      </c>
      <c r="B28" s="211">
        <v>792132</v>
      </c>
      <c r="C28" s="211">
        <v>3060</v>
      </c>
      <c r="D28" s="211">
        <v>1415</v>
      </c>
      <c r="E28" s="211">
        <v>264109</v>
      </c>
      <c r="F28" s="211">
        <v>60646</v>
      </c>
      <c r="G28" s="211">
        <v>2314</v>
      </c>
      <c r="H28" s="211">
        <v>244196</v>
      </c>
      <c r="I28" s="211">
        <v>63466</v>
      </c>
      <c r="J28" s="211">
        <v>91585</v>
      </c>
      <c r="K28" s="211">
        <v>61341</v>
      </c>
      <c r="L28" s="227"/>
    </row>
    <row r="29" spans="1:12" s="187" customFormat="1" ht="12.75" customHeight="1" x14ac:dyDescent="0.2">
      <c r="A29" s="27" t="s">
        <v>228</v>
      </c>
      <c r="B29" s="211">
        <v>565136</v>
      </c>
      <c r="C29" s="211">
        <v>3991</v>
      </c>
      <c r="D29" s="211">
        <v>1389</v>
      </c>
      <c r="E29" s="211">
        <v>194077</v>
      </c>
      <c r="F29" s="211">
        <v>40984</v>
      </c>
      <c r="G29" s="211">
        <v>1099</v>
      </c>
      <c r="H29" s="211">
        <v>124793</v>
      </c>
      <c r="I29" s="211">
        <v>25561</v>
      </c>
      <c r="J29" s="211">
        <v>125960</v>
      </c>
      <c r="K29" s="211">
        <v>47282</v>
      </c>
      <c r="L29" s="227"/>
    </row>
    <row r="30" spans="1:12" s="187" customFormat="1" ht="12.75" customHeight="1" x14ac:dyDescent="0.2">
      <c r="A30" s="27" t="s">
        <v>194</v>
      </c>
      <c r="B30" s="211">
        <v>368502</v>
      </c>
      <c r="C30" s="211">
        <v>33950</v>
      </c>
      <c r="D30" s="211">
        <v>1561</v>
      </c>
      <c r="E30" s="211">
        <v>56975</v>
      </c>
      <c r="F30" s="211">
        <v>30141</v>
      </c>
      <c r="G30" s="211">
        <v>5327</v>
      </c>
      <c r="H30" s="211">
        <v>90909</v>
      </c>
      <c r="I30" s="211">
        <v>16412</v>
      </c>
      <c r="J30" s="211">
        <v>55899</v>
      </c>
      <c r="K30" s="211">
        <v>77328</v>
      </c>
      <c r="L30" s="227"/>
    </row>
    <row r="31" spans="1:12" s="187" customFormat="1" ht="12.75" customHeight="1" x14ac:dyDescent="0.2">
      <c r="A31" s="27" t="s">
        <v>195</v>
      </c>
      <c r="B31" s="211">
        <v>199324</v>
      </c>
      <c r="C31" s="211">
        <v>14611</v>
      </c>
      <c r="D31" s="211">
        <v>232</v>
      </c>
      <c r="E31" s="211">
        <v>42648</v>
      </c>
      <c r="F31" s="211">
        <v>12811</v>
      </c>
      <c r="G31" s="211">
        <v>2626</v>
      </c>
      <c r="H31" s="211">
        <v>40257</v>
      </c>
      <c r="I31" s="211">
        <v>6087</v>
      </c>
      <c r="J31" s="211">
        <v>35726</v>
      </c>
      <c r="K31" s="211">
        <v>44326</v>
      </c>
      <c r="L31" s="227"/>
    </row>
    <row r="32" spans="1:12" s="187" customFormat="1" ht="12.75" customHeight="1" x14ac:dyDescent="0.2">
      <c r="A32" s="27" t="s">
        <v>196</v>
      </c>
      <c r="B32" s="211">
        <v>125912</v>
      </c>
      <c r="C32" s="211">
        <v>13417</v>
      </c>
      <c r="D32" s="211">
        <v>570</v>
      </c>
      <c r="E32" s="211">
        <v>11404</v>
      </c>
      <c r="F32" s="211">
        <v>12452</v>
      </c>
      <c r="G32" s="211">
        <v>1617</v>
      </c>
      <c r="H32" s="211">
        <v>26144</v>
      </c>
      <c r="I32" s="211">
        <v>5229</v>
      </c>
      <c r="J32" s="211">
        <v>36070</v>
      </c>
      <c r="K32" s="211">
        <v>19009</v>
      </c>
      <c r="L32" s="227"/>
    </row>
    <row r="33" spans="1:13" s="187" customFormat="1" ht="12.75" customHeight="1" x14ac:dyDescent="0.2">
      <c r="A33" s="27" t="s">
        <v>197</v>
      </c>
      <c r="B33" s="211">
        <v>1360401</v>
      </c>
      <c r="C33" s="211">
        <v>8406</v>
      </c>
      <c r="D33" s="211">
        <v>3591</v>
      </c>
      <c r="E33" s="211">
        <v>429165</v>
      </c>
      <c r="F33" s="211">
        <v>128974</v>
      </c>
      <c r="G33" s="211">
        <v>9926</v>
      </c>
      <c r="H33" s="211">
        <v>266501</v>
      </c>
      <c r="I33" s="211">
        <v>93598</v>
      </c>
      <c r="J33" s="211">
        <v>333141</v>
      </c>
      <c r="K33" s="211">
        <v>87099</v>
      </c>
      <c r="L33" s="227"/>
    </row>
    <row r="34" spans="1:13" s="187" customFormat="1" ht="12.75" customHeight="1" x14ac:dyDescent="0.2">
      <c r="A34" s="27" t="s">
        <v>198</v>
      </c>
      <c r="B34" s="211">
        <v>190433</v>
      </c>
      <c r="C34" s="211">
        <v>5641</v>
      </c>
      <c r="D34" s="211">
        <v>1252</v>
      </c>
      <c r="E34" s="211">
        <v>13413</v>
      </c>
      <c r="F34" s="211">
        <v>21429</v>
      </c>
      <c r="G34" s="211">
        <v>2147</v>
      </c>
      <c r="H34" s="211">
        <v>43790</v>
      </c>
      <c r="I34" s="211">
        <v>7157</v>
      </c>
      <c r="J34" s="211">
        <v>37186</v>
      </c>
      <c r="K34" s="211">
        <v>58418</v>
      </c>
      <c r="L34" s="227"/>
    </row>
    <row r="35" spans="1:13" s="187" customFormat="1" ht="12.75" customHeight="1" x14ac:dyDescent="0.2">
      <c r="A35" s="27" t="s">
        <v>199</v>
      </c>
      <c r="B35" s="211">
        <v>517214</v>
      </c>
      <c r="C35" s="211">
        <v>22396</v>
      </c>
      <c r="D35" s="211">
        <v>1431</v>
      </c>
      <c r="E35" s="211">
        <v>152425</v>
      </c>
      <c r="F35" s="211">
        <v>46944</v>
      </c>
      <c r="G35" s="211">
        <v>4736</v>
      </c>
      <c r="H35" s="211">
        <v>116883</v>
      </c>
      <c r="I35" s="211">
        <v>23450</v>
      </c>
      <c r="J35" s="211">
        <v>97197</v>
      </c>
      <c r="K35" s="211">
        <v>51752</v>
      </c>
      <c r="L35" s="227"/>
    </row>
    <row r="36" spans="1:13" s="187" customFormat="1" ht="12.75" customHeight="1" x14ac:dyDescent="0.2">
      <c r="A36" s="27" t="s">
        <v>200</v>
      </c>
      <c r="B36" s="211">
        <v>444265</v>
      </c>
      <c r="C36" s="211">
        <v>11642</v>
      </c>
      <c r="D36" s="211">
        <v>1489</v>
      </c>
      <c r="E36" s="211">
        <v>153337</v>
      </c>
      <c r="F36" s="211">
        <v>40270</v>
      </c>
      <c r="G36" s="211">
        <v>3136</v>
      </c>
      <c r="H36" s="211">
        <v>66878</v>
      </c>
      <c r="I36" s="211">
        <v>23628</v>
      </c>
      <c r="J36" s="211">
        <v>96131</v>
      </c>
      <c r="K36" s="211">
        <v>47754</v>
      </c>
      <c r="L36" s="227"/>
    </row>
    <row r="37" spans="1:13" s="187" customFormat="1" ht="12.75" customHeight="1" x14ac:dyDescent="0.2">
      <c r="A37" s="27" t="s">
        <v>201</v>
      </c>
      <c r="B37" s="211">
        <v>317279</v>
      </c>
      <c r="C37" s="211">
        <v>4414</v>
      </c>
      <c r="D37" s="211">
        <v>432</v>
      </c>
      <c r="E37" s="211">
        <v>7633</v>
      </c>
      <c r="F37" s="211">
        <v>24887</v>
      </c>
      <c r="G37" s="211">
        <v>3082</v>
      </c>
      <c r="H37" s="211">
        <v>56837</v>
      </c>
      <c r="I37" s="211">
        <v>18095</v>
      </c>
      <c r="J37" s="211">
        <v>180488</v>
      </c>
      <c r="K37" s="211">
        <v>21411</v>
      </c>
      <c r="L37" s="227"/>
    </row>
    <row r="38" spans="1:13" s="187" customFormat="1" ht="12.75" customHeight="1" x14ac:dyDescent="0.2">
      <c r="A38" s="27" t="s">
        <v>202</v>
      </c>
      <c r="B38" s="211">
        <v>361457</v>
      </c>
      <c r="C38" s="211">
        <v>21008</v>
      </c>
      <c r="D38" s="211">
        <v>4540</v>
      </c>
      <c r="E38" s="211">
        <v>126528</v>
      </c>
      <c r="F38" s="211">
        <v>28141</v>
      </c>
      <c r="G38" s="211">
        <v>2350</v>
      </c>
      <c r="H38" s="211">
        <v>56919</v>
      </c>
      <c r="I38" s="211">
        <v>16408</v>
      </c>
      <c r="J38" s="211">
        <v>51678</v>
      </c>
      <c r="K38" s="211">
        <v>53885</v>
      </c>
      <c r="L38" s="227"/>
    </row>
    <row r="39" spans="1:13" s="187" customFormat="1" ht="12.75" customHeight="1" x14ac:dyDescent="0.2">
      <c r="A39" s="27" t="s">
        <v>203</v>
      </c>
      <c r="B39" s="211">
        <v>466390</v>
      </c>
      <c r="C39" s="211">
        <v>68863</v>
      </c>
      <c r="D39" s="211">
        <v>2186</v>
      </c>
      <c r="E39" s="211">
        <v>64735</v>
      </c>
      <c r="F39" s="211">
        <v>41422</v>
      </c>
      <c r="G39" s="211">
        <v>4266</v>
      </c>
      <c r="H39" s="211">
        <v>119227</v>
      </c>
      <c r="I39" s="211">
        <v>17365</v>
      </c>
      <c r="J39" s="211">
        <v>89237</v>
      </c>
      <c r="K39" s="211">
        <v>59089</v>
      </c>
      <c r="L39" s="227"/>
    </row>
    <row r="40" spans="1:13" s="187" customFormat="1" ht="12.75" customHeight="1" x14ac:dyDescent="0.2">
      <c r="A40" s="27" t="s">
        <v>204</v>
      </c>
      <c r="B40" s="211">
        <v>513267</v>
      </c>
      <c r="C40" s="211">
        <v>42226</v>
      </c>
      <c r="D40" s="211">
        <v>13510</v>
      </c>
      <c r="E40" s="211">
        <v>153050</v>
      </c>
      <c r="F40" s="211">
        <v>48058</v>
      </c>
      <c r="G40" s="211">
        <v>5441</v>
      </c>
      <c r="H40" s="211">
        <v>100556</v>
      </c>
      <c r="I40" s="211">
        <v>24358</v>
      </c>
      <c r="J40" s="211">
        <v>90125</v>
      </c>
      <c r="K40" s="211">
        <v>35943</v>
      </c>
      <c r="L40" s="227"/>
    </row>
    <row r="41" spans="1:13" s="187" customFormat="1" ht="12.75" customHeight="1" x14ac:dyDescent="0.2">
      <c r="A41" s="27" t="s">
        <v>205</v>
      </c>
      <c r="B41" s="211">
        <v>201003</v>
      </c>
      <c r="C41" s="211">
        <v>10087</v>
      </c>
      <c r="D41" s="211">
        <v>5225</v>
      </c>
      <c r="E41" s="211">
        <v>14261</v>
      </c>
      <c r="F41" s="211">
        <v>38390</v>
      </c>
      <c r="G41" s="211">
        <v>1472</v>
      </c>
      <c r="H41" s="211">
        <v>60022</v>
      </c>
      <c r="I41" s="211">
        <v>10354</v>
      </c>
      <c r="J41" s="211">
        <v>46162</v>
      </c>
      <c r="K41" s="211">
        <v>15030</v>
      </c>
      <c r="L41" s="227"/>
    </row>
    <row r="42" spans="1:13" s="187" customFormat="1" ht="12.75" customHeight="1" x14ac:dyDescent="0.2">
      <c r="A42" s="27" t="s">
        <v>206</v>
      </c>
      <c r="B42" s="211">
        <v>604548</v>
      </c>
      <c r="C42" s="211">
        <v>17090</v>
      </c>
      <c r="D42" s="211">
        <v>3503</v>
      </c>
      <c r="E42" s="211">
        <v>234997</v>
      </c>
      <c r="F42" s="211">
        <v>51370</v>
      </c>
      <c r="G42" s="211">
        <v>10038</v>
      </c>
      <c r="H42" s="211">
        <v>111677</v>
      </c>
      <c r="I42" s="211">
        <v>45107</v>
      </c>
      <c r="J42" s="211">
        <v>85056</v>
      </c>
      <c r="K42" s="211">
        <v>45710</v>
      </c>
      <c r="L42" s="227"/>
    </row>
    <row r="43" spans="1:13" s="187" customFormat="1" ht="12.75" customHeight="1" x14ac:dyDescent="0.2">
      <c r="A43" s="27" t="s">
        <v>207</v>
      </c>
      <c r="B43" s="211">
        <v>80186</v>
      </c>
      <c r="C43" s="211">
        <v>293</v>
      </c>
      <c r="D43" s="211">
        <v>108</v>
      </c>
      <c r="E43" s="211">
        <v>37433</v>
      </c>
      <c r="F43" s="211">
        <v>4953</v>
      </c>
      <c r="G43" s="211">
        <v>566</v>
      </c>
      <c r="H43" s="211">
        <v>14789</v>
      </c>
      <c r="I43" s="211">
        <v>2337</v>
      </c>
      <c r="J43" s="211">
        <v>10329</v>
      </c>
      <c r="K43" s="211">
        <v>9378</v>
      </c>
      <c r="L43" s="227"/>
    </row>
    <row r="44" spans="1:13" s="187" customFormat="1" ht="12.75" customHeight="1" x14ac:dyDescent="0.2">
      <c r="A44" s="27" t="s">
        <v>208</v>
      </c>
      <c r="B44" s="211">
        <v>463148</v>
      </c>
      <c r="C44" s="211">
        <v>21692</v>
      </c>
      <c r="D44" s="211">
        <v>3445</v>
      </c>
      <c r="E44" s="211">
        <v>42106</v>
      </c>
      <c r="F44" s="211">
        <v>38861</v>
      </c>
      <c r="G44" s="211">
        <v>10793</v>
      </c>
      <c r="H44" s="211">
        <v>102667</v>
      </c>
      <c r="I44" s="211">
        <v>28098</v>
      </c>
      <c r="J44" s="211">
        <v>85394</v>
      </c>
      <c r="K44" s="211">
        <v>130092</v>
      </c>
      <c r="L44" s="227"/>
    </row>
    <row r="45" spans="1:13" s="187" customFormat="1" ht="12.75" customHeight="1" x14ac:dyDescent="0.2">
      <c r="A45" s="27" t="s">
        <v>209</v>
      </c>
      <c r="B45" s="211">
        <v>277885</v>
      </c>
      <c r="C45" s="211">
        <v>35288</v>
      </c>
      <c r="D45" s="211">
        <v>1221</v>
      </c>
      <c r="E45" s="211">
        <v>47954</v>
      </c>
      <c r="F45" s="211">
        <v>42532</v>
      </c>
      <c r="G45" s="211">
        <v>4835</v>
      </c>
      <c r="H45" s="211">
        <v>64146</v>
      </c>
      <c r="I45" s="211">
        <v>19386</v>
      </c>
      <c r="J45" s="211">
        <v>34804</v>
      </c>
      <c r="K45" s="211">
        <v>27719</v>
      </c>
      <c r="L45" s="227"/>
    </row>
    <row r="46" spans="1:13" s="187" customFormat="1" ht="12.75" customHeight="1" x14ac:dyDescent="0.2">
      <c r="A46" s="27" t="s">
        <v>210</v>
      </c>
      <c r="B46" s="211">
        <v>316753</v>
      </c>
      <c r="C46" s="211">
        <v>7670</v>
      </c>
      <c r="D46" s="211">
        <v>1418</v>
      </c>
      <c r="E46" s="211">
        <v>55278</v>
      </c>
      <c r="F46" s="211">
        <v>25000</v>
      </c>
      <c r="G46" s="211">
        <v>3861</v>
      </c>
      <c r="H46" s="211">
        <v>75357</v>
      </c>
      <c r="I46" s="211">
        <v>16700</v>
      </c>
      <c r="J46" s="211">
        <v>59010</v>
      </c>
      <c r="K46" s="211">
        <v>72459</v>
      </c>
      <c r="L46" s="227"/>
    </row>
    <row r="47" spans="1:13" s="187" customFormat="1" ht="12.75" customHeight="1" thickBot="1" x14ac:dyDescent="0.25">
      <c r="A47" s="193" t="s">
        <v>211</v>
      </c>
      <c r="B47" s="210">
        <v>156924</v>
      </c>
      <c r="C47" s="210">
        <v>3004</v>
      </c>
      <c r="D47" s="210">
        <v>11545</v>
      </c>
      <c r="E47" s="210">
        <v>31365</v>
      </c>
      <c r="F47" s="210">
        <v>15007</v>
      </c>
      <c r="G47" s="210">
        <v>1712</v>
      </c>
      <c r="H47" s="210">
        <v>26640</v>
      </c>
      <c r="I47" s="210">
        <v>4351</v>
      </c>
      <c r="J47" s="210">
        <v>15773</v>
      </c>
      <c r="K47" s="210">
        <v>47527</v>
      </c>
      <c r="L47" s="227"/>
    </row>
    <row r="48" spans="1:13" s="187" customFormat="1" ht="18" customHeight="1" x14ac:dyDescent="0.2">
      <c r="A48" s="150" t="s">
        <v>309</v>
      </c>
      <c r="B48" s="191"/>
      <c r="C48" s="191"/>
      <c r="D48" s="190"/>
      <c r="E48" s="189"/>
      <c r="F48" s="189"/>
      <c r="G48" s="189"/>
      <c r="H48" s="189"/>
      <c r="I48" s="189"/>
      <c r="J48" s="189"/>
      <c r="K48" s="189"/>
      <c r="L48" s="188"/>
      <c r="M48" s="188"/>
    </row>
    <row r="49" spans="1:20" s="187" customFormat="1" ht="12" customHeight="1" x14ac:dyDescent="0.2">
      <c r="A49" s="444" t="s">
        <v>489</v>
      </c>
      <c r="B49" s="444"/>
      <c r="C49" s="444"/>
      <c r="D49" s="444"/>
      <c r="E49" s="444"/>
      <c r="F49" s="444"/>
      <c r="G49" s="444"/>
      <c r="H49" s="444"/>
      <c r="I49" s="444"/>
      <c r="J49" s="444"/>
      <c r="K49" s="444"/>
      <c r="L49" s="188"/>
      <c r="M49" s="188"/>
    </row>
    <row r="50" spans="1:20" s="187" customFormat="1" ht="14.25" customHeight="1" x14ac:dyDescent="0.2">
      <c r="A50" s="444"/>
      <c r="B50" s="444"/>
      <c r="C50" s="444"/>
      <c r="D50" s="444"/>
      <c r="E50" s="444"/>
      <c r="F50" s="444"/>
      <c r="G50" s="444"/>
      <c r="H50" s="444"/>
      <c r="I50" s="444"/>
      <c r="J50" s="444"/>
      <c r="K50" s="444"/>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ht="12.75" customHeight="1" x14ac:dyDescent="0.2">
      <c r="A52" s="226" t="s">
        <v>237</v>
      </c>
      <c r="B52" s="225"/>
      <c r="C52" s="225"/>
      <c r="D52" s="225"/>
    </row>
  </sheetData>
  <mergeCells count="16">
    <mergeCell ref="A2:K2"/>
    <mergeCell ref="A3:K3"/>
    <mergeCell ref="A5:A9"/>
    <mergeCell ref="B5:K5"/>
    <mergeCell ref="B6:B9"/>
    <mergeCell ref="C6:C9"/>
    <mergeCell ref="D6:D9"/>
    <mergeCell ref="E6:E9"/>
    <mergeCell ref="F6:F9"/>
    <mergeCell ref="G6:G9"/>
    <mergeCell ref="A51:K51"/>
    <mergeCell ref="H6:H9"/>
    <mergeCell ref="I6:I9"/>
    <mergeCell ref="J6:J9"/>
    <mergeCell ref="K6:K9"/>
    <mergeCell ref="A49:K50"/>
  </mergeCells>
  <hyperlinks>
    <hyperlink ref="A1" location="Índice!A1" display="Regresar"/>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
  <sheetViews>
    <sheetView showGridLines="0" zoomScaleNormal="100" workbookViewId="0">
      <selection activeCell="E11" sqref="E11"/>
    </sheetView>
  </sheetViews>
  <sheetFormatPr baseColWidth="10" defaultColWidth="12.5703125" defaultRowHeight="12.75" customHeight="1" x14ac:dyDescent="0.2"/>
  <cols>
    <col min="1" max="1" width="30.7109375" style="221" customWidth="1"/>
    <col min="2" max="2" width="14.140625" style="220" customWidth="1"/>
    <col min="3" max="3" width="16" style="220" customWidth="1"/>
    <col min="4" max="4" width="12.28515625" style="220" customWidth="1"/>
    <col min="5" max="5" width="17" style="220" customWidth="1"/>
    <col min="6" max="7" width="14.7109375" style="220" customWidth="1"/>
    <col min="8" max="8" width="12.5703125" style="220" customWidth="1"/>
    <col min="9" max="9" width="16.28515625" style="220" customWidth="1"/>
    <col min="10" max="11" width="14.140625" style="220" customWidth="1"/>
    <col min="12" max="16384" width="12.5703125" style="221"/>
  </cols>
  <sheetData>
    <row r="1" spans="1:12" s="370" customFormat="1" ht="12.75" customHeight="1" x14ac:dyDescent="0.2">
      <c r="A1" s="365" t="s">
        <v>238</v>
      </c>
      <c r="B1" s="369"/>
      <c r="C1" s="369"/>
      <c r="D1" s="369"/>
      <c r="E1" s="369"/>
      <c r="F1" s="369"/>
      <c r="G1" s="369"/>
      <c r="H1" s="369"/>
      <c r="I1" s="369"/>
      <c r="J1" s="369"/>
      <c r="K1" s="369"/>
    </row>
    <row r="2" spans="1:12" s="224" customFormat="1" ht="12.75" customHeight="1" x14ac:dyDescent="0.2">
      <c r="A2" s="468" t="s">
        <v>573</v>
      </c>
      <c r="B2" s="468"/>
      <c r="C2" s="468"/>
      <c r="D2" s="468"/>
      <c r="E2" s="468"/>
      <c r="F2" s="468"/>
      <c r="G2" s="468"/>
      <c r="H2" s="468"/>
      <c r="I2" s="468"/>
      <c r="J2" s="468"/>
      <c r="K2" s="468"/>
    </row>
    <row r="3" spans="1:12" s="224" customFormat="1" ht="14.25" customHeight="1" x14ac:dyDescent="0.25">
      <c r="A3" s="469" t="s">
        <v>702</v>
      </c>
      <c r="B3" s="470"/>
      <c r="C3" s="470"/>
      <c r="D3" s="470"/>
      <c r="E3" s="470"/>
      <c r="F3" s="470"/>
      <c r="G3" s="470"/>
      <c r="H3" s="470"/>
      <c r="I3" s="470"/>
      <c r="J3" s="470"/>
      <c r="K3" s="470"/>
    </row>
    <row r="4" spans="1:12" ht="12.75" customHeight="1" thickBot="1" x14ac:dyDescent="0.25">
      <c r="A4" s="223"/>
      <c r="B4" s="222"/>
      <c r="C4" s="222"/>
      <c r="D4" s="222"/>
      <c r="E4" s="222"/>
      <c r="F4" s="222"/>
      <c r="G4" s="222"/>
      <c r="H4" s="222"/>
      <c r="I4" s="222"/>
      <c r="J4" s="222"/>
      <c r="K4" s="222"/>
    </row>
    <row r="5" spans="1:12" s="187" customFormat="1" ht="12.75" customHeight="1" x14ac:dyDescent="0.2">
      <c r="A5" s="471" t="s">
        <v>317</v>
      </c>
      <c r="B5" s="471" t="s">
        <v>513</v>
      </c>
      <c r="C5" s="471"/>
      <c r="D5" s="471"/>
      <c r="E5" s="471"/>
      <c r="F5" s="471"/>
      <c r="G5" s="471"/>
      <c r="H5" s="471"/>
      <c r="I5" s="471"/>
      <c r="J5" s="471"/>
      <c r="K5" s="471"/>
    </row>
    <row r="6" spans="1:12" s="187" customFormat="1" ht="15" customHeight="1" x14ac:dyDescent="0.2">
      <c r="A6" s="467"/>
      <c r="B6" s="466" t="s">
        <v>318</v>
      </c>
      <c r="C6" s="466" t="s">
        <v>510</v>
      </c>
      <c r="D6" s="466" t="s">
        <v>509</v>
      </c>
      <c r="E6" s="466" t="s">
        <v>508</v>
      </c>
      <c r="F6" s="466" t="s">
        <v>507</v>
      </c>
      <c r="G6" s="466" t="s">
        <v>506</v>
      </c>
      <c r="H6" s="466" t="s">
        <v>505</v>
      </c>
      <c r="I6" s="466" t="s">
        <v>504</v>
      </c>
      <c r="J6" s="466" t="s">
        <v>503</v>
      </c>
      <c r="K6" s="466" t="s">
        <v>502</v>
      </c>
    </row>
    <row r="7" spans="1:12" s="187" customFormat="1" ht="15" customHeight="1" x14ac:dyDescent="0.2">
      <c r="A7" s="467"/>
      <c r="B7" s="467"/>
      <c r="C7" s="467"/>
      <c r="D7" s="467"/>
      <c r="E7" s="467"/>
      <c r="F7" s="467"/>
      <c r="G7" s="467"/>
      <c r="H7" s="467"/>
      <c r="I7" s="467"/>
      <c r="J7" s="467"/>
      <c r="K7" s="467"/>
    </row>
    <row r="8" spans="1:12" s="187" customFormat="1" ht="15" customHeight="1" x14ac:dyDescent="0.2">
      <c r="A8" s="467"/>
      <c r="B8" s="467"/>
      <c r="C8" s="467"/>
      <c r="D8" s="467"/>
      <c r="E8" s="467"/>
      <c r="F8" s="467"/>
      <c r="G8" s="467"/>
      <c r="H8" s="467"/>
      <c r="I8" s="467"/>
      <c r="J8" s="467"/>
      <c r="K8" s="467"/>
    </row>
    <row r="9" spans="1:12" s="187" customFormat="1" ht="30.75" customHeight="1" x14ac:dyDescent="0.2">
      <c r="A9" s="467"/>
      <c r="B9" s="467"/>
      <c r="C9" s="467"/>
      <c r="D9" s="467"/>
      <c r="E9" s="467"/>
      <c r="F9" s="467"/>
      <c r="G9" s="467"/>
      <c r="H9" s="467"/>
      <c r="I9" s="467"/>
      <c r="J9" s="467"/>
      <c r="K9" s="467"/>
    </row>
    <row r="10" spans="1:12" s="187" customFormat="1" ht="12.75" customHeight="1" x14ac:dyDescent="0.2">
      <c r="A10" s="146"/>
      <c r="B10" s="213"/>
      <c r="C10" s="213"/>
      <c r="D10" s="213"/>
      <c r="E10" s="213"/>
      <c r="F10" s="213"/>
      <c r="G10" s="213"/>
      <c r="H10" s="213"/>
      <c r="I10" s="213"/>
      <c r="J10" s="213"/>
      <c r="K10" s="213"/>
    </row>
    <row r="11" spans="1:12" s="187" customFormat="1" ht="12.75" customHeight="1" x14ac:dyDescent="0.2">
      <c r="A11" s="156" t="s">
        <v>331</v>
      </c>
      <c r="B11" s="212">
        <v>17884033</v>
      </c>
      <c r="C11" s="212">
        <v>613498</v>
      </c>
      <c r="D11" s="212">
        <v>122338</v>
      </c>
      <c r="E11" s="212">
        <v>4729705</v>
      </c>
      <c r="F11" s="212">
        <v>1444598</v>
      </c>
      <c r="G11" s="212">
        <v>146817</v>
      </c>
      <c r="H11" s="212">
        <v>3663725</v>
      </c>
      <c r="I11" s="212">
        <v>971180</v>
      </c>
      <c r="J11" s="212">
        <v>4192688</v>
      </c>
      <c r="K11" s="212">
        <v>1999484</v>
      </c>
      <c r="L11" s="227"/>
    </row>
    <row r="12" spans="1:12" s="187" customFormat="1" ht="12.75" customHeight="1" x14ac:dyDescent="0.2">
      <c r="A12" s="146"/>
      <c r="B12" s="211"/>
      <c r="C12" s="211"/>
      <c r="D12" s="211"/>
      <c r="E12" s="211"/>
      <c r="F12" s="211"/>
      <c r="G12" s="211"/>
      <c r="H12" s="211"/>
      <c r="I12" s="211"/>
      <c r="J12" s="211"/>
      <c r="K12" s="211"/>
      <c r="L12" s="227"/>
    </row>
    <row r="13" spans="1:12" s="187" customFormat="1" ht="12.75" customHeight="1" x14ac:dyDescent="0.2">
      <c r="A13" s="27" t="s">
        <v>179</v>
      </c>
      <c r="B13" s="211">
        <v>271553</v>
      </c>
      <c r="C13" s="211">
        <v>6225</v>
      </c>
      <c r="D13" s="211">
        <v>1425</v>
      </c>
      <c r="E13" s="211">
        <v>98221</v>
      </c>
      <c r="F13" s="211">
        <v>20682</v>
      </c>
      <c r="G13" s="211">
        <v>635</v>
      </c>
      <c r="H13" s="211">
        <v>42661</v>
      </c>
      <c r="I13" s="211">
        <v>17674</v>
      </c>
      <c r="J13" s="211">
        <v>39475</v>
      </c>
      <c r="K13" s="211">
        <v>44555</v>
      </c>
      <c r="L13" s="227"/>
    </row>
    <row r="14" spans="1:12" s="187" customFormat="1" ht="12.75" customHeight="1" x14ac:dyDescent="0.2">
      <c r="A14" s="27" t="s">
        <v>180</v>
      </c>
      <c r="B14" s="211">
        <v>779461</v>
      </c>
      <c r="C14" s="211">
        <v>24273</v>
      </c>
      <c r="D14" s="211">
        <v>1076</v>
      </c>
      <c r="E14" s="211">
        <v>352877</v>
      </c>
      <c r="F14" s="211">
        <v>35615</v>
      </c>
      <c r="G14" s="211">
        <v>4959</v>
      </c>
      <c r="H14" s="211">
        <v>125137</v>
      </c>
      <c r="I14" s="211">
        <v>31605</v>
      </c>
      <c r="J14" s="211">
        <v>146951</v>
      </c>
      <c r="K14" s="211">
        <v>56968</v>
      </c>
      <c r="L14" s="227"/>
    </row>
    <row r="15" spans="1:12" s="187" customFormat="1" ht="12.75" customHeight="1" x14ac:dyDescent="0.2">
      <c r="A15" s="27" t="s">
        <v>181</v>
      </c>
      <c r="B15" s="211">
        <v>144869</v>
      </c>
      <c r="C15" s="211">
        <v>15945</v>
      </c>
      <c r="D15" s="211">
        <v>4180</v>
      </c>
      <c r="E15" s="211">
        <v>7742</v>
      </c>
      <c r="F15" s="211">
        <v>17336</v>
      </c>
      <c r="G15" s="211">
        <v>1513</v>
      </c>
      <c r="H15" s="211">
        <v>30873</v>
      </c>
      <c r="I15" s="211">
        <v>6909</v>
      </c>
      <c r="J15" s="211">
        <v>50696</v>
      </c>
      <c r="K15" s="211">
        <v>9675</v>
      </c>
      <c r="L15" s="227"/>
    </row>
    <row r="16" spans="1:12" s="187" customFormat="1" ht="12.75" customHeight="1" x14ac:dyDescent="0.2">
      <c r="A16" s="27" t="s">
        <v>182</v>
      </c>
      <c r="B16" s="211">
        <v>141508</v>
      </c>
      <c r="C16" s="211">
        <v>3744</v>
      </c>
      <c r="D16" s="211">
        <v>3116</v>
      </c>
      <c r="E16" s="211">
        <v>12156</v>
      </c>
      <c r="F16" s="211">
        <v>30036</v>
      </c>
      <c r="G16" s="211">
        <v>1293</v>
      </c>
      <c r="H16" s="211">
        <v>22554</v>
      </c>
      <c r="I16" s="211">
        <v>19174</v>
      </c>
      <c r="J16" s="211">
        <v>25947</v>
      </c>
      <c r="K16" s="211">
        <v>23488</v>
      </c>
      <c r="L16" s="227"/>
    </row>
    <row r="17" spans="1:12" s="187" customFormat="1" ht="12.75" customHeight="1" x14ac:dyDescent="0.2">
      <c r="A17" s="27" t="s">
        <v>183</v>
      </c>
      <c r="B17" s="211">
        <v>700239</v>
      </c>
      <c r="C17" s="211">
        <v>19348</v>
      </c>
      <c r="D17" s="211">
        <v>16223</v>
      </c>
      <c r="E17" s="211">
        <v>322730</v>
      </c>
      <c r="F17" s="211">
        <v>53203</v>
      </c>
      <c r="G17" s="211">
        <v>5818</v>
      </c>
      <c r="H17" s="211">
        <v>110000</v>
      </c>
      <c r="I17" s="211">
        <v>31603</v>
      </c>
      <c r="J17" s="211">
        <v>89547</v>
      </c>
      <c r="K17" s="211">
        <v>51767</v>
      </c>
      <c r="L17" s="227"/>
    </row>
    <row r="18" spans="1:12" s="187" customFormat="1" ht="12.75" customHeight="1" x14ac:dyDescent="0.2">
      <c r="A18" s="27" t="s">
        <v>184</v>
      </c>
      <c r="B18" s="211">
        <v>120833</v>
      </c>
      <c r="C18" s="211">
        <v>9939</v>
      </c>
      <c r="D18" s="211">
        <v>2172</v>
      </c>
      <c r="E18" s="211">
        <v>10678</v>
      </c>
      <c r="F18" s="211">
        <v>11211</v>
      </c>
      <c r="G18" s="211">
        <v>2023</v>
      </c>
      <c r="H18" s="211">
        <v>22489</v>
      </c>
      <c r="I18" s="211">
        <v>13936</v>
      </c>
      <c r="J18" s="211">
        <v>21571</v>
      </c>
      <c r="K18" s="211">
        <v>26814</v>
      </c>
      <c r="L18" s="227"/>
    </row>
    <row r="19" spans="1:12" s="187" customFormat="1" ht="12.75" customHeight="1" x14ac:dyDescent="0.2">
      <c r="A19" s="27" t="s">
        <v>185</v>
      </c>
      <c r="B19" s="211">
        <v>218804</v>
      </c>
      <c r="C19" s="211">
        <v>15882</v>
      </c>
      <c r="D19" s="211">
        <v>871</v>
      </c>
      <c r="E19" s="211">
        <v>20201</v>
      </c>
      <c r="F19" s="211">
        <v>16753</v>
      </c>
      <c r="G19" s="211">
        <v>2980</v>
      </c>
      <c r="H19" s="211">
        <v>57718</v>
      </c>
      <c r="I19" s="211">
        <v>7804</v>
      </c>
      <c r="J19" s="211">
        <v>38100</v>
      </c>
      <c r="K19" s="211">
        <v>58495</v>
      </c>
      <c r="L19" s="227"/>
    </row>
    <row r="20" spans="1:12" s="187" customFormat="1" ht="12.75" customHeight="1" x14ac:dyDescent="0.2">
      <c r="A20" s="27" t="s">
        <v>186</v>
      </c>
      <c r="B20" s="211">
        <v>803916</v>
      </c>
      <c r="C20" s="211">
        <v>16825</v>
      </c>
      <c r="D20" s="211">
        <v>10607</v>
      </c>
      <c r="E20" s="211">
        <v>411688</v>
      </c>
      <c r="F20" s="211">
        <v>42418</v>
      </c>
      <c r="G20" s="211">
        <v>4564</v>
      </c>
      <c r="H20" s="211">
        <v>125481</v>
      </c>
      <c r="I20" s="211">
        <v>31564</v>
      </c>
      <c r="J20" s="211">
        <v>109480</v>
      </c>
      <c r="K20" s="211">
        <v>51289</v>
      </c>
      <c r="L20" s="227"/>
    </row>
    <row r="21" spans="1:12" s="187" customFormat="1" ht="12.75" customHeight="1" x14ac:dyDescent="0.2">
      <c r="A21" s="27" t="s">
        <v>315</v>
      </c>
      <c r="B21" s="211">
        <v>1523932</v>
      </c>
      <c r="C21" s="211">
        <v>626</v>
      </c>
      <c r="D21" s="211">
        <v>1475</v>
      </c>
      <c r="E21" s="211">
        <v>171491</v>
      </c>
      <c r="F21" s="211">
        <v>87567</v>
      </c>
      <c r="G21" s="211">
        <v>13897</v>
      </c>
      <c r="H21" s="211">
        <v>316234</v>
      </c>
      <c r="I21" s="211">
        <v>120777</v>
      </c>
      <c r="J21" s="211">
        <v>693073</v>
      </c>
      <c r="K21" s="211">
        <v>118792</v>
      </c>
      <c r="L21" s="227"/>
    </row>
    <row r="22" spans="1:12" s="187" customFormat="1" ht="12.75" customHeight="1" x14ac:dyDescent="0.2">
      <c r="A22" s="27" t="s">
        <v>316</v>
      </c>
      <c r="B22" s="211">
        <v>1615554</v>
      </c>
      <c r="C22" s="211">
        <v>5469</v>
      </c>
      <c r="D22" s="211">
        <v>597</v>
      </c>
      <c r="E22" s="211">
        <v>218079</v>
      </c>
      <c r="F22" s="211">
        <v>125959</v>
      </c>
      <c r="G22" s="211">
        <v>1284</v>
      </c>
      <c r="H22" s="211">
        <v>355847</v>
      </c>
      <c r="I22" s="211">
        <v>59881</v>
      </c>
      <c r="J22" s="211">
        <v>698800</v>
      </c>
      <c r="K22" s="211">
        <v>149638</v>
      </c>
      <c r="L22" s="227"/>
    </row>
    <row r="23" spans="1:12" s="187" customFormat="1" ht="12.75" customHeight="1" x14ac:dyDescent="0.2">
      <c r="A23" s="27" t="s">
        <v>187</v>
      </c>
      <c r="B23" s="211">
        <v>223836</v>
      </c>
      <c r="C23" s="211">
        <v>15468</v>
      </c>
      <c r="D23" s="211">
        <v>10707</v>
      </c>
      <c r="E23" s="211">
        <v>71402</v>
      </c>
      <c r="F23" s="211">
        <v>17986</v>
      </c>
      <c r="G23" s="211">
        <v>3333</v>
      </c>
      <c r="H23" s="211">
        <v>40463</v>
      </c>
      <c r="I23" s="211">
        <v>11921</v>
      </c>
      <c r="J23" s="211">
        <v>32358</v>
      </c>
      <c r="K23" s="211">
        <v>20198</v>
      </c>
      <c r="L23" s="227"/>
    </row>
    <row r="24" spans="1:12" s="187" customFormat="1" ht="12.75" customHeight="1" x14ac:dyDescent="0.2">
      <c r="A24" s="27" t="s">
        <v>188</v>
      </c>
      <c r="B24" s="211">
        <v>837366</v>
      </c>
      <c r="C24" s="211">
        <v>23241</v>
      </c>
      <c r="D24" s="211">
        <v>4348</v>
      </c>
      <c r="E24" s="211">
        <v>344751</v>
      </c>
      <c r="F24" s="211">
        <v>67556</v>
      </c>
      <c r="G24" s="211">
        <v>7776</v>
      </c>
      <c r="H24" s="211">
        <v>140438</v>
      </c>
      <c r="I24" s="211">
        <v>41963</v>
      </c>
      <c r="J24" s="211">
        <v>131049</v>
      </c>
      <c r="K24" s="211">
        <v>76244</v>
      </c>
      <c r="L24" s="227"/>
    </row>
    <row r="25" spans="1:12" s="187" customFormat="1" ht="12.75" customHeight="1" x14ac:dyDescent="0.2">
      <c r="A25" s="27" t="s">
        <v>189</v>
      </c>
      <c r="B25" s="211">
        <v>156444</v>
      </c>
      <c r="C25" s="211">
        <v>1010</v>
      </c>
      <c r="D25" s="211">
        <v>2136</v>
      </c>
      <c r="E25" s="211">
        <v>10625</v>
      </c>
      <c r="F25" s="211">
        <v>14155</v>
      </c>
      <c r="G25" s="211">
        <v>3476</v>
      </c>
      <c r="H25" s="211">
        <v>46213</v>
      </c>
      <c r="I25" s="211">
        <v>5659</v>
      </c>
      <c r="J25" s="211">
        <v>57560</v>
      </c>
      <c r="K25" s="211">
        <v>15610</v>
      </c>
      <c r="L25" s="227"/>
    </row>
    <row r="26" spans="1:12" s="187" customFormat="1" ht="12.75" customHeight="1" x14ac:dyDescent="0.2">
      <c r="A26" s="27" t="s">
        <v>190</v>
      </c>
      <c r="B26" s="211">
        <v>202557</v>
      </c>
      <c r="C26" s="211">
        <v>2101</v>
      </c>
      <c r="D26" s="211">
        <v>3247</v>
      </c>
      <c r="E26" s="211">
        <v>64490</v>
      </c>
      <c r="F26" s="211">
        <v>25032</v>
      </c>
      <c r="G26" s="211">
        <v>2497</v>
      </c>
      <c r="H26" s="211">
        <v>41961</v>
      </c>
      <c r="I26" s="211">
        <v>12614</v>
      </c>
      <c r="J26" s="211">
        <v>27237</v>
      </c>
      <c r="K26" s="211">
        <v>23378</v>
      </c>
      <c r="L26" s="227"/>
    </row>
    <row r="27" spans="1:12" s="187" customFormat="1" ht="12.75" customHeight="1" x14ac:dyDescent="0.2">
      <c r="A27" s="27" t="s">
        <v>191</v>
      </c>
      <c r="B27" s="211">
        <v>1535255</v>
      </c>
      <c r="C27" s="211">
        <v>82606</v>
      </c>
      <c r="D27" s="211">
        <v>2875</v>
      </c>
      <c r="E27" s="211">
        <v>385457</v>
      </c>
      <c r="F27" s="211">
        <v>119587</v>
      </c>
      <c r="G27" s="211">
        <v>9329</v>
      </c>
      <c r="H27" s="211">
        <v>312586</v>
      </c>
      <c r="I27" s="211">
        <v>70979</v>
      </c>
      <c r="J27" s="211">
        <v>303859</v>
      </c>
      <c r="K27" s="211">
        <v>247977</v>
      </c>
      <c r="L27" s="227"/>
    </row>
    <row r="28" spans="1:12" s="187" customFormat="1" ht="12.75" customHeight="1" x14ac:dyDescent="0.2">
      <c r="A28" s="27" t="s">
        <v>227</v>
      </c>
      <c r="B28" s="211">
        <v>824024</v>
      </c>
      <c r="C28" s="211">
        <v>3230</v>
      </c>
      <c r="D28" s="211">
        <v>1569</v>
      </c>
      <c r="E28" s="211">
        <v>273493</v>
      </c>
      <c r="F28" s="211">
        <v>63809</v>
      </c>
      <c r="G28" s="211">
        <v>2381</v>
      </c>
      <c r="H28" s="211">
        <v>251580</v>
      </c>
      <c r="I28" s="211">
        <v>66017</v>
      </c>
      <c r="J28" s="211">
        <v>100452</v>
      </c>
      <c r="K28" s="211">
        <v>61493</v>
      </c>
      <c r="L28" s="227"/>
    </row>
    <row r="29" spans="1:12" s="187" customFormat="1" ht="12.75" customHeight="1" x14ac:dyDescent="0.2">
      <c r="A29" s="27" t="s">
        <v>228</v>
      </c>
      <c r="B29" s="211">
        <v>588620</v>
      </c>
      <c r="C29" s="211">
        <v>4587</v>
      </c>
      <c r="D29" s="211">
        <v>1477</v>
      </c>
      <c r="E29" s="211">
        <v>201363</v>
      </c>
      <c r="F29" s="211">
        <v>45214</v>
      </c>
      <c r="G29" s="211">
        <v>1367</v>
      </c>
      <c r="H29" s="211">
        <v>127806</v>
      </c>
      <c r="I29" s="211">
        <v>26722</v>
      </c>
      <c r="J29" s="211">
        <v>131774</v>
      </c>
      <c r="K29" s="211">
        <v>48310</v>
      </c>
      <c r="L29" s="227"/>
    </row>
    <row r="30" spans="1:12" s="187" customFormat="1" ht="12.75" customHeight="1" x14ac:dyDescent="0.2">
      <c r="A30" s="27" t="s">
        <v>194</v>
      </c>
      <c r="B30" s="211">
        <v>383137</v>
      </c>
      <c r="C30" s="211">
        <v>40846</v>
      </c>
      <c r="D30" s="211">
        <v>1389</v>
      </c>
      <c r="E30" s="211">
        <v>59858</v>
      </c>
      <c r="F30" s="211">
        <v>30237</v>
      </c>
      <c r="G30" s="211">
        <v>5252</v>
      </c>
      <c r="H30" s="211">
        <v>92451</v>
      </c>
      <c r="I30" s="211">
        <v>17136</v>
      </c>
      <c r="J30" s="211">
        <v>56525</v>
      </c>
      <c r="K30" s="211">
        <v>79443</v>
      </c>
      <c r="L30" s="227"/>
    </row>
    <row r="31" spans="1:12" s="187" customFormat="1" ht="12.75" customHeight="1" x14ac:dyDescent="0.2">
      <c r="A31" s="27" t="s">
        <v>195</v>
      </c>
      <c r="B31" s="211">
        <v>201481</v>
      </c>
      <c r="C31" s="211">
        <v>13213</v>
      </c>
      <c r="D31" s="211">
        <v>223</v>
      </c>
      <c r="E31" s="211">
        <v>43455</v>
      </c>
      <c r="F31" s="211">
        <v>14257</v>
      </c>
      <c r="G31" s="211">
        <v>1935</v>
      </c>
      <c r="H31" s="211">
        <v>40962</v>
      </c>
      <c r="I31" s="211">
        <v>6814</v>
      </c>
      <c r="J31" s="211">
        <v>36953</v>
      </c>
      <c r="K31" s="211">
        <v>43669</v>
      </c>
      <c r="L31" s="227"/>
    </row>
    <row r="32" spans="1:12" s="187" customFormat="1" ht="12.75" customHeight="1" x14ac:dyDescent="0.2">
      <c r="A32" s="27" t="s">
        <v>196</v>
      </c>
      <c r="B32" s="211">
        <v>130439</v>
      </c>
      <c r="C32" s="211">
        <v>15308</v>
      </c>
      <c r="D32" s="211">
        <v>500</v>
      </c>
      <c r="E32" s="211">
        <v>11362</v>
      </c>
      <c r="F32" s="211">
        <v>12380</v>
      </c>
      <c r="G32" s="211">
        <v>1592</v>
      </c>
      <c r="H32" s="211">
        <v>27520</v>
      </c>
      <c r="I32" s="211">
        <v>5526</v>
      </c>
      <c r="J32" s="211">
        <v>36675</v>
      </c>
      <c r="K32" s="211">
        <v>19576</v>
      </c>
      <c r="L32" s="227"/>
    </row>
    <row r="33" spans="1:13" s="187" customFormat="1" ht="12.75" customHeight="1" x14ac:dyDescent="0.2">
      <c r="A33" s="27" t="s">
        <v>197</v>
      </c>
      <c r="B33" s="211">
        <v>1421353</v>
      </c>
      <c r="C33" s="211">
        <v>9207</v>
      </c>
      <c r="D33" s="211">
        <v>3583</v>
      </c>
      <c r="E33" s="211">
        <v>446886</v>
      </c>
      <c r="F33" s="211">
        <v>134604</v>
      </c>
      <c r="G33" s="211">
        <v>10147</v>
      </c>
      <c r="H33" s="211">
        <v>274167</v>
      </c>
      <c r="I33" s="211">
        <v>101058</v>
      </c>
      <c r="J33" s="211">
        <v>352699</v>
      </c>
      <c r="K33" s="211">
        <v>89002</v>
      </c>
      <c r="L33" s="227"/>
    </row>
    <row r="34" spans="1:13" s="187" customFormat="1" ht="12.75" customHeight="1" x14ac:dyDescent="0.2">
      <c r="A34" s="27" t="s">
        <v>198</v>
      </c>
      <c r="B34" s="211">
        <v>194335</v>
      </c>
      <c r="C34" s="211">
        <v>5412</v>
      </c>
      <c r="D34" s="211">
        <v>1284</v>
      </c>
      <c r="E34" s="211">
        <v>15754</v>
      </c>
      <c r="F34" s="211">
        <v>18375</v>
      </c>
      <c r="G34" s="211">
        <v>2482</v>
      </c>
      <c r="H34" s="211">
        <v>45620</v>
      </c>
      <c r="I34" s="211">
        <v>7613</v>
      </c>
      <c r="J34" s="211">
        <v>37662</v>
      </c>
      <c r="K34" s="211">
        <v>60133</v>
      </c>
      <c r="L34" s="227"/>
    </row>
    <row r="35" spans="1:13" s="187" customFormat="1" ht="12.75" customHeight="1" x14ac:dyDescent="0.2">
      <c r="A35" s="27" t="s">
        <v>199</v>
      </c>
      <c r="B35" s="211">
        <v>539449</v>
      </c>
      <c r="C35" s="211">
        <v>22020</v>
      </c>
      <c r="D35" s="211">
        <v>1597</v>
      </c>
      <c r="E35" s="211">
        <v>163338</v>
      </c>
      <c r="F35" s="211">
        <v>49498</v>
      </c>
      <c r="G35" s="211">
        <v>4818</v>
      </c>
      <c r="H35" s="211">
        <v>121595</v>
      </c>
      <c r="I35" s="211">
        <v>25084</v>
      </c>
      <c r="J35" s="211">
        <v>99126</v>
      </c>
      <c r="K35" s="211">
        <v>52373</v>
      </c>
      <c r="L35" s="227"/>
    </row>
    <row r="36" spans="1:13" s="187" customFormat="1" ht="12.75" customHeight="1" x14ac:dyDescent="0.2">
      <c r="A36" s="27" t="s">
        <v>200</v>
      </c>
      <c r="B36" s="211">
        <v>470619</v>
      </c>
      <c r="C36" s="211">
        <v>12219</v>
      </c>
      <c r="D36" s="211">
        <v>1523</v>
      </c>
      <c r="E36" s="211">
        <v>162755</v>
      </c>
      <c r="F36" s="211">
        <v>45292</v>
      </c>
      <c r="G36" s="211">
        <v>2976</v>
      </c>
      <c r="H36" s="211">
        <v>71182</v>
      </c>
      <c r="I36" s="211">
        <v>24575</v>
      </c>
      <c r="J36" s="211">
        <v>101848</v>
      </c>
      <c r="K36" s="211">
        <v>48249</v>
      </c>
      <c r="L36" s="227"/>
    </row>
    <row r="37" spans="1:13" s="187" customFormat="1" ht="12.75" customHeight="1" x14ac:dyDescent="0.2">
      <c r="A37" s="27" t="s">
        <v>201</v>
      </c>
      <c r="B37" s="211">
        <v>341291</v>
      </c>
      <c r="C37" s="211">
        <v>5649</v>
      </c>
      <c r="D37" s="211">
        <v>503</v>
      </c>
      <c r="E37" s="211">
        <v>8560</v>
      </c>
      <c r="F37" s="211">
        <v>28728</v>
      </c>
      <c r="G37" s="211">
        <v>3034</v>
      </c>
      <c r="H37" s="211">
        <v>60312</v>
      </c>
      <c r="I37" s="211">
        <v>18321</v>
      </c>
      <c r="J37" s="211">
        <v>193993</v>
      </c>
      <c r="K37" s="211">
        <v>22191</v>
      </c>
      <c r="L37" s="227"/>
    </row>
    <row r="38" spans="1:13" s="187" customFormat="1" ht="12.75" customHeight="1" x14ac:dyDescent="0.2">
      <c r="A38" s="27" t="s">
        <v>202</v>
      </c>
      <c r="B38" s="211">
        <v>378434</v>
      </c>
      <c r="C38" s="211">
        <v>21384</v>
      </c>
      <c r="D38" s="211">
        <v>5038</v>
      </c>
      <c r="E38" s="211">
        <v>135892</v>
      </c>
      <c r="F38" s="211">
        <v>31206</v>
      </c>
      <c r="G38" s="211">
        <v>2304</v>
      </c>
      <c r="H38" s="211">
        <v>58957</v>
      </c>
      <c r="I38" s="211">
        <v>16384</v>
      </c>
      <c r="J38" s="211">
        <v>53916</v>
      </c>
      <c r="K38" s="211">
        <v>53353</v>
      </c>
      <c r="L38" s="227"/>
    </row>
    <row r="39" spans="1:13" s="187" customFormat="1" ht="12.75" customHeight="1" x14ac:dyDescent="0.2">
      <c r="A39" s="27" t="s">
        <v>203</v>
      </c>
      <c r="B39" s="211">
        <v>495572</v>
      </c>
      <c r="C39" s="211">
        <v>74214</v>
      </c>
      <c r="D39" s="211">
        <v>1906</v>
      </c>
      <c r="E39" s="211">
        <v>69432</v>
      </c>
      <c r="F39" s="211">
        <v>45718</v>
      </c>
      <c r="G39" s="211">
        <v>4269</v>
      </c>
      <c r="H39" s="211">
        <v>126330</v>
      </c>
      <c r="I39" s="211">
        <v>18011</v>
      </c>
      <c r="J39" s="211">
        <v>96182</v>
      </c>
      <c r="K39" s="211">
        <v>59510</v>
      </c>
      <c r="L39" s="227"/>
    </row>
    <row r="40" spans="1:13" s="187" customFormat="1" ht="12.75" customHeight="1" x14ac:dyDescent="0.2">
      <c r="A40" s="27" t="s">
        <v>204</v>
      </c>
      <c r="B40" s="211">
        <v>526912</v>
      </c>
      <c r="C40" s="211">
        <v>44937</v>
      </c>
      <c r="D40" s="211">
        <v>13210</v>
      </c>
      <c r="E40" s="211">
        <v>155667</v>
      </c>
      <c r="F40" s="211">
        <v>46798</v>
      </c>
      <c r="G40" s="211">
        <v>5751</v>
      </c>
      <c r="H40" s="211">
        <v>105540</v>
      </c>
      <c r="I40" s="211">
        <v>25111</v>
      </c>
      <c r="J40" s="211">
        <v>93570</v>
      </c>
      <c r="K40" s="211">
        <v>36328</v>
      </c>
      <c r="L40" s="227"/>
    </row>
    <row r="41" spans="1:13" s="187" customFormat="1" ht="12.75" customHeight="1" x14ac:dyDescent="0.2">
      <c r="A41" s="27" t="s">
        <v>205</v>
      </c>
      <c r="B41" s="211">
        <v>187184</v>
      </c>
      <c r="C41" s="211">
        <v>9088</v>
      </c>
      <c r="D41" s="211">
        <v>4286</v>
      </c>
      <c r="E41" s="211">
        <v>13626</v>
      </c>
      <c r="F41" s="211">
        <v>29059</v>
      </c>
      <c r="G41" s="211">
        <v>1496</v>
      </c>
      <c r="H41" s="211">
        <v>60648</v>
      </c>
      <c r="I41" s="211">
        <v>10357</v>
      </c>
      <c r="J41" s="211">
        <v>43495</v>
      </c>
      <c r="K41" s="211">
        <v>15129</v>
      </c>
      <c r="L41" s="227"/>
    </row>
    <row r="42" spans="1:13" s="187" customFormat="1" ht="12.75" customHeight="1" x14ac:dyDescent="0.2">
      <c r="A42" s="27" t="s">
        <v>206</v>
      </c>
      <c r="B42" s="211">
        <v>612948</v>
      </c>
      <c r="C42" s="211">
        <v>16695</v>
      </c>
      <c r="D42" s="211">
        <v>2276</v>
      </c>
      <c r="E42" s="211">
        <v>246020</v>
      </c>
      <c r="F42" s="211">
        <v>44471</v>
      </c>
      <c r="G42" s="211">
        <v>10068</v>
      </c>
      <c r="H42" s="211">
        <v>113417</v>
      </c>
      <c r="I42" s="211">
        <v>47246</v>
      </c>
      <c r="J42" s="211">
        <v>86659</v>
      </c>
      <c r="K42" s="211">
        <v>46096</v>
      </c>
      <c r="L42" s="227"/>
    </row>
    <row r="43" spans="1:13" s="187" customFormat="1" ht="12.75" customHeight="1" x14ac:dyDescent="0.2">
      <c r="A43" s="27" t="s">
        <v>207</v>
      </c>
      <c r="B43" s="211">
        <v>84335</v>
      </c>
      <c r="C43" s="211">
        <v>569</v>
      </c>
      <c r="D43" s="211">
        <v>122</v>
      </c>
      <c r="E43" s="211">
        <v>40957</v>
      </c>
      <c r="F43" s="211">
        <v>5948</v>
      </c>
      <c r="G43" s="211">
        <v>562</v>
      </c>
      <c r="H43" s="211">
        <v>15042</v>
      </c>
      <c r="I43" s="211">
        <v>2297</v>
      </c>
      <c r="J43" s="211">
        <v>9143</v>
      </c>
      <c r="K43" s="211">
        <v>9695</v>
      </c>
      <c r="L43" s="227"/>
    </row>
    <row r="44" spans="1:13" s="187" customFormat="1" ht="12.75" customHeight="1" x14ac:dyDescent="0.2">
      <c r="A44" s="27" t="s">
        <v>208</v>
      </c>
      <c r="B44" s="211">
        <v>464405</v>
      </c>
      <c r="C44" s="211">
        <v>22163</v>
      </c>
      <c r="D44" s="211">
        <v>3010</v>
      </c>
      <c r="E44" s="211">
        <v>41419</v>
      </c>
      <c r="F44" s="211">
        <v>38442</v>
      </c>
      <c r="G44" s="211">
        <v>10834</v>
      </c>
      <c r="H44" s="211">
        <v>105913</v>
      </c>
      <c r="I44" s="211">
        <v>29137</v>
      </c>
      <c r="J44" s="211">
        <v>82704</v>
      </c>
      <c r="K44" s="211">
        <v>130783</v>
      </c>
      <c r="L44" s="227"/>
    </row>
    <row r="45" spans="1:13" s="187" customFormat="1" ht="12.75" customHeight="1" x14ac:dyDescent="0.2">
      <c r="A45" s="27" t="s">
        <v>209</v>
      </c>
      <c r="B45" s="211">
        <v>269116</v>
      </c>
      <c r="C45" s="211">
        <v>36471</v>
      </c>
      <c r="D45" s="211">
        <v>881</v>
      </c>
      <c r="E45" s="211">
        <v>48038</v>
      </c>
      <c r="F45" s="211">
        <v>31380</v>
      </c>
      <c r="G45" s="211">
        <v>4654</v>
      </c>
      <c r="H45" s="211">
        <v>66083</v>
      </c>
      <c r="I45" s="211">
        <v>18969</v>
      </c>
      <c r="J45" s="211">
        <v>34500</v>
      </c>
      <c r="K45" s="211">
        <v>28140</v>
      </c>
      <c r="L45" s="227"/>
    </row>
    <row r="46" spans="1:13" s="187" customFormat="1" ht="12.75" customHeight="1" x14ac:dyDescent="0.2">
      <c r="A46" s="27" t="s">
        <v>210</v>
      </c>
      <c r="B46" s="211">
        <v>330987</v>
      </c>
      <c r="C46" s="211">
        <v>10165</v>
      </c>
      <c r="D46" s="211">
        <v>1412</v>
      </c>
      <c r="E46" s="211">
        <v>56275</v>
      </c>
      <c r="F46" s="211">
        <v>28425</v>
      </c>
      <c r="G46" s="211">
        <v>3767</v>
      </c>
      <c r="H46" s="211">
        <v>79696</v>
      </c>
      <c r="I46" s="211">
        <v>15906</v>
      </c>
      <c r="J46" s="211">
        <v>62530</v>
      </c>
      <c r="K46" s="211">
        <v>72811</v>
      </c>
      <c r="L46" s="227"/>
    </row>
    <row r="47" spans="1:13" s="187" customFormat="1" ht="12.75" customHeight="1" thickBot="1" x14ac:dyDescent="0.25">
      <c r="A47" s="193" t="s">
        <v>211</v>
      </c>
      <c r="B47" s="210">
        <v>163265</v>
      </c>
      <c r="C47" s="210">
        <v>3419</v>
      </c>
      <c r="D47" s="210">
        <v>11494</v>
      </c>
      <c r="E47" s="210">
        <v>32967</v>
      </c>
      <c r="F47" s="210">
        <v>15661</v>
      </c>
      <c r="G47" s="210">
        <v>1751</v>
      </c>
      <c r="H47" s="210">
        <v>28249</v>
      </c>
      <c r="I47" s="210">
        <v>4833</v>
      </c>
      <c r="J47" s="210">
        <v>16579</v>
      </c>
      <c r="K47" s="210">
        <v>48312</v>
      </c>
      <c r="L47" s="227"/>
    </row>
    <row r="48" spans="1:13" s="187" customFormat="1" ht="18" customHeight="1" x14ac:dyDescent="0.2">
      <c r="A48" s="150" t="s">
        <v>310</v>
      </c>
      <c r="B48" s="191"/>
      <c r="C48" s="191"/>
      <c r="D48" s="190"/>
      <c r="E48" s="189"/>
      <c r="F48" s="189"/>
      <c r="G48" s="189"/>
      <c r="H48" s="189"/>
      <c r="I48" s="189"/>
      <c r="J48" s="189"/>
      <c r="K48" s="189"/>
      <c r="L48" s="188"/>
      <c r="M48" s="188"/>
    </row>
    <row r="49" spans="1:20" s="187" customFormat="1" ht="12" customHeight="1" x14ac:dyDescent="0.2">
      <c r="A49" s="444" t="s">
        <v>489</v>
      </c>
      <c r="B49" s="444"/>
      <c r="C49" s="444"/>
      <c r="D49" s="444"/>
      <c r="E49" s="444"/>
      <c r="F49" s="444"/>
      <c r="G49" s="444"/>
      <c r="H49" s="444"/>
      <c r="I49" s="444"/>
      <c r="J49" s="444"/>
      <c r="K49" s="444"/>
      <c r="L49" s="188"/>
      <c r="M49" s="188"/>
    </row>
    <row r="50" spans="1:20" s="187" customFormat="1" ht="14.25" customHeight="1" x14ac:dyDescent="0.2">
      <c r="A50" s="444"/>
      <c r="B50" s="444"/>
      <c r="C50" s="444"/>
      <c r="D50" s="444"/>
      <c r="E50" s="444"/>
      <c r="F50" s="444"/>
      <c r="G50" s="444"/>
      <c r="H50" s="444"/>
      <c r="I50" s="444"/>
      <c r="J50" s="444"/>
      <c r="K50" s="444"/>
    </row>
    <row r="51" spans="1:20" s="146"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ht="12.75" customHeight="1" x14ac:dyDescent="0.2">
      <c r="A52" s="226" t="s">
        <v>237</v>
      </c>
      <c r="B52" s="225"/>
      <c r="C52" s="225"/>
      <c r="D52" s="225"/>
    </row>
  </sheetData>
  <mergeCells count="16">
    <mergeCell ref="A51:K51"/>
    <mergeCell ref="A2:K2"/>
    <mergeCell ref="A3:K3"/>
    <mergeCell ref="A5:A9"/>
    <mergeCell ref="B5:K5"/>
    <mergeCell ref="B6:B9"/>
    <mergeCell ref="C6:C9"/>
    <mergeCell ref="D6:D9"/>
    <mergeCell ref="E6:E9"/>
    <mergeCell ref="F6:F9"/>
    <mergeCell ref="G6:G9"/>
    <mergeCell ref="H6:H9"/>
    <mergeCell ref="I6:I9"/>
    <mergeCell ref="J6:J9"/>
    <mergeCell ref="K6:K9"/>
    <mergeCell ref="A49:K50"/>
  </mergeCells>
  <hyperlinks>
    <hyperlink ref="A1" location="Índice!A1" display="Regresar"/>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2"/>
  <sheetViews>
    <sheetView showGridLines="0" zoomScale="90" zoomScaleNormal="90" workbookViewId="0">
      <selection activeCell="C4" sqref="C4:E4"/>
    </sheetView>
  </sheetViews>
  <sheetFormatPr baseColWidth="10" defaultRowHeight="12.75" x14ac:dyDescent="0.2"/>
  <cols>
    <col min="1" max="1" width="30" style="2" customWidth="1"/>
    <col min="2" max="2" width="13.7109375" style="2" customWidth="1"/>
    <col min="3" max="3" width="10.5703125" style="2" customWidth="1"/>
    <col min="4" max="14" width="12.7109375" style="2" customWidth="1"/>
    <col min="15" max="15" width="11.140625" style="2" customWidth="1"/>
    <col min="16" max="16" width="12.5703125" style="2" customWidth="1"/>
    <col min="17" max="16384" width="11.42578125" style="2"/>
  </cols>
  <sheetData>
    <row r="1" spans="1:17" s="337" customFormat="1" x14ac:dyDescent="0.2">
      <c r="A1" s="365" t="s">
        <v>238</v>
      </c>
    </row>
    <row r="2" spans="1:17" s="17" customFormat="1" ht="12.75" customHeight="1" x14ac:dyDescent="0.2">
      <c r="A2" s="412" t="s">
        <v>647</v>
      </c>
      <c r="B2" s="412"/>
      <c r="C2" s="412"/>
      <c r="D2" s="412"/>
      <c r="E2" s="412"/>
      <c r="F2" s="412"/>
      <c r="G2" s="412"/>
      <c r="H2" s="412"/>
      <c r="I2" s="412"/>
      <c r="J2" s="412"/>
      <c r="K2" s="412"/>
      <c r="L2" s="412"/>
      <c r="M2" s="412"/>
      <c r="N2" s="412"/>
      <c r="O2" s="412"/>
      <c r="P2" s="412"/>
    </row>
    <row r="3" spans="1:17" s="17" customFormat="1" ht="15" x14ac:dyDescent="0.25">
      <c r="A3" s="413" t="s">
        <v>419</v>
      </c>
      <c r="B3" s="413"/>
      <c r="C3" s="413"/>
      <c r="D3" s="413"/>
      <c r="E3" s="413"/>
      <c r="F3" s="413"/>
      <c r="G3" s="413"/>
      <c r="H3" s="413"/>
      <c r="I3" s="413"/>
      <c r="J3" s="413"/>
      <c r="K3" s="413"/>
      <c r="L3" s="413"/>
      <c r="M3" s="413"/>
      <c r="N3" s="413"/>
      <c r="O3" s="413"/>
      <c r="P3" s="413"/>
    </row>
    <row r="4" spans="1:17" s="7" customFormat="1" ht="27" customHeight="1" thickBot="1" x14ac:dyDescent="0.25">
      <c r="A4" s="338" t="s">
        <v>218</v>
      </c>
      <c r="B4" s="339"/>
      <c r="C4" s="339"/>
      <c r="D4" s="339"/>
      <c r="E4" s="339"/>
      <c r="F4" s="339"/>
      <c r="G4" s="339"/>
      <c r="H4" s="339"/>
      <c r="I4" s="339"/>
      <c r="J4" s="339"/>
      <c r="K4" s="339"/>
      <c r="L4" s="339"/>
      <c r="M4" s="339"/>
      <c r="N4" s="339"/>
      <c r="O4" s="339"/>
      <c r="P4" s="340"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3464580</v>
      </c>
      <c r="C10" s="11">
        <v>1581</v>
      </c>
      <c r="D10" s="11">
        <v>332622</v>
      </c>
      <c r="E10" s="11">
        <v>777543</v>
      </c>
      <c r="F10" s="11">
        <v>728572</v>
      </c>
      <c r="G10" s="11">
        <v>522029</v>
      </c>
      <c r="H10" s="11">
        <v>404899</v>
      </c>
      <c r="I10" s="11">
        <v>289631</v>
      </c>
      <c r="J10" s="11">
        <v>181890</v>
      </c>
      <c r="K10" s="11">
        <v>106311</v>
      </c>
      <c r="L10" s="11">
        <v>63575</v>
      </c>
      <c r="M10" s="11">
        <v>27397</v>
      </c>
      <c r="N10" s="11">
        <v>13521</v>
      </c>
      <c r="O10" s="11">
        <v>7385</v>
      </c>
      <c r="P10" s="11">
        <v>7624</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49896</v>
      </c>
      <c r="C12" s="11">
        <v>41</v>
      </c>
      <c r="D12" s="11">
        <v>8673</v>
      </c>
      <c r="E12" s="11">
        <v>13093</v>
      </c>
      <c r="F12" s="11">
        <v>9721</v>
      </c>
      <c r="G12" s="11">
        <v>6613</v>
      </c>
      <c r="H12" s="11">
        <v>4728</v>
      </c>
      <c r="I12" s="11">
        <v>3207</v>
      </c>
      <c r="J12" s="11">
        <v>1917</v>
      </c>
      <c r="K12" s="11">
        <v>1008</v>
      </c>
      <c r="L12" s="11">
        <v>536</v>
      </c>
      <c r="M12" s="11">
        <v>194</v>
      </c>
      <c r="N12" s="11">
        <v>89</v>
      </c>
      <c r="O12" s="11">
        <v>37</v>
      </c>
      <c r="P12" s="11">
        <v>39</v>
      </c>
      <c r="Q12" s="6"/>
    </row>
    <row r="13" spans="1:17" s="7" customFormat="1" ht="12.75" customHeight="1" x14ac:dyDescent="0.2">
      <c r="A13" s="13" t="s">
        <v>180</v>
      </c>
      <c r="B13" s="11">
        <v>188361</v>
      </c>
      <c r="C13" s="11">
        <v>52</v>
      </c>
      <c r="D13" s="11">
        <v>24971</v>
      </c>
      <c r="E13" s="11">
        <v>45290</v>
      </c>
      <c r="F13" s="11">
        <v>39415</v>
      </c>
      <c r="G13" s="11">
        <v>28412</v>
      </c>
      <c r="H13" s="11">
        <v>20330</v>
      </c>
      <c r="I13" s="11">
        <v>13895</v>
      </c>
      <c r="J13" s="11">
        <v>7941</v>
      </c>
      <c r="K13" s="11">
        <v>4152</v>
      </c>
      <c r="L13" s="11">
        <v>2258</v>
      </c>
      <c r="M13" s="11">
        <v>949</v>
      </c>
      <c r="N13" s="11">
        <v>364</v>
      </c>
      <c r="O13" s="11">
        <v>164</v>
      </c>
      <c r="P13" s="11">
        <v>168</v>
      </c>
      <c r="Q13" s="6"/>
    </row>
    <row r="14" spans="1:17" s="7" customFormat="1" ht="12.75" customHeight="1" x14ac:dyDescent="0.2">
      <c r="A14" s="13" t="s">
        <v>181</v>
      </c>
      <c r="B14" s="11">
        <v>19491</v>
      </c>
      <c r="C14" s="11">
        <v>14</v>
      </c>
      <c r="D14" s="11">
        <v>1773</v>
      </c>
      <c r="E14" s="11">
        <v>4707</v>
      </c>
      <c r="F14" s="11">
        <v>4407</v>
      </c>
      <c r="G14" s="11">
        <v>3110</v>
      </c>
      <c r="H14" s="11">
        <v>2317</v>
      </c>
      <c r="I14" s="11">
        <v>1540</v>
      </c>
      <c r="J14" s="11">
        <v>817</v>
      </c>
      <c r="K14" s="11">
        <v>421</v>
      </c>
      <c r="L14" s="11">
        <v>220</v>
      </c>
      <c r="M14" s="11">
        <v>102</v>
      </c>
      <c r="N14" s="11">
        <v>31</v>
      </c>
      <c r="O14" s="11">
        <v>21</v>
      </c>
      <c r="P14" s="11">
        <v>11</v>
      </c>
      <c r="Q14" s="6"/>
    </row>
    <row r="15" spans="1:17" s="7" customFormat="1" ht="12.75" customHeight="1" x14ac:dyDescent="0.2">
      <c r="A15" s="13" t="s">
        <v>182</v>
      </c>
      <c r="B15" s="11">
        <v>15460</v>
      </c>
      <c r="C15" s="11">
        <v>2</v>
      </c>
      <c r="D15" s="11">
        <v>591</v>
      </c>
      <c r="E15" s="11">
        <v>2692</v>
      </c>
      <c r="F15" s="11">
        <v>3514</v>
      </c>
      <c r="G15" s="11">
        <v>2803</v>
      </c>
      <c r="H15" s="11">
        <v>2078</v>
      </c>
      <c r="I15" s="11">
        <v>1480</v>
      </c>
      <c r="J15" s="11">
        <v>1024</v>
      </c>
      <c r="K15" s="11">
        <v>628</v>
      </c>
      <c r="L15" s="11">
        <v>375</v>
      </c>
      <c r="M15" s="11">
        <v>144</v>
      </c>
      <c r="N15" s="11">
        <v>82</v>
      </c>
      <c r="O15" s="11">
        <v>26</v>
      </c>
      <c r="P15" s="11">
        <v>21</v>
      </c>
      <c r="Q15" s="6"/>
    </row>
    <row r="16" spans="1:17" s="7" customFormat="1" ht="12.75" customHeight="1" x14ac:dyDescent="0.2">
      <c r="A16" s="13" t="s">
        <v>183</v>
      </c>
      <c r="B16" s="11">
        <v>124538</v>
      </c>
      <c r="C16" s="11">
        <v>37</v>
      </c>
      <c r="D16" s="11">
        <v>18154</v>
      </c>
      <c r="E16" s="11">
        <v>32453</v>
      </c>
      <c r="F16" s="11">
        <v>25657</v>
      </c>
      <c r="G16" s="11">
        <v>16976</v>
      </c>
      <c r="H16" s="11">
        <v>12769</v>
      </c>
      <c r="I16" s="11">
        <v>8457</v>
      </c>
      <c r="J16" s="11">
        <v>4837</v>
      </c>
      <c r="K16" s="11">
        <v>2568</v>
      </c>
      <c r="L16" s="11">
        <v>1501</v>
      </c>
      <c r="M16" s="11">
        <v>537</v>
      </c>
      <c r="N16" s="11">
        <v>427</v>
      </c>
      <c r="O16" s="11">
        <v>85</v>
      </c>
      <c r="P16" s="11">
        <v>80</v>
      </c>
      <c r="Q16" s="6"/>
    </row>
    <row r="17" spans="1:17" s="7" customFormat="1" ht="12.75" customHeight="1" x14ac:dyDescent="0.2">
      <c r="A17" s="13" t="s">
        <v>184</v>
      </c>
      <c r="B17" s="11">
        <v>17706</v>
      </c>
      <c r="C17" s="11">
        <v>4</v>
      </c>
      <c r="D17" s="11">
        <v>1100</v>
      </c>
      <c r="E17" s="11">
        <v>3464</v>
      </c>
      <c r="F17" s="11">
        <v>3625</v>
      </c>
      <c r="G17" s="11">
        <v>2919</v>
      </c>
      <c r="H17" s="11">
        <v>2460</v>
      </c>
      <c r="I17" s="11">
        <v>1675</v>
      </c>
      <c r="J17" s="11">
        <v>998</v>
      </c>
      <c r="K17" s="11">
        <v>602</v>
      </c>
      <c r="L17" s="11">
        <v>399</v>
      </c>
      <c r="M17" s="11">
        <v>193</v>
      </c>
      <c r="N17" s="11">
        <v>102</v>
      </c>
      <c r="O17" s="11">
        <v>68</v>
      </c>
      <c r="P17" s="11">
        <v>97</v>
      </c>
      <c r="Q17" s="6"/>
    </row>
    <row r="18" spans="1:17" s="7" customFormat="1" ht="12.75" customHeight="1" x14ac:dyDescent="0.2">
      <c r="A18" s="13" t="s">
        <v>185</v>
      </c>
      <c r="B18" s="11">
        <v>28482</v>
      </c>
      <c r="C18" s="11">
        <v>8</v>
      </c>
      <c r="D18" s="11">
        <v>1310</v>
      </c>
      <c r="E18" s="11">
        <v>5656</v>
      </c>
      <c r="F18" s="11">
        <v>6577</v>
      </c>
      <c r="G18" s="11">
        <v>5163</v>
      </c>
      <c r="H18" s="11">
        <v>3641</v>
      </c>
      <c r="I18" s="11">
        <v>2574</v>
      </c>
      <c r="J18" s="11">
        <v>1614</v>
      </c>
      <c r="K18" s="11">
        <v>880</v>
      </c>
      <c r="L18" s="11">
        <v>551</v>
      </c>
      <c r="M18" s="11">
        <v>256</v>
      </c>
      <c r="N18" s="11">
        <v>127</v>
      </c>
      <c r="O18" s="11">
        <v>69</v>
      </c>
      <c r="P18" s="11">
        <v>56</v>
      </c>
      <c r="Q18" s="6"/>
    </row>
    <row r="19" spans="1:17" s="7" customFormat="1" ht="12.75" customHeight="1" x14ac:dyDescent="0.2">
      <c r="A19" s="13" t="s">
        <v>186</v>
      </c>
      <c r="B19" s="11">
        <v>224864</v>
      </c>
      <c r="C19" s="11">
        <v>60</v>
      </c>
      <c r="D19" s="11">
        <v>32934</v>
      </c>
      <c r="E19" s="11">
        <v>53167</v>
      </c>
      <c r="F19" s="11">
        <v>47221</v>
      </c>
      <c r="G19" s="11">
        <v>33572</v>
      </c>
      <c r="H19" s="11">
        <v>24359</v>
      </c>
      <c r="I19" s="11">
        <v>16202</v>
      </c>
      <c r="J19" s="11">
        <v>8801</v>
      </c>
      <c r="K19" s="11">
        <v>4544</v>
      </c>
      <c r="L19" s="11">
        <v>2447</v>
      </c>
      <c r="M19" s="11">
        <v>904</v>
      </c>
      <c r="N19" s="11">
        <v>356</v>
      </c>
      <c r="O19" s="11">
        <v>170</v>
      </c>
      <c r="P19" s="11">
        <v>127</v>
      </c>
      <c r="Q19" s="6"/>
    </row>
    <row r="20" spans="1:17" s="7" customFormat="1" ht="12.75" customHeight="1" x14ac:dyDescent="0.2">
      <c r="A20" s="27" t="s">
        <v>659</v>
      </c>
      <c r="B20" s="11">
        <v>346557</v>
      </c>
      <c r="C20" s="11">
        <v>24</v>
      </c>
      <c r="D20" s="11">
        <v>15413</v>
      </c>
      <c r="E20" s="11">
        <v>67746</v>
      </c>
      <c r="F20" s="11">
        <v>77987</v>
      </c>
      <c r="G20" s="11">
        <v>55942</v>
      </c>
      <c r="H20" s="11">
        <v>45731</v>
      </c>
      <c r="I20" s="11">
        <v>33960</v>
      </c>
      <c r="J20" s="11">
        <v>22874</v>
      </c>
      <c r="K20" s="11">
        <v>13802</v>
      </c>
      <c r="L20" s="11">
        <v>7996</v>
      </c>
      <c r="M20" s="11">
        <v>3098</v>
      </c>
      <c r="N20" s="11">
        <v>1182</v>
      </c>
      <c r="O20" s="11">
        <v>471</v>
      </c>
      <c r="P20" s="11">
        <v>331</v>
      </c>
      <c r="Q20" s="6"/>
    </row>
    <row r="21" spans="1:17" s="7" customFormat="1" ht="12.75" customHeight="1" x14ac:dyDescent="0.2">
      <c r="A21" s="27" t="s">
        <v>660</v>
      </c>
      <c r="B21" s="11">
        <v>401054</v>
      </c>
      <c r="C21" s="11">
        <v>44</v>
      </c>
      <c r="D21" s="11">
        <v>21558</v>
      </c>
      <c r="E21" s="11">
        <v>83669</v>
      </c>
      <c r="F21" s="11">
        <v>88921</v>
      </c>
      <c r="G21" s="11">
        <v>63753</v>
      </c>
      <c r="H21" s="11">
        <v>50951</v>
      </c>
      <c r="I21" s="11">
        <v>37368</v>
      </c>
      <c r="J21" s="11">
        <v>25112</v>
      </c>
      <c r="K21" s="11">
        <v>15209</v>
      </c>
      <c r="L21" s="11">
        <v>8637</v>
      </c>
      <c r="M21" s="11">
        <v>3473</v>
      </c>
      <c r="N21" s="11">
        <v>1344</v>
      </c>
      <c r="O21" s="11">
        <v>573</v>
      </c>
      <c r="P21" s="11">
        <v>442</v>
      </c>
      <c r="Q21" s="6"/>
    </row>
    <row r="22" spans="1:17" s="7" customFormat="1" ht="12.75" customHeight="1" x14ac:dyDescent="0.2">
      <c r="A22" s="13" t="s">
        <v>187</v>
      </c>
      <c r="B22" s="11">
        <v>47780</v>
      </c>
      <c r="C22" s="11">
        <v>47</v>
      </c>
      <c r="D22" s="11">
        <v>7379</v>
      </c>
      <c r="E22" s="11">
        <v>12062</v>
      </c>
      <c r="F22" s="11">
        <v>9455</v>
      </c>
      <c r="G22" s="11">
        <v>6576</v>
      </c>
      <c r="H22" s="11">
        <v>4757</v>
      </c>
      <c r="I22" s="11">
        <v>3275</v>
      </c>
      <c r="J22" s="11">
        <v>2034</v>
      </c>
      <c r="K22" s="11">
        <v>1091</v>
      </c>
      <c r="L22" s="11">
        <v>647</v>
      </c>
      <c r="M22" s="11">
        <v>230</v>
      </c>
      <c r="N22" s="11">
        <v>146</v>
      </c>
      <c r="O22" s="11">
        <v>47</v>
      </c>
      <c r="P22" s="11">
        <v>34</v>
      </c>
      <c r="Q22" s="6"/>
    </row>
    <row r="23" spans="1:17" s="7" customFormat="1" ht="12.75" customHeight="1" x14ac:dyDescent="0.2">
      <c r="A23" s="13" t="s">
        <v>188</v>
      </c>
      <c r="B23" s="11">
        <v>122072</v>
      </c>
      <c r="C23" s="11">
        <v>239</v>
      </c>
      <c r="D23" s="11">
        <v>17716</v>
      </c>
      <c r="E23" s="11">
        <v>30543</v>
      </c>
      <c r="F23" s="11">
        <v>24648</v>
      </c>
      <c r="G23" s="11">
        <v>16555</v>
      </c>
      <c r="H23" s="11">
        <v>12119</v>
      </c>
      <c r="I23" s="11">
        <v>8737</v>
      </c>
      <c r="J23" s="11">
        <v>5429</v>
      </c>
      <c r="K23" s="11">
        <v>3274</v>
      </c>
      <c r="L23" s="11">
        <v>1680</v>
      </c>
      <c r="M23" s="11">
        <v>673</v>
      </c>
      <c r="N23" s="11">
        <v>258</v>
      </c>
      <c r="O23" s="11">
        <v>119</v>
      </c>
      <c r="P23" s="11">
        <v>82</v>
      </c>
      <c r="Q23" s="6"/>
    </row>
    <row r="24" spans="1:17" s="7" customFormat="1" ht="12.75" customHeight="1" x14ac:dyDescent="0.2">
      <c r="A24" s="13" t="s">
        <v>189</v>
      </c>
      <c r="B24" s="11">
        <v>35939</v>
      </c>
      <c r="C24" s="11">
        <v>12</v>
      </c>
      <c r="D24" s="11">
        <v>2192</v>
      </c>
      <c r="E24" s="11">
        <v>7467</v>
      </c>
      <c r="F24" s="11">
        <v>7487</v>
      </c>
      <c r="G24" s="11">
        <v>5792</v>
      </c>
      <c r="H24" s="11">
        <v>4688</v>
      </c>
      <c r="I24" s="11">
        <v>3595</v>
      </c>
      <c r="J24" s="11">
        <v>2360</v>
      </c>
      <c r="K24" s="11">
        <v>1198</v>
      </c>
      <c r="L24" s="11">
        <v>705</v>
      </c>
      <c r="M24" s="11">
        <v>237</v>
      </c>
      <c r="N24" s="11">
        <v>94</v>
      </c>
      <c r="O24" s="11">
        <v>51</v>
      </c>
      <c r="P24" s="11">
        <v>61</v>
      </c>
      <c r="Q24" s="6"/>
    </row>
    <row r="25" spans="1:17" s="7" customFormat="1" ht="12.75" customHeight="1" x14ac:dyDescent="0.2">
      <c r="A25" s="13" t="s">
        <v>190</v>
      </c>
      <c r="B25" s="11">
        <v>39121</v>
      </c>
      <c r="C25" s="11">
        <v>14</v>
      </c>
      <c r="D25" s="11">
        <v>4884</v>
      </c>
      <c r="E25" s="11">
        <v>9238</v>
      </c>
      <c r="F25" s="11">
        <v>7649</v>
      </c>
      <c r="G25" s="11">
        <v>5847</v>
      </c>
      <c r="H25" s="11">
        <v>4745</v>
      </c>
      <c r="I25" s="11">
        <v>3141</v>
      </c>
      <c r="J25" s="11">
        <v>1729</v>
      </c>
      <c r="K25" s="11">
        <v>917</v>
      </c>
      <c r="L25" s="11">
        <v>496</v>
      </c>
      <c r="M25" s="11">
        <v>200</v>
      </c>
      <c r="N25" s="11">
        <v>88</v>
      </c>
      <c r="O25" s="11">
        <v>35</v>
      </c>
      <c r="P25" s="11">
        <v>138</v>
      </c>
      <c r="Q25" s="6"/>
    </row>
    <row r="26" spans="1:17" s="7" customFormat="1" ht="12.75" customHeight="1" x14ac:dyDescent="0.2">
      <c r="A26" s="13" t="s">
        <v>191</v>
      </c>
      <c r="B26" s="11">
        <v>299637</v>
      </c>
      <c r="C26" s="11">
        <v>289</v>
      </c>
      <c r="D26" s="11">
        <v>33287</v>
      </c>
      <c r="E26" s="11">
        <v>65885</v>
      </c>
      <c r="F26" s="11">
        <v>58745</v>
      </c>
      <c r="G26" s="11">
        <v>42511</v>
      </c>
      <c r="H26" s="11">
        <v>33796</v>
      </c>
      <c r="I26" s="11">
        <v>25450</v>
      </c>
      <c r="J26" s="11">
        <v>16913</v>
      </c>
      <c r="K26" s="11">
        <v>10385</v>
      </c>
      <c r="L26" s="11">
        <v>6243</v>
      </c>
      <c r="M26" s="11">
        <v>2801</v>
      </c>
      <c r="N26" s="11">
        <v>1505</v>
      </c>
      <c r="O26" s="11">
        <v>798</v>
      </c>
      <c r="P26" s="11">
        <v>1029</v>
      </c>
      <c r="Q26" s="6"/>
    </row>
    <row r="27" spans="1:17" s="7" customFormat="1" ht="12.75" customHeight="1" x14ac:dyDescent="0.2">
      <c r="A27" s="13" t="s">
        <v>233</v>
      </c>
      <c r="B27" s="11">
        <v>118582</v>
      </c>
      <c r="C27" s="11">
        <v>34</v>
      </c>
      <c r="D27" s="11">
        <v>10353</v>
      </c>
      <c r="E27" s="11">
        <v>28843</v>
      </c>
      <c r="F27" s="11">
        <v>25134</v>
      </c>
      <c r="G27" s="11">
        <v>17862</v>
      </c>
      <c r="H27" s="11">
        <v>14128</v>
      </c>
      <c r="I27" s="11">
        <v>9863</v>
      </c>
      <c r="J27" s="11">
        <v>5926</v>
      </c>
      <c r="K27" s="11">
        <v>3413</v>
      </c>
      <c r="L27" s="11">
        <v>1939</v>
      </c>
      <c r="M27" s="11">
        <v>665</v>
      </c>
      <c r="N27" s="11">
        <v>240</v>
      </c>
      <c r="O27" s="11">
        <v>112</v>
      </c>
      <c r="P27" s="11">
        <v>70</v>
      </c>
      <c r="Q27" s="6"/>
    </row>
    <row r="28" spans="1:17" s="7" customFormat="1" ht="12.75" customHeight="1" x14ac:dyDescent="0.2">
      <c r="A28" s="13" t="s">
        <v>228</v>
      </c>
      <c r="B28" s="11">
        <v>129966</v>
      </c>
      <c r="C28" s="11">
        <v>36</v>
      </c>
      <c r="D28" s="11">
        <v>12283</v>
      </c>
      <c r="E28" s="11">
        <v>28705</v>
      </c>
      <c r="F28" s="11">
        <v>26733</v>
      </c>
      <c r="G28" s="11">
        <v>20144</v>
      </c>
      <c r="H28" s="11">
        <v>16561</v>
      </c>
      <c r="I28" s="11">
        <v>11915</v>
      </c>
      <c r="J28" s="11">
        <v>6899</v>
      </c>
      <c r="K28" s="11">
        <v>3632</v>
      </c>
      <c r="L28" s="11">
        <v>1964</v>
      </c>
      <c r="M28" s="11">
        <v>658</v>
      </c>
      <c r="N28" s="11">
        <v>265</v>
      </c>
      <c r="O28" s="11">
        <v>88</v>
      </c>
      <c r="P28" s="11">
        <v>83</v>
      </c>
      <c r="Q28" s="6"/>
    </row>
    <row r="29" spans="1:17" s="7" customFormat="1" ht="12.75" customHeight="1" x14ac:dyDescent="0.2">
      <c r="A29" s="13" t="s">
        <v>194</v>
      </c>
      <c r="B29" s="11">
        <v>64512</v>
      </c>
      <c r="C29" s="11">
        <v>53</v>
      </c>
      <c r="D29" s="11">
        <v>4571</v>
      </c>
      <c r="E29" s="11">
        <v>12692</v>
      </c>
      <c r="F29" s="11">
        <v>12946</v>
      </c>
      <c r="G29" s="11">
        <v>9601</v>
      </c>
      <c r="H29" s="11">
        <v>7891</v>
      </c>
      <c r="I29" s="11">
        <v>5897</v>
      </c>
      <c r="J29" s="11">
        <v>4222</v>
      </c>
      <c r="K29" s="11">
        <v>2700</v>
      </c>
      <c r="L29" s="11">
        <v>1824</v>
      </c>
      <c r="M29" s="11">
        <v>902</v>
      </c>
      <c r="N29" s="11">
        <v>564</v>
      </c>
      <c r="O29" s="11">
        <v>297</v>
      </c>
      <c r="P29" s="11">
        <v>352</v>
      </c>
      <c r="Q29" s="6"/>
    </row>
    <row r="30" spans="1:17" s="7" customFormat="1" ht="12.75" customHeight="1" x14ac:dyDescent="0.2">
      <c r="A30" s="13" t="s">
        <v>195</v>
      </c>
      <c r="B30" s="11">
        <v>44298</v>
      </c>
      <c r="C30" s="11">
        <v>7</v>
      </c>
      <c r="D30" s="11">
        <v>2300</v>
      </c>
      <c r="E30" s="11">
        <v>8864</v>
      </c>
      <c r="F30" s="11">
        <v>9054</v>
      </c>
      <c r="G30" s="11">
        <v>6922</v>
      </c>
      <c r="H30" s="11">
        <v>5472</v>
      </c>
      <c r="I30" s="11">
        <v>4258</v>
      </c>
      <c r="J30" s="11">
        <v>2839</v>
      </c>
      <c r="K30" s="11">
        <v>1807</v>
      </c>
      <c r="L30" s="11">
        <v>1239</v>
      </c>
      <c r="M30" s="11">
        <v>629</v>
      </c>
      <c r="N30" s="11">
        <v>384</v>
      </c>
      <c r="O30" s="11">
        <v>254</v>
      </c>
      <c r="P30" s="11">
        <v>269</v>
      </c>
      <c r="Q30" s="6"/>
    </row>
    <row r="31" spans="1:17" s="7" customFormat="1" ht="12.75" customHeight="1" x14ac:dyDescent="0.2">
      <c r="A31" s="13" t="s">
        <v>196</v>
      </c>
      <c r="B31" s="11">
        <v>21711</v>
      </c>
      <c r="C31" s="11">
        <v>19</v>
      </c>
      <c r="D31" s="11">
        <v>1242</v>
      </c>
      <c r="E31" s="11">
        <v>3798</v>
      </c>
      <c r="F31" s="11">
        <v>3712</v>
      </c>
      <c r="G31" s="11">
        <v>3031</v>
      </c>
      <c r="H31" s="11">
        <v>2604</v>
      </c>
      <c r="I31" s="11">
        <v>2266</v>
      </c>
      <c r="J31" s="11">
        <v>1447</v>
      </c>
      <c r="K31" s="11">
        <v>999</v>
      </c>
      <c r="L31" s="11">
        <v>870</v>
      </c>
      <c r="M31" s="11">
        <v>575</v>
      </c>
      <c r="N31" s="11">
        <v>389</v>
      </c>
      <c r="O31" s="11">
        <v>298</v>
      </c>
      <c r="P31" s="11">
        <v>461</v>
      </c>
      <c r="Q31" s="6"/>
    </row>
    <row r="32" spans="1:17" s="7" customFormat="1" ht="12.75" customHeight="1" x14ac:dyDescent="0.2">
      <c r="A32" s="13" t="s">
        <v>197</v>
      </c>
      <c r="B32" s="11">
        <v>219917</v>
      </c>
      <c r="C32" s="11">
        <v>89</v>
      </c>
      <c r="D32" s="11">
        <v>31418</v>
      </c>
      <c r="E32" s="11">
        <v>59437</v>
      </c>
      <c r="F32" s="11">
        <v>45878</v>
      </c>
      <c r="G32" s="11">
        <v>28734</v>
      </c>
      <c r="H32" s="11">
        <v>21306</v>
      </c>
      <c r="I32" s="11">
        <v>14506</v>
      </c>
      <c r="J32" s="11">
        <v>8659</v>
      </c>
      <c r="K32" s="11">
        <v>4978</v>
      </c>
      <c r="L32" s="11">
        <v>2967</v>
      </c>
      <c r="M32" s="11">
        <v>1081</v>
      </c>
      <c r="N32" s="11">
        <v>433</v>
      </c>
      <c r="O32" s="11">
        <v>226</v>
      </c>
      <c r="P32" s="11">
        <v>205</v>
      </c>
      <c r="Q32" s="6"/>
    </row>
    <row r="33" spans="1:17" s="7" customFormat="1" ht="12.75" customHeight="1" x14ac:dyDescent="0.2">
      <c r="A33" s="13" t="s">
        <v>198</v>
      </c>
      <c r="B33" s="11">
        <v>36107</v>
      </c>
      <c r="C33" s="11">
        <v>14</v>
      </c>
      <c r="D33" s="11">
        <v>1833</v>
      </c>
      <c r="E33" s="11">
        <v>6944</v>
      </c>
      <c r="F33" s="11">
        <v>8340</v>
      </c>
      <c r="G33" s="11">
        <v>6560</v>
      </c>
      <c r="H33" s="11">
        <v>4923</v>
      </c>
      <c r="I33" s="11">
        <v>3210</v>
      </c>
      <c r="J33" s="11">
        <v>1978</v>
      </c>
      <c r="K33" s="11">
        <v>1017</v>
      </c>
      <c r="L33" s="11">
        <v>687</v>
      </c>
      <c r="M33" s="11">
        <v>306</v>
      </c>
      <c r="N33" s="11">
        <v>177</v>
      </c>
      <c r="O33" s="11">
        <v>68</v>
      </c>
      <c r="P33" s="11">
        <v>50</v>
      </c>
      <c r="Q33" s="6"/>
    </row>
    <row r="34" spans="1:17" s="7" customFormat="1" ht="12.75" customHeight="1" x14ac:dyDescent="0.2">
      <c r="A34" s="13" t="s">
        <v>199</v>
      </c>
      <c r="B34" s="11">
        <v>105778</v>
      </c>
      <c r="C34" s="11">
        <v>157</v>
      </c>
      <c r="D34" s="11">
        <v>11430</v>
      </c>
      <c r="E34" s="11">
        <v>22650</v>
      </c>
      <c r="F34" s="11">
        <v>21019</v>
      </c>
      <c r="G34" s="11">
        <v>15516</v>
      </c>
      <c r="H34" s="11">
        <v>12956</v>
      </c>
      <c r="I34" s="11">
        <v>9404</v>
      </c>
      <c r="J34" s="11">
        <v>5790</v>
      </c>
      <c r="K34" s="11">
        <v>3158</v>
      </c>
      <c r="L34" s="11">
        <v>1697</v>
      </c>
      <c r="M34" s="11">
        <v>816</v>
      </c>
      <c r="N34" s="11">
        <v>458</v>
      </c>
      <c r="O34" s="11">
        <v>252</v>
      </c>
      <c r="P34" s="11">
        <v>475</v>
      </c>
      <c r="Q34" s="6"/>
    </row>
    <row r="35" spans="1:17" s="7" customFormat="1" ht="12.75" customHeight="1" x14ac:dyDescent="0.2">
      <c r="A35" s="13" t="s">
        <v>200</v>
      </c>
      <c r="B35" s="11">
        <v>60699</v>
      </c>
      <c r="C35" s="11">
        <v>13</v>
      </c>
      <c r="D35" s="11">
        <v>7418</v>
      </c>
      <c r="E35" s="11">
        <v>15044</v>
      </c>
      <c r="F35" s="11">
        <v>13010</v>
      </c>
      <c r="G35" s="11">
        <v>9217</v>
      </c>
      <c r="H35" s="11">
        <v>6649</v>
      </c>
      <c r="I35" s="11">
        <v>4442</v>
      </c>
      <c r="J35" s="11">
        <v>2477</v>
      </c>
      <c r="K35" s="11">
        <v>1312</v>
      </c>
      <c r="L35" s="11">
        <v>658</v>
      </c>
      <c r="M35" s="11">
        <v>254</v>
      </c>
      <c r="N35" s="11">
        <v>98</v>
      </c>
      <c r="O35" s="11">
        <v>80</v>
      </c>
      <c r="P35" s="11">
        <v>27</v>
      </c>
      <c r="Q35" s="6"/>
    </row>
    <row r="36" spans="1:17" s="7" customFormat="1" ht="12.75" customHeight="1" x14ac:dyDescent="0.2">
      <c r="A36" s="13" t="s">
        <v>201</v>
      </c>
      <c r="B36" s="11">
        <v>34528</v>
      </c>
      <c r="C36" s="11">
        <v>13</v>
      </c>
      <c r="D36" s="11">
        <v>2625</v>
      </c>
      <c r="E36" s="11">
        <v>8327</v>
      </c>
      <c r="F36" s="11">
        <v>8601</v>
      </c>
      <c r="G36" s="11">
        <v>6009</v>
      </c>
      <c r="H36" s="11">
        <v>4009</v>
      </c>
      <c r="I36" s="11">
        <v>2367</v>
      </c>
      <c r="J36" s="11">
        <v>1274</v>
      </c>
      <c r="K36" s="11">
        <v>687</v>
      </c>
      <c r="L36" s="11">
        <v>350</v>
      </c>
      <c r="M36" s="11">
        <v>157</v>
      </c>
      <c r="N36" s="11">
        <v>68</v>
      </c>
      <c r="O36" s="11">
        <v>25</v>
      </c>
      <c r="P36" s="11">
        <v>16</v>
      </c>
      <c r="Q36" s="6"/>
    </row>
    <row r="37" spans="1:17" s="7" customFormat="1" ht="12.75" customHeight="1" x14ac:dyDescent="0.2">
      <c r="A37" s="13" t="s">
        <v>202</v>
      </c>
      <c r="B37" s="11">
        <v>61712</v>
      </c>
      <c r="C37" s="11">
        <v>22</v>
      </c>
      <c r="D37" s="11">
        <v>4595</v>
      </c>
      <c r="E37" s="11">
        <v>12893</v>
      </c>
      <c r="F37" s="11">
        <v>12784</v>
      </c>
      <c r="G37" s="11">
        <v>9930</v>
      </c>
      <c r="H37" s="11">
        <v>7894</v>
      </c>
      <c r="I37" s="11">
        <v>5199</v>
      </c>
      <c r="J37" s="11">
        <v>3267</v>
      </c>
      <c r="K37" s="11">
        <v>1913</v>
      </c>
      <c r="L37" s="11">
        <v>1444</v>
      </c>
      <c r="M37" s="11">
        <v>690</v>
      </c>
      <c r="N37" s="11">
        <v>427</v>
      </c>
      <c r="O37" s="11">
        <v>291</v>
      </c>
      <c r="P37" s="11">
        <v>363</v>
      </c>
      <c r="Q37" s="6"/>
    </row>
    <row r="38" spans="1:17" s="7" customFormat="1" ht="12.75" customHeight="1" x14ac:dyDescent="0.2">
      <c r="A38" s="13" t="s">
        <v>203</v>
      </c>
      <c r="B38" s="11">
        <v>79826</v>
      </c>
      <c r="C38" s="11">
        <v>37</v>
      </c>
      <c r="D38" s="11">
        <v>6442</v>
      </c>
      <c r="E38" s="11">
        <v>17584</v>
      </c>
      <c r="F38" s="11">
        <v>16460</v>
      </c>
      <c r="G38" s="11">
        <v>12045</v>
      </c>
      <c r="H38" s="11">
        <v>9372</v>
      </c>
      <c r="I38" s="11">
        <v>7467</v>
      </c>
      <c r="J38" s="11">
        <v>4558</v>
      </c>
      <c r="K38" s="11">
        <v>2738</v>
      </c>
      <c r="L38" s="11">
        <v>1641</v>
      </c>
      <c r="M38" s="11">
        <v>695</v>
      </c>
      <c r="N38" s="11">
        <v>280</v>
      </c>
      <c r="O38" s="11">
        <v>320</v>
      </c>
      <c r="P38" s="11">
        <v>187</v>
      </c>
      <c r="Q38" s="6"/>
    </row>
    <row r="39" spans="1:17" s="7" customFormat="1" ht="12.75" customHeight="1" x14ac:dyDescent="0.2">
      <c r="A39" s="13" t="s">
        <v>204</v>
      </c>
      <c r="B39" s="11">
        <v>104430</v>
      </c>
      <c r="C39" s="11">
        <v>56</v>
      </c>
      <c r="D39" s="11">
        <v>11429</v>
      </c>
      <c r="E39" s="11">
        <v>26702</v>
      </c>
      <c r="F39" s="11">
        <v>22461</v>
      </c>
      <c r="G39" s="11">
        <v>15037</v>
      </c>
      <c r="H39" s="11">
        <v>11126</v>
      </c>
      <c r="I39" s="11">
        <v>7925</v>
      </c>
      <c r="J39" s="11">
        <v>4541</v>
      </c>
      <c r="K39" s="11">
        <v>2560</v>
      </c>
      <c r="L39" s="11">
        <v>1449</v>
      </c>
      <c r="M39" s="11">
        <v>607</v>
      </c>
      <c r="N39" s="11">
        <v>242</v>
      </c>
      <c r="O39" s="11">
        <v>211</v>
      </c>
      <c r="P39" s="11">
        <v>84</v>
      </c>
      <c r="Q39" s="6"/>
    </row>
    <row r="40" spans="1:17" s="7" customFormat="1" ht="12.75" customHeight="1" x14ac:dyDescent="0.2">
      <c r="A40" s="13" t="s">
        <v>205</v>
      </c>
      <c r="B40" s="11">
        <v>22836</v>
      </c>
      <c r="C40" s="11">
        <v>5</v>
      </c>
      <c r="D40" s="11">
        <v>1309</v>
      </c>
      <c r="E40" s="11">
        <v>4954</v>
      </c>
      <c r="F40" s="11">
        <v>4933</v>
      </c>
      <c r="G40" s="11">
        <v>3569</v>
      </c>
      <c r="H40" s="11">
        <v>2756</v>
      </c>
      <c r="I40" s="11">
        <v>2091</v>
      </c>
      <c r="J40" s="11">
        <v>1295</v>
      </c>
      <c r="K40" s="11">
        <v>792</v>
      </c>
      <c r="L40" s="11">
        <v>509</v>
      </c>
      <c r="M40" s="11">
        <v>323</v>
      </c>
      <c r="N40" s="11">
        <v>181</v>
      </c>
      <c r="O40" s="11">
        <v>72</v>
      </c>
      <c r="P40" s="11">
        <v>47</v>
      </c>
      <c r="Q40" s="6"/>
    </row>
    <row r="41" spans="1:17" s="7" customFormat="1" ht="12.75" customHeight="1" x14ac:dyDescent="0.2">
      <c r="A41" s="13" t="s">
        <v>206</v>
      </c>
      <c r="B41" s="11">
        <v>145884</v>
      </c>
      <c r="C41" s="11">
        <v>56</v>
      </c>
      <c r="D41" s="11">
        <v>17313</v>
      </c>
      <c r="E41" s="11">
        <v>38390</v>
      </c>
      <c r="F41" s="11">
        <v>32950</v>
      </c>
      <c r="G41" s="11">
        <v>20840</v>
      </c>
      <c r="H41" s="11">
        <v>14371</v>
      </c>
      <c r="I41" s="11">
        <v>9556</v>
      </c>
      <c r="J41" s="11">
        <v>5538</v>
      </c>
      <c r="K41" s="11">
        <v>2930</v>
      </c>
      <c r="L41" s="11">
        <v>1924</v>
      </c>
      <c r="M41" s="11">
        <v>874</v>
      </c>
      <c r="N41" s="11">
        <v>482</v>
      </c>
      <c r="O41" s="11">
        <v>333</v>
      </c>
      <c r="P41" s="11">
        <v>327</v>
      </c>
      <c r="Q41" s="6"/>
    </row>
    <row r="42" spans="1:17" s="7" customFormat="1" ht="12.75" customHeight="1" x14ac:dyDescent="0.2">
      <c r="A42" s="13" t="s">
        <v>207</v>
      </c>
      <c r="B42" s="11">
        <v>20590</v>
      </c>
      <c r="C42" s="11">
        <v>9</v>
      </c>
      <c r="D42" s="11">
        <v>2844</v>
      </c>
      <c r="E42" s="11">
        <v>5180</v>
      </c>
      <c r="F42" s="11">
        <v>4020</v>
      </c>
      <c r="G42" s="11">
        <v>3115</v>
      </c>
      <c r="H42" s="11">
        <v>2483</v>
      </c>
      <c r="I42" s="11">
        <v>1581</v>
      </c>
      <c r="J42" s="11">
        <v>765</v>
      </c>
      <c r="K42" s="11">
        <v>351</v>
      </c>
      <c r="L42" s="11">
        <v>162</v>
      </c>
      <c r="M42" s="11">
        <v>46</v>
      </c>
      <c r="N42" s="11">
        <v>19</v>
      </c>
      <c r="O42" s="11">
        <v>10</v>
      </c>
      <c r="P42" s="11">
        <v>5</v>
      </c>
      <c r="Q42" s="6"/>
    </row>
    <row r="43" spans="1:17" s="7" customFormat="1" ht="12.75" customHeight="1" x14ac:dyDescent="0.2">
      <c r="A43" s="13" t="s">
        <v>208</v>
      </c>
      <c r="B43" s="11">
        <v>97613</v>
      </c>
      <c r="C43" s="11">
        <v>35</v>
      </c>
      <c r="D43" s="11">
        <v>3569</v>
      </c>
      <c r="E43" s="11">
        <v>13770</v>
      </c>
      <c r="F43" s="11">
        <v>18334</v>
      </c>
      <c r="G43" s="11">
        <v>16497</v>
      </c>
      <c r="H43" s="11">
        <v>14502</v>
      </c>
      <c r="I43" s="11">
        <v>10878</v>
      </c>
      <c r="J43" s="11">
        <v>7818</v>
      </c>
      <c r="K43" s="11">
        <v>5024</v>
      </c>
      <c r="L43" s="11">
        <v>3360</v>
      </c>
      <c r="M43" s="11">
        <v>1708</v>
      </c>
      <c r="N43" s="11">
        <v>943</v>
      </c>
      <c r="O43" s="11">
        <v>557</v>
      </c>
      <c r="P43" s="11">
        <v>618</v>
      </c>
      <c r="Q43" s="6"/>
    </row>
    <row r="44" spans="1:17" s="7" customFormat="1" ht="12.75" customHeight="1" x14ac:dyDescent="0.2">
      <c r="A44" s="13" t="s">
        <v>209</v>
      </c>
      <c r="B44" s="11">
        <v>51918</v>
      </c>
      <c r="C44" s="11">
        <v>25</v>
      </c>
      <c r="D44" s="11">
        <v>1904</v>
      </c>
      <c r="E44" s="11">
        <v>7462</v>
      </c>
      <c r="F44" s="11">
        <v>9372</v>
      </c>
      <c r="G44" s="11">
        <v>7472</v>
      </c>
      <c r="H44" s="11">
        <v>6424</v>
      </c>
      <c r="I44" s="11">
        <v>5507</v>
      </c>
      <c r="J44" s="11">
        <v>3906</v>
      </c>
      <c r="K44" s="11">
        <v>2824</v>
      </c>
      <c r="L44" s="11">
        <v>2400</v>
      </c>
      <c r="M44" s="11">
        <v>1570</v>
      </c>
      <c r="N44" s="11">
        <v>1212</v>
      </c>
      <c r="O44" s="11">
        <v>864</v>
      </c>
      <c r="P44" s="11">
        <v>976</v>
      </c>
      <c r="Q44" s="6"/>
    </row>
    <row r="45" spans="1:17" s="7" customFormat="1" ht="12.75" customHeight="1" x14ac:dyDescent="0.2">
      <c r="A45" s="13" t="s">
        <v>210</v>
      </c>
      <c r="B45" s="11">
        <v>56143</v>
      </c>
      <c r="C45" s="11">
        <v>9</v>
      </c>
      <c r="D45" s="11">
        <v>3287</v>
      </c>
      <c r="E45" s="11">
        <v>12200</v>
      </c>
      <c r="F45" s="11">
        <v>12229</v>
      </c>
      <c r="G45" s="11">
        <v>9040</v>
      </c>
      <c r="H45" s="11">
        <v>6784</v>
      </c>
      <c r="I45" s="11">
        <v>4706</v>
      </c>
      <c r="J45" s="11">
        <v>3050</v>
      </c>
      <c r="K45" s="11">
        <v>1973</v>
      </c>
      <c r="L45" s="11">
        <v>1322</v>
      </c>
      <c r="M45" s="11">
        <v>634</v>
      </c>
      <c r="N45" s="11">
        <v>380</v>
      </c>
      <c r="O45" s="11">
        <v>255</v>
      </c>
      <c r="P45" s="11">
        <v>274</v>
      </c>
      <c r="Q45" s="6"/>
    </row>
    <row r="46" spans="1:17" s="7" customFormat="1" ht="12.75" customHeight="1" thickBot="1" x14ac:dyDescent="0.25">
      <c r="A46" s="14" t="s">
        <v>211</v>
      </c>
      <c r="B46" s="15">
        <v>26572</v>
      </c>
      <c r="C46" s="15">
        <v>5</v>
      </c>
      <c r="D46" s="15">
        <v>2522</v>
      </c>
      <c r="E46" s="15">
        <v>5972</v>
      </c>
      <c r="F46" s="15">
        <v>5573</v>
      </c>
      <c r="G46" s="15">
        <v>4344</v>
      </c>
      <c r="H46" s="15">
        <v>3219</v>
      </c>
      <c r="I46" s="15">
        <v>2037</v>
      </c>
      <c r="J46" s="15">
        <v>1241</v>
      </c>
      <c r="K46" s="15">
        <v>824</v>
      </c>
      <c r="L46" s="15">
        <v>478</v>
      </c>
      <c r="M46" s="15">
        <v>216</v>
      </c>
      <c r="N46" s="15">
        <v>84</v>
      </c>
      <c r="O46" s="15">
        <v>38</v>
      </c>
      <c r="P46" s="15">
        <v>19</v>
      </c>
      <c r="Q46" s="6"/>
    </row>
    <row r="47" spans="1:17" ht="18" customHeight="1" x14ac:dyDescent="0.2">
      <c r="A47" s="410" t="s">
        <v>289</v>
      </c>
      <c r="B47" s="410"/>
      <c r="C47" s="410"/>
      <c r="D47" s="410"/>
      <c r="E47" s="3"/>
      <c r="F47" s="3"/>
      <c r="G47" s="3"/>
      <c r="H47" s="3"/>
      <c r="I47" s="3"/>
      <c r="J47" s="3"/>
      <c r="K47" s="3"/>
      <c r="L47" s="3"/>
      <c r="M47" s="3"/>
      <c r="N47" s="3"/>
      <c r="O47" s="3"/>
      <c r="P47" s="3"/>
    </row>
    <row r="48" spans="1:17"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256" s="27" customFormat="1" ht="18" customHeight="1" x14ac:dyDescent="0.2">
      <c r="A49" s="411" t="s">
        <v>662</v>
      </c>
      <c r="B49" s="411"/>
      <c r="C49" s="411"/>
      <c r="D49" s="411"/>
      <c r="E49" s="411"/>
      <c r="F49" s="411"/>
      <c r="G49" s="411"/>
      <c r="H49" s="411"/>
      <c r="I49" s="411"/>
      <c r="J49" s="411"/>
      <c r="K49" s="411"/>
      <c r="L49" s="411"/>
      <c r="M49" s="411"/>
      <c r="N49" s="411"/>
      <c r="O49" s="411"/>
      <c r="P49" s="411"/>
      <c r="U49" s="28"/>
      <c r="V49" s="29"/>
      <c r="W49" s="29"/>
      <c r="X49" s="30"/>
      <c r="Y49" s="31"/>
    </row>
    <row r="50" spans="1:256" s="27" customFormat="1" ht="24.75" customHeight="1" x14ac:dyDescent="0.2">
      <c r="A50" s="411" t="s">
        <v>663</v>
      </c>
      <c r="B50" s="411"/>
      <c r="C50" s="411"/>
      <c r="D50" s="411"/>
      <c r="E50" s="411"/>
      <c r="F50" s="411"/>
      <c r="G50" s="411"/>
      <c r="H50" s="411"/>
      <c r="I50" s="411"/>
      <c r="J50" s="411"/>
      <c r="K50" s="411"/>
      <c r="L50" s="411"/>
      <c r="M50" s="411"/>
      <c r="N50" s="411"/>
      <c r="O50" s="411"/>
      <c r="P50" s="411"/>
      <c r="Q50" s="32"/>
      <c r="R50" s="32"/>
      <c r="S50" s="32"/>
      <c r="T50" s="32"/>
      <c r="U50" s="28"/>
      <c r="V50" s="29"/>
      <c r="W50" s="29"/>
      <c r="X50" s="29"/>
    </row>
    <row r="51" spans="1:256" s="7" customFormat="1" ht="18" customHeight="1" x14ac:dyDescent="0.2">
      <c r="A51" s="408" t="s">
        <v>237</v>
      </c>
      <c r="B51" s="408"/>
      <c r="C51" s="408"/>
      <c r="D51" s="408"/>
      <c r="E51" s="408"/>
      <c r="F51" s="408"/>
      <c r="G51" s="408"/>
      <c r="H51" s="408"/>
      <c r="I51" s="408"/>
      <c r="J51" s="408"/>
      <c r="K51" s="408"/>
      <c r="L51" s="408"/>
      <c r="M51" s="408"/>
      <c r="N51" s="408"/>
      <c r="O51" s="408"/>
      <c r="P51" s="408"/>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9"/>
      <c r="AO51" s="409"/>
      <c r="AP51" s="409"/>
      <c r="AQ51" s="409"/>
      <c r="AR51" s="409"/>
      <c r="AS51" s="409"/>
      <c r="AT51" s="409"/>
      <c r="AU51" s="409"/>
      <c r="AV51" s="409"/>
      <c r="AW51" s="409"/>
      <c r="AX51" s="409"/>
      <c r="AY51" s="409"/>
      <c r="AZ51" s="409"/>
      <c r="BA51" s="409"/>
      <c r="BB51" s="409"/>
      <c r="BC51" s="409"/>
      <c r="BD51" s="409"/>
      <c r="BE51" s="409"/>
      <c r="BF51" s="409"/>
      <c r="BG51" s="409"/>
      <c r="BH51" s="409"/>
      <c r="BI51" s="409"/>
      <c r="BJ51" s="409"/>
      <c r="BK51" s="409"/>
      <c r="BL51" s="409"/>
      <c r="BM51" s="409"/>
      <c r="BN51" s="409"/>
      <c r="BO51" s="409"/>
      <c r="BP51" s="409"/>
      <c r="BQ51" s="409"/>
      <c r="BR51" s="409"/>
      <c r="BS51" s="409"/>
      <c r="BT51" s="409"/>
      <c r="BU51" s="409"/>
      <c r="BV51" s="409"/>
      <c r="BW51" s="409"/>
      <c r="BX51" s="409"/>
      <c r="BY51" s="409"/>
      <c r="BZ51" s="409"/>
      <c r="CA51" s="409"/>
      <c r="CB51" s="409"/>
      <c r="CC51" s="409"/>
      <c r="CD51" s="409"/>
      <c r="CE51" s="409"/>
      <c r="CF51" s="409"/>
      <c r="CG51" s="409"/>
      <c r="CH51" s="409"/>
      <c r="CI51" s="409"/>
      <c r="CJ51" s="409"/>
      <c r="CK51" s="409"/>
      <c r="CL51" s="409"/>
      <c r="CM51" s="409"/>
      <c r="CN51" s="409"/>
      <c r="CO51" s="409"/>
      <c r="CP51" s="409"/>
      <c r="CQ51" s="409"/>
      <c r="CR51" s="409"/>
      <c r="CS51" s="409"/>
      <c r="CT51" s="409"/>
      <c r="CU51" s="409"/>
      <c r="CV51" s="409"/>
      <c r="CW51" s="409"/>
      <c r="CX51" s="409"/>
      <c r="CY51" s="409"/>
      <c r="CZ51" s="409"/>
      <c r="DA51" s="409"/>
      <c r="DB51" s="409"/>
      <c r="DC51" s="409"/>
      <c r="DD51" s="409"/>
      <c r="DE51" s="409"/>
      <c r="DF51" s="409"/>
      <c r="DG51" s="409"/>
      <c r="DH51" s="409"/>
      <c r="DI51" s="409"/>
      <c r="DJ51" s="409"/>
      <c r="DK51" s="409"/>
      <c r="DL51" s="409"/>
      <c r="DM51" s="409"/>
      <c r="DN51" s="409"/>
      <c r="DO51" s="409"/>
      <c r="DP51" s="409"/>
      <c r="DQ51" s="409"/>
      <c r="DR51" s="409"/>
      <c r="DS51" s="409"/>
      <c r="DT51" s="409"/>
      <c r="DU51" s="409"/>
      <c r="DV51" s="409"/>
      <c r="DW51" s="409"/>
      <c r="DX51" s="409"/>
      <c r="DY51" s="409"/>
      <c r="DZ51" s="409"/>
      <c r="EA51" s="409"/>
      <c r="EB51" s="409"/>
      <c r="EC51" s="409"/>
      <c r="ED51" s="409"/>
      <c r="EE51" s="409"/>
      <c r="EF51" s="409"/>
      <c r="EG51" s="409"/>
      <c r="EH51" s="409"/>
      <c r="EI51" s="409"/>
      <c r="EJ51" s="409"/>
      <c r="EK51" s="409"/>
      <c r="EL51" s="409"/>
      <c r="EM51" s="409"/>
      <c r="EN51" s="409"/>
      <c r="EO51" s="409"/>
      <c r="EP51" s="409"/>
      <c r="EQ51" s="409"/>
      <c r="ER51" s="409"/>
      <c r="ES51" s="409"/>
      <c r="ET51" s="409"/>
      <c r="EU51" s="409"/>
      <c r="EV51" s="409"/>
      <c r="EW51" s="409"/>
      <c r="EX51" s="409"/>
      <c r="EY51" s="409"/>
      <c r="EZ51" s="409"/>
      <c r="FA51" s="409"/>
      <c r="FB51" s="409"/>
      <c r="FC51" s="409"/>
      <c r="FD51" s="409"/>
      <c r="FE51" s="409"/>
      <c r="FF51" s="409"/>
      <c r="FG51" s="409"/>
      <c r="FH51" s="409"/>
      <c r="FI51" s="409"/>
      <c r="FJ51" s="409"/>
      <c r="FK51" s="409"/>
      <c r="FL51" s="409"/>
      <c r="FM51" s="409"/>
      <c r="FN51" s="409"/>
      <c r="FO51" s="409"/>
      <c r="FP51" s="409"/>
      <c r="FQ51" s="409"/>
      <c r="FR51" s="409"/>
      <c r="FS51" s="409"/>
      <c r="FT51" s="409"/>
      <c r="FU51" s="409"/>
      <c r="FV51" s="409"/>
      <c r="FW51" s="409"/>
      <c r="FX51" s="409"/>
      <c r="FY51" s="409"/>
      <c r="FZ51" s="409"/>
      <c r="GA51" s="409"/>
      <c r="GB51" s="409"/>
      <c r="GC51" s="409"/>
      <c r="GD51" s="409"/>
      <c r="GE51" s="409"/>
      <c r="GF51" s="409"/>
      <c r="GG51" s="409"/>
      <c r="GH51" s="409"/>
      <c r="GI51" s="409"/>
      <c r="GJ51" s="409"/>
      <c r="GK51" s="409"/>
      <c r="GL51" s="409"/>
      <c r="GM51" s="409"/>
      <c r="GN51" s="409"/>
      <c r="GO51" s="409"/>
      <c r="GP51" s="409"/>
      <c r="GQ51" s="409"/>
      <c r="GR51" s="409"/>
      <c r="GS51" s="409"/>
      <c r="GT51" s="409"/>
      <c r="GU51" s="409"/>
      <c r="GV51" s="409"/>
      <c r="GW51" s="409"/>
      <c r="GX51" s="409"/>
      <c r="GY51" s="409"/>
      <c r="GZ51" s="409"/>
      <c r="HA51" s="409"/>
      <c r="HB51" s="409"/>
      <c r="HC51" s="409"/>
      <c r="HD51" s="409"/>
      <c r="HE51" s="409"/>
      <c r="HF51" s="409"/>
      <c r="HG51" s="409"/>
      <c r="HH51" s="409"/>
      <c r="HI51" s="409"/>
      <c r="HJ51" s="409"/>
      <c r="HK51" s="409"/>
      <c r="HL51" s="409"/>
      <c r="HM51" s="409"/>
      <c r="HN51" s="409"/>
      <c r="HO51" s="409"/>
      <c r="HP51" s="409"/>
      <c r="HQ51" s="409"/>
      <c r="HR51" s="409"/>
      <c r="HS51" s="409"/>
      <c r="HT51" s="409"/>
      <c r="HU51" s="409"/>
      <c r="HV51" s="409"/>
      <c r="HW51" s="409"/>
      <c r="HX51" s="409"/>
      <c r="HY51" s="409"/>
      <c r="HZ51" s="409"/>
      <c r="IA51" s="409"/>
      <c r="IB51" s="409"/>
      <c r="IC51" s="409"/>
      <c r="ID51" s="409"/>
      <c r="IE51" s="409"/>
      <c r="IF51" s="409"/>
      <c r="IG51" s="409"/>
      <c r="IH51" s="409"/>
      <c r="II51" s="409"/>
      <c r="IJ51" s="409"/>
      <c r="IK51" s="409"/>
      <c r="IL51" s="409"/>
      <c r="IM51" s="409"/>
      <c r="IN51" s="409"/>
      <c r="IO51" s="409"/>
      <c r="IP51" s="409"/>
      <c r="IQ51" s="409"/>
      <c r="IR51" s="409"/>
      <c r="IS51" s="409"/>
      <c r="IT51" s="409"/>
      <c r="IU51" s="409"/>
      <c r="IV51" s="409"/>
    </row>
    <row r="52" spans="1:256" s="7" customFormat="1" ht="12.75" customHeight="1" x14ac:dyDescent="0.2">
      <c r="A52" s="408"/>
      <c r="B52" s="408"/>
      <c r="C52" s="408"/>
      <c r="D52" s="408"/>
      <c r="E52" s="408"/>
      <c r="F52" s="408"/>
      <c r="G52" s="408"/>
      <c r="H52" s="408"/>
      <c r="I52" s="408"/>
      <c r="J52" s="408"/>
      <c r="K52" s="408"/>
      <c r="L52" s="408"/>
      <c r="M52" s="408"/>
      <c r="N52" s="408"/>
      <c r="O52" s="408"/>
      <c r="P52" s="408"/>
      <c r="Q52" s="6"/>
    </row>
  </sheetData>
  <mergeCells count="40">
    <mergeCell ref="HQ51:IF51"/>
    <mergeCell ref="IG51:IV51"/>
    <mergeCell ref="DI51:DX51"/>
    <mergeCell ref="DY51:EN51"/>
    <mergeCell ref="EO51:FD51"/>
    <mergeCell ref="FE51:FT51"/>
    <mergeCell ref="GK51:GZ51"/>
    <mergeCell ref="CC51:CR51"/>
    <mergeCell ref="CS51:DH51"/>
    <mergeCell ref="A48:P48"/>
    <mergeCell ref="J6:J8"/>
    <mergeCell ref="HA51:HP51"/>
    <mergeCell ref="FU51:GJ51"/>
    <mergeCell ref="P6:P8"/>
    <mergeCell ref="E6:E8"/>
    <mergeCell ref="Q51:AF51"/>
    <mergeCell ref="AG51:AV51"/>
    <mergeCell ref="AW51:BL51"/>
    <mergeCell ref="BM51:CB51"/>
    <mergeCell ref="I6:I8"/>
    <mergeCell ref="K6:K8"/>
    <mergeCell ref="M6:M8"/>
    <mergeCell ref="A50:P50"/>
    <mergeCell ref="A2:P2"/>
    <mergeCell ref="A5:A8"/>
    <mergeCell ref="B5:B8"/>
    <mergeCell ref="N6:N8"/>
    <mergeCell ref="C5:P5"/>
    <mergeCell ref="A3:P3"/>
    <mergeCell ref="L6:L8"/>
    <mergeCell ref="D6:D8"/>
    <mergeCell ref="A52:P52"/>
    <mergeCell ref="A51:P51"/>
    <mergeCell ref="G6:G8"/>
    <mergeCell ref="F6:F8"/>
    <mergeCell ref="C6:C8"/>
    <mergeCell ref="H6:H8"/>
    <mergeCell ref="O6:O8"/>
    <mergeCell ref="A47:D47"/>
    <mergeCell ref="A49:P49"/>
  </mergeCells>
  <phoneticPr fontId="3" type="noConversion"/>
  <hyperlinks>
    <hyperlink ref="A1" location="Índice!A1" display="Regresar"/>
  </hyperlinks>
  <printOptions horizontalCentered="1"/>
  <pageMargins left="0.19685039370078741" right="0.23622047244094491" top="0.27559055118110237" bottom="0.31496062992125984" header="0" footer="0"/>
  <pageSetup scale="1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3"/>
  <sheetViews>
    <sheetView showGridLines="0" showZeros="0" zoomScaleNormal="100" workbookViewId="0">
      <selection activeCell="E11" sqref="E11"/>
    </sheetView>
  </sheetViews>
  <sheetFormatPr baseColWidth="10" defaultColWidth="12.5703125" defaultRowHeight="12.75" x14ac:dyDescent="0.2"/>
  <cols>
    <col min="1" max="1" width="30.7109375" style="181" customWidth="1"/>
    <col min="2" max="2" width="14.140625" style="182" customWidth="1"/>
    <col min="3" max="3" width="16" style="182" customWidth="1"/>
    <col min="4" max="4" width="12.28515625" style="182" customWidth="1"/>
    <col min="5" max="5" width="17" style="182" customWidth="1"/>
    <col min="6" max="7" width="14.7109375" style="182" customWidth="1"/>
    <col min="8" max="8" width="12.7109375" style="182" bestFit="1" customWidth="1"/>
    <col min="9" max="9" width="16.28515625" style="182" customWidth="1"/>
    <col min="10" max="10" width="14.140625" style="182" customWidth="1"/>
    <col min="11" max="11" width="14.85546875" style="182" customWidth="1"/>
    <col min="12" max="16384" width="12.5703125" style="181"/>
  </cols>
  <sheetData>
    <row r="1" spans="1:11" s="368" customFormat="1" x14ac:dyDescent="0.2">
      <c r="A1" s="365" t="s">
        <v>238</v>
      </c>
      <c r="B1" s="367"/>
      <c r="C1" s="367"/>
      <c r="D1" s="367"/>
      <c r="E1" s="367"/>
      <c r="F1" s="367"/>
      <c r="G1" s="367"/>
      <c r="H1" s="367"/>
      <c r="I1" s="367"/>
      <c r="J1" s="367"/>
      <c r="K1" s="367"/>
    </row>
    <row r="2" spans="1:11" s="203" customFormat="1" x14ac:dyDescent="0.2">
      <c r="A2" s="452" t="s">
        <v>537</v>
      </c>
      <c r="B2" s="452"/>
      <c r="C2" s="452"/>
      <c r="D2" s="452"/>
      <c r="E2" s="452"/>
      <c r="F2" s="452"/>
      <c r="G2" s="452"/>
      <c r="H2" s="452"/>
      <c r="I2" s="452"/>
      <c r="J2" s="452"/>
      <c r="K2" s="452"/>
    </row>
    <row r="3" spans="1:11" s="203" customFormat="1" ht="15" x14ac:dyDescent="0.25">
      <c r="A3" s="456" t="s">
        <v>703</v>
      </c>
      <c r="B3" s="457"/>
      <c r="C3" s="457"/>
      <c r="D3" s="457"/>
      <c r="E3" s="457"/>
      <c r="F3" s="457"/>
      <c r="G3" s="457"/>
      <c r="H3" s="457"/>
      <c r="I3" s="457"/>
      <c r="J3" s="457"/>
      <c r="K3" s="457"/>
    </row>
    <row r="4" spans="1:11" ht="13.5" thickBot="1" x14ac:dyDescent="0.25">
      <c r="A4" s="202"/>
      <c r="B4" s="201"/>
      <c r="C4" s="201"/>
      <c r="D4" s="201"/>
      <c r="E4" s="201"/>
      <c r="F4" s="201"/>
      <c r="G4" s="201"/>
      <c r="H4" s="201"/>
      <c r="I4" s="201"/>
      <c r="J4" s="201"/>
      <c r="K4" s="201"/>
    </row>
    <row r="5" spans="1:11" s="185" customFormat="1" ht="27" customHeight="1" x14ac:dyDescent="0.2">
      <c r="A5" s="453" t="s">
        <v>317</v>
      </c>
      <c r="B5" s="453" t="s">
        <v>511</v>
      </c>
      <c r="C5" s="453"/>
      <c r="D5" s="453"/>
      <c r="E5" s="453"/>
      <c r="F5" s="453"/>
      <c r="G5" s="453"/>
      <c r="H5" s="453"/>
      <c r="I5" s="453"/>
      <c r="J5" s="453"/>
      <c r="K5" s="453"/>
    </row>
    <row r="6" spans="1:11" s="185" customFormat="1" x14ac:dyDescent="0.2">
      <c r="A6" s="454"/>
      <c r="B6" s="455" t="s">
        <v>318</v>
      </c>
      <c r="C6" s="455" t="s">
        <v>510</v>
      </c>
      <c r="D6" s="455" t="s">
        <v>509</v>
      </c>
      <c r="E6" s="455" t="s">
        <v>508</v>
      </c>
      <c r="F6" s="455" t="s">
        <v>507</v>
      </c>
      <c r="G6" s="455" t="s">
        <v>506</v>
      </c>
      <c r="H6" s="455" t="s">
        <v>505</v>
      </c>
      <c r="I6" s="455" t="s">
        <v>504</v>
      </c>
      <c r="J6" s="455" t="s">
        <v>503</v>
      </c>
      <c r="K6" s="455" t="s">
        <v>502</v>
      </c>
    </row>
    <row r="7" spans="1:11" s="185" customFormat="1" x14ac:dyDescent="0.2">
      <c r="A7" s="454"/>
      <c r="B7" s="454"/>
      <c r="C7" s="454"/>
      <c r="D7" s="454"/>
      <c r="E7" s="454"/>
      <c r="F7" s="454"/>
      <c r="G7" s="454"/>
      <c r="H7" s="454"/>
      <c r="I7" s="454"/>
      <c r="J7" s="454"/>
      <c r="K7" s="454"/>
    </row>
    <row r="8" spans="1:11" s="185" customFormat="1" x14ac:dyDescent="0.2">
      <c r="A8" s="454"/>
      <c r="B8" s="454"/>
      <c r="C8" s="454"/>
      <c r="D8" s="454"/>
      <c r="E8" s="454"/>
      <c r="F8" s="454"/>
      <c r="G8" s="454"/>
      <c r="H8" s="454"/>
      <c r="I8" s="454"/>
      <c r="J8" s="454"/>
      <c r="K8" s="454"/>
    </row>
    <row r="9" spans="1:11" s="185" customFormat="1" ht="38.25" customHeight="1" x14ac:dyDescent="0.2">
      <c r="A9" s="454"/>
      <c r="B9" s="454"/>
      <c r="C9" s="454"/>
      <c r="D9" s="454"/>
      <c r="E9" s="454"/>
      <c r="F9" s="454"/>
      <c r="G9" s="454"/>
      <c r="H9" s="454"/>
      <c r="I9" s="454"/>
      <c r="J9" s="454"/>
      <c r="K9" s="454"/>
    </row>
    <row r="10" spans="1:11" s="185" customFormat="1" x14ac:dyDescent="0.2">
      <c r="B10" s="200"/>
      <c r="C10" s="200"/>
      <c r="D10" s="200"/>
      <c r="E10" s="200"/>
      <c r="F10" s="200"/>
      <c r="G10" s="200"/>
      <c r="H10" s="200"/>
      <c r="I10" s="200"/>
      <c r="J10" s="200"/>
      <c r="K10" s="200"/>
    </row>
    <row r="11" spans="1:11" s="185" customFormat="1" x14ac:dyDescent="0.2">
      <c r="A11" s="199" t="s">
        <v>331</v>
      </c>
      <c r="B11" s="198">
        <v>18616624</v>
      </c>
      <c r="C11" s="198">
        <v>655624</v>
      </c>
      <c r="D11" s="198">
        <v>120835</v>
      </c>
      <c r="E11" s="198">
        <v>4950913</v>
      </c>
      <c r="F11" s="198">
        <v>1490951</v>
      </c>
      <c r="G11" s="198">
        <v>143941</v>
      </c>
      <c r="H11" s="198">
        <v>3811152</v>
      </c>
      <c r="I11" s="198">
        <v>1024297</v>
      </c>
      <c r="J11" s="198">
        <v>4395810</v>
      </c>
      <c r="K11" s="198">
        <v>2023101</v>
      </c>
    </row>
    <row r="12" spans="1:11" s="185" customFormat="1" x14ac:dyDescent="0.2">
      <c r="A12" s="197"/>
      <c r="B12" s="196"/>
      <c r="C12" s="196"/>
      <c r="D12" s="196"/>
      <c r="E12" s="196"/>
      <c r="F12" s="196"/>
      <c r="G12" s="196"/>
      <c r="H12" s="196"/>
      <c r="I12" s="196"/>
      <c r="J12" s="196"/>
      <c r="K12" s="196"/>
    </row>
    <row r="13" spans="1:11" s="185" customFormat="1" x14ac:dyDescent="0.2">
      <c r="A13" s="195" t="s">
        <v>179</v>
      </c>
      <c r="B13" s="194">
        <v>289801</v>
      </c>
      <c r="C13" s="194">
        <v>6210</v>
      </c>
      <c r="D13" s="194">
        <v>1587</v>
      </c>
      <c r="E13" s="194">
        <v>106075</v>
      </c>
      <c r="F13" s="194">
        <v>24227</v>
      </c>
      <c r="G13" s="194">
        <v>656</v>
      </c>
      <c r="H13" s="194">
        <v>45446</v>
      </c>
      <c r="I13" s="194">
        <v>19463</v>
      </c>
      <c r="J13" s="194">
        <v>43206</v>
      </c>
      <c r="K13" s="194">
        <v>42931</v>
      </c>
    </row>
    <row r="14" spans="1:11" s="185" customFormat="1" x14ac:dyDescent="0.2">
      <c r="A14" s="195" t="s">
        <v>180</v>
      </c>
      <c r="B14" s="194">
        <v>820525</v>
      </c>
      <c r="C14" s="194">
        <v>24024</v>
      </c>
      <c r="D14" s="194">
        <v>1187</v>
      </c>
      <c r="E14" s="194">
        <v>374988</v>
      </c>
      <c r="F14" s="194">
        <v>37835</v>
      </c>
      <c r="G14" s="194">
        <v>4814</v>
      </c>
      <c r="H14" s="194">
        <v>135290</v>
      </c>
      <c r="I14" s="194">
        <v>32598</v>
      </c>
      <c r="J14" s="194">
        <v>151796</v>
      </c>
      <c r="K14" s="194">
        <v>57993</v>
      </c>
    </row>
    <row r="15" spans="1:11" s="185" customFormat="1" x14ac:dyDescent="0.2">
      <c r="A15" s="195" t="s">
        <v>181</v>
      </c>
      <c r="B15" s="194">
        <v>156653</v>
      </c>
      <c r="C15" s="194">
        <v>16330</v>
      </c>
      <c r="D15" s="194">
        <v>4250</v>
      </c>
      <c r="E15" s="194">
        <v>8203</v>
      </c>
      <c r="F15" s="194">
        <v>22337</v>
      </c>
      <c r="G15" s="194">
        <v>1429</v>
      </c>
      <c r="H15" s="194">
        <v>31265</v>
      </c>
      <c r="I15" s="194">
        <v>7165</v>
      </c>
      <c r="J15" s="194">
        <v>55713</v>
      </c>
      <c r="K15" s="194">
        <v>9961</v>
      </c>
    </row>
    <row r="16" spans="1:11" s="185" customFormat="1" x14ac:dyDescent="0.2">
      <c r="A16" s="195" t="s">
        <v>182</v>
      </c>
      <c r="B16" s="194">
        <v>121448</v>
      </c>
      <c r="C16" s="194">
        <v>4684</v>
      </c>
      <c r="D16" s="194">
        <v>2021</v>
      </c>
      <c r="E16" s="194">
        <v>11618</v>
      </c>
      <c r="F16" s="194">
        <v>20273</v>
      </c>
      <c r="G16" s="194">
        <v>1294</v>
      </c>
      <c r="H16" s="194">
        <v>22351</v>
      </c>
      <c r="I16" s="194">
        <v>15536</v>
      </c>
      <c r="J16" s="194">
        <v>20307</v>
      </c>
      <c r="K16" s="194">
        <v>23364</v>
      </c>
    </row>
    <row r="17" spans="1:11" s="185" customFormat="1" x14ac:dyDescent="0.2">
      <c r="A17" s="195" t="s">
        <v>183</v>
      </c>
      <c r="B17" s="194">
        <v>720732</v>
      </c>
      <c r="C17" s="194">
        <v>19563</v>
      </c>
      <c r="D17" s="194">
        <v>15844</v>
      </c>
      <c r="E17" s="194">
        <v>337865</v>
      </c>
      <c r="F17" s="194">
        <v>52115</v>
      </c>
      <c r="G17" s="194">
        <v>5788</v>
      </c>
      <c r="H17" s="194">
        <v>109946</v>
      </c>
      <c r="I17" s="194">
        <v>32730</v>
      </c>
      <c r="J17" s="194">
        <v>94235</v>
      </c>
      <c r="K17" s="194">
        <v>52646</v>
      </c>
    </row>
    <row r="18" spans="1:11" s="185" customFormat="1" x14ac:dyDescent="0.2">
      <c r="A18" s="195" t="s">
        <v>184</v>
      </c>
      <c r="B18" s="194">
        <v>125525</v>
      </c>
      <c r="C18" s="194">
        <v>10404</v>
      </c>
      <c r="D18" s="194">
        <v>2114</v>
      </c>
      <c r="E18" s="194">
        <v>11789</v>
      </c>
      <c r="F18" s="194">
        <v>10605</v>
      </c>
      <c r="G18" s="194">
        <v>2002</v>
      </c>
      <c r="H18" s="194">
        <v>24099</v>
      </c>
      <c r="I18" s="194">
        <v>14437</v>
      </c>
      <c r="J18" s="194">
        <v>22185</v>
      </c>
      <c r="K18" s="194">
        <v>27890</v>
      </c>
    </row>
    <row r="19" spans="1:11" s="185" customFormat="1" x14ac:dyDescent="0.2">
      <c r="A19" s="195" t="s">
        <v>185</v>
      </c>
      <c r="B19" s="194">
        <v>221731</v>
      </c>
      <c r="C19" s="194">
        <v>16647</v>
      </c>
      <c r="D19" s="194">
        <v>466</v>
      </c>
      <c r="E19" s="194">
        <v>20439</v>
      </c>
      <c r="F19" s="194">
        <v>16096</v>
      </c>
      <c r="G19" s="194">
        <v>2998</v>
      </c>
      <c r="H19" s="194">
        <v>59143</v>
      </c>
      <c r="I19" s="194">
        <v>7895</v>
      </c>
      <c r="J19" s="194">
        <v>39758</v>
      </c>
      <c r="K19" s="194">
        <v>58289</v>
      </c>
    </row>
    <row r="20" spans="1:11" s="185" customFormat="1" x14ac:dyDescent="0.2">
      <c r="A20" s="195" t="s">
        <v>186</v>
      </c>
      <c r="B20" s="194">
        <v>833538</v>
      </c>
      <c r="C20" s="194">
        <v>17175</v>
      </c>
      <c r="D20" s="194">
        <v>10853</v>
      </c>
      <c r="E20" s="194">
        <v>428206</v>
      </c>
      <c r="F20" s="194">
        <v>45532</v>
      </c>
      <c r="G20" s="194">
        <v>4470</v>
      </c>
      <c r="H20" s="194">
        <v>130354</v>
      </c>
      <c r="I20" s="194">
        <v>33148</v>
      </c>
      <c r="J20" s="194">
        <v>112247</v>
      </c>
      <c r="K20" s="194">
        <v>51553</v>
      </c>
    </row>
    <row r="21" spans="1:11" s="185" customFormat="1" x14ac:dyDescent="0.2">
      <c r="A21" s="27" t="s">
        <v>315</v>
      </c>
      <c r="B21" s="194">
        <v>1602920</v>
      </c>
      <c r="C21" s="194">
        <v>1096</v>
      </c>
      <c r="D21" s="194">
        <v>2332</v>
      </c>
      <c r="E21" s="194">
        <v>174852</v>
      </c>
      <c r="F21" s="194">
        <v>90115</v>
      </c>
      <c r="G21" s="194">
        <v>13938</v>
      </c>
      <c r="H21" s="194">
        <v>333108</v>
      </c>
      <c r="I21" s="194">
        <v>126355</v>
      </c>
      <c r="J21" s="194">
        <v>739581</v>
      </c>
      <c r="K21" s="194">
        <v>121543</v>
      </c>
    </row>
    <row r="22" spans="1:11" s="185" customFormat="1" x14ac:dyDescent="0.2">
      <c r="A22" s="27" t="s">
        <v>316</v>
      </c>
      <c r="B22" s="194">
        <v>1666780</v>
      </c>
      <c r="C22" s="194">
        <v>6394</v>
      </c>
      <c r="D22" s="194">
        <v>808</v>
      </c>
      <c r="E22" s="194">
        <v>214491</v>
      </c>
      <c r="F22" s="194">
        <v>134735</v>
      </c>
      <c r="G22" s="194">
        <v>1561</v>
      </c>
      <c r="H22" s="194">
        <v>367832</v>
      </c>
      <c r="I22" s="194">
        <v>64390</v>
      </c>
      <c r="J22" s="194">
        <v>725751</v>
      </c>
      <c r="K22" s="194">
        <v>150818</v>
      </c>
    </row>
    <row r="23" spans="1:11" s="185" customFormat="1" x14ac:dyDescent="0.2">
      <c r="A23" s="27" t="s">
        <v>187</v>
      </c>
      <c r="B23" s="194">
        <v>234068</v>
      </c>
      <c r="C23" s="194">
        <v>14173</v>
      </c>
      <c r="D23" s="194">
        <v>11482</v>
      </c>
      <c r="E23" s="194">
        <v>78618</v>
      </c>
      <c r="F23" s="194">
        <v>18940</v>
      </c>
      <c r="G23" s="194">
        <v>3114</v>
      </c>
      <c r="H23" s="194">
        <v>41882</v>
      </c>
      <c r="I23" s="194">
        <v>13972</v>
      </c>
      <c r="J23" s="194">
        <v>31708</v>
      </c>
      <c r="K23" s="194">
        <v>20179</v>
      </c>
    </row>
    <row r="24" spans="1:11" s="185" customFormat="1" x14ac:dyDescent="0.2">
      <c r="A24" s="27" t="s">
        <v>188</v>
      </c>
      <c r="B24" s="194">
        <v>882815</v>
      </c>
      <c r="C24" s="194">
        <v>26140</v>
      </c>
      <c r="D24" s="194">
        <v>4364</v>
      </c>
      <c r="E24" s="194">
        <v>367635</v>
      </c>
      <c r="F24" s="194">
        <v>74573</v>
      </c>
      <c r="G24" s="194">
        <v>7684</v>
      </c>
      <c r="H24" s="194">
        <v>146457</v>
      </c>
      <c r="I24" s="194">
        <v>44009</v>
      </c>
      <c r="J24" s="194">
        <v>133721</v>
      </c>
      <c r="K24" s="194">
        <v>78232</v>
      </c>
    </row>
    <row r="25" spans="1:11" s="185" customFormat="1" x14ac:dyDescent="0.2">
      <c r="A25" s="27" t="s">
        <v>189</v>
      </c>
      <c r="B25" s="194">
        <v>160798</v>
      </c>
      <c r="C25" s="194">
        <v>946</v>
      </c>
      <c r="D25" s="194">
        <v>2239</v>
      </c>
      <c r="E25" s="194">
        <v>10266</v>
      </c>
      <c r="F25" s="194">
        <v>14317</v>
      </c>
      <c r="G25" s="194">
        <v>3331</v>
      </c>
      <c r="H25" s="194">
        <v>47289</v>
      </c>
      <c r="I25" s="194">
        <v>5561</v>
      </c>
      <c r="J25" s="194">
        <v>60105</v>
      </c>
      <c r="K25" s="194">
        <v>16744</v>
      </c>
    </row>
    <row r="26" spans="1:11" s="185" customFormat="1" x14ac:dyDescent="0.2">
      <c r="A26" s="27" t="s">
        <v>190</v>
      </c>
      <c r="B26" s="194">
        <v>209772</v>
      </c>
      <c r="C26" s="194">
        <v>2198</v>
      </c>
      <c r="D26" s="194">
        <v>3230</v>
      </c>
      <c r="E26" s="194">
        <v>66088</v>
      </c>
      <c r="F26" s="194">
        <v>26568</v>
      </c>
      <c r="G26" s="194">
        <v>2470</v>
      </c>
      <c r="H26" s="194">
        <v>43797</v>
      </c>
      <c r="I26" s="194">
        <v>13194</v>
      </c>
      <c r="J26" s="194">
        <v>28513</v>
      </c>
      <c r="K26" s="194">
        <v>23714</v>
      </c>
    </row>
    <row r="27" spans="1:11" s="185" customFormat="1" x14ac:dyDescent="0.2">
      <c r="A27" s="27" t="s">
        <v>191</v>
      </c>
      <c r="B27" s="194">
        <v>1624237</v>
      </c>
      <c r="C27" s="194">
        <v>89558</v>
      </c>
      <c r="D27" s="194">
        <v>3040</v>
      </c>
      <c r="E27" s="194">
        <v>407270</v>
      </c>
      <c r="F27" s="194">
        <v>130890</v>
      </c>
      <c r="G27" s="194">
        <v>9329</v>
      </c>
      <c r="H27" s="194">
        <v>334254</v>
      </c>
      <c r="I27" s="194">
        <v>74255</v>
      </c>
      <c r="J27" s="194">
        <v>320188</v>
      </c>
      <c r="K27" s="194">
        <v>255453</v>
      </c>
    </row>
    <row r="28" spans="1:11" s="185" customFormat="1" x14ac:dyDescent="0.2">
      <c r="A28" s="27" t="s">
        <v>227</v>
      </c>
      <c r="B28" s="194">
        <v>862205</v>
      </c>
      <c r="C28" s="194">
        <v>3006</v>
      </c>
      <c r="D28" s="194">
        <v>1414</v>
      </c>
      <c r="E28" s="194">
        <v>276095</v>
      </c>
      <c r="F28" s="194">
        <v>70592</v>
      </c>
      <c r="G28" s="194">
        <v>2341</v>
      </c>
      <c r="H28" s="194">
        <v>266854</v>
      </c>
      <c r="I28" s="194">
        <v>72786</v>
      </c>
      <c r="J28" s="194">
        <v>107245</v>
      </c>
      <c r="K28" s="194">
        <v>61872</v>
      </c>
    </row>
    <row r="29" spans="1:11" s="185" customFormat="1" x14ac:dyDescent="0.2">
      <c r="A29" s="27" t="s">
        <v>228</v>
      </c>
      <c r="B29" s="194">
        <v>609238</v>
      </c>
      <c r="C29" s="194">
        <v>4642</v>
      </c>
      <c r="D29" s="194">
        <v>1470</v>
      </c>
      <c r="E29" s="194">
        <v>205586</v>
      </c>
      <c r="F29" s="194">
        <v>51286</v>
      </c>
      <c r="G29" s="194">
        <v>2147</v>
      </c>
      <c r="H29" s="194">
        <v>130761</v>
      </c>
      <c r="I29" s="194">
        <v>28437</v>
      </c>
      <c r="J29" s="194">
        <v>138483</v>
      </c>
      <c r="K29" s="194">
        <v>46426</v>
      </c>
    </row>
    <row r="30" spans="1:11" s="185" customFormat="1" x14ac:dyDescent="0.2">
      <c r="A30" s="27" t="s">
        <v>194</v>
      </c>
      <c r="B30" s="194">
        <v>406789</v>
      </c>
      <c r="C30" s="194">
        <v>48682</v>
      </c>
      <c r="D30" s="194">
        <v>1308</v>
      </c>
      <c r="E30" s="194">
        <v>62604</v>
      </c>
      <c r="F30" s="194">
        <v>32476</v>
      </c>
      <c r="G30" s="194">
        <v>4404</v>
      </c>
      <c r="H30" s="194">
        <v>95586</v>
      </c>
      <c r="I30" s="194">
        <v>19181</v>
      </c>
      <c r="J30" s="194">
        <v>59938</v>
      </c>
      <c r="K30" s="194">
        <v>82610</v>
      </c>
    </row>
    <row r="31" spans="1:11" s="185" customFormat="1" x14ac:dyDescent="0.2">
      <c r="A31" s="27" t="s">
        <v>195</v>
      </c>
      <c r="B31" s="194">
        <v>205691</v>
      </c>
      <c r="C31" s="194">
        <v>13603</v>
      </c>
      <c r="D31" s="194">
        <v>164</v>
      </c>
      <c r="E31" s="194">
        <v>43282</v>
      </c>
      <c r="F31" s="194">
        <v>15736</v>
      </c>
      <c r="G31" s="194">
        <v>1833</v>
      </c>
      <c r="H31" s="194">
        <v>42546</v>
      </c>
      <c r="I31" s="194">
        <v>7268</v>
      </c>
      <c r="J31" s="194">
        <v>37937</v>
      </c>
      <c r="K31" s="194">
        <v>43322</v>
      </c>
    </row>
    <row r="32" spans="1:11" s="185" customFormat="1" x14ac:dyDescent="0.2">
      <c r="A32" s="27" t="s">
        <v>196</v>
      </c>
      <c r="B32" s="194">
        <v>135056</v>
      </c>
      <c r="C32" s="194">
        <v>15642</v>
      </c>
      <c r="D32" s="194">
        <v>547</v>
      </c>
      <c r="E32" s="194">
        <v>12789</v>
      </c>
      <c r="F32" s="194">
        <v>12847</v>
      </c>
      <c r="G32" s="194">
        <v>1640</v>
      </c>
      <c r="H32" s="194">
        <v>27613</v>
      </c>
      <c r="I32" s="194">
        <v>5131</v>
      </c>
      <c r="J32" s="194">
        <v>38997</v>
      </c>
      <c r="K32" s="194">
        <v>19850</v>
      </c>
    </row>
    <row r="33" spans="1:13" s="185" customFormat="1" x14ac:dyDescent="0.2">
      <c r="A33" s="27" t="s">
        <v>197</v>
      </c>
      <c r="B33" s="194">
        <v>1486935</v>
      </c>
      <c r="C33" s="194">
        <v>9455</v>
      </c>
      <c r="D33" s="194">
        <v>3059</v>
      </c>
      <c r="E33" s="194">
        <v>476297</v>
      </c>
      <c r="F33" s="194">
        <v>136899</v>
      </c>
      <c r="G33" s="194">
        <v>10283</v>
      </c>
      <c r="H33" s="194">
        <v>284952</v>
      </c>
      <c r="I33" s="194">
        <v>108378</v>
      </c>
      <c r="J33" s="194">
        <v>367056</v>
      </c>
      <c r="K33" s="194">
        <v>90556</v>
      </c>
    </row>
    <row r="34" spans="1:13" s="185" customFormat="1" x14ac:dyDescent="0.2">
      <c r="A34" s="27" t="s">
        <v>198</v>
      </c>
      <c r="B34" s="194">
        <v>197706</v>
      </c>
      <c r="C34" s="194">
        <v>5710</v>
      </c>
      <c r="D34" s="194">
        <v>1309</v>
      </c>
      <c r="E34" s="194">
        <v>15308</v>
      </c>
      <c r="F34" s="194">
        <v>15895</v>
      </c>
      <c r="G34" s="194">
        <v>2523</v>
      </c>
      <c r="H34" s="194">
        <v>47822</v>
      </c>
      <c r="I34" s="194">
        <v>7786</v>
      </c>
      <c r="J34" s="194">
        <v>40219</v>
      </c>
      <c r="K34" s="194">
        <v>61134</v>
      </c>
    </row>
    <row r="35" spans="1:13" s="185" customFormat="1" x14ac:dyDescent="0.2">
      <c r="A35" s="27" t="s">
        <v>199</v>
      </c>
      <c r="B35" s="194">
        <v>568567</v>
      </c>
      <c r="C35" s="194">
        <v>21685</v>
      </c>
      <c r="D35" s="194">
        <v>1657</v>
      </c>
      <c r="E35" s="194">
        <v>169497</v>
      </c>
      <c r="F35" s="194">
        <v>50983</v>
      </c>
      <c r="G35" s="194">
        <v>4717</v>
      </c>
      <c r="H35" s="194">
        <v>127091</v>
      </c>
      <c r="I35" s="194">
        <v>26939</v>
      </c>
      <c r="J35" s="194">
        <v>113152</v>
      </c>
      <c r="K35" s="194">
        <v>52846</v>
      </c>
    </row>
    <row r="36" spans="1:13" s="185" customFormat="1" x14ac:dyDescent="0.2">
      <c r="A36" s="27" t="s">
        <v>200</v>
      </c>
      <c r="B36" s="194">
        <v>506744</v>
      </c>
      <c r="C36" s="194">
        <v>14942</v>
      </c>
      <c r="D36" s="194">
        <v>1720</v>
      </c>
      <c r="E36" s="194">
        <v>177671</v>
      </c>
      <c r="F36" s="194">
        <v>48776</v>
      </c>
      <c r="G36" s="194">
        <v>3122</v>
      </c>
      <c r="H36" s="194">
        <v>76104</v>
      </c>
      <c r="I36" s="194">
        <v>26231</v>
      </c>
      <c r="J36" s="194">
        <v>109649</v>
      </c>
      <c r="K36" s="194">
        <v>48529</v>
      </c>
    </row>
    <row r="37" spans="1:13" s="185" customFormat="1" x14ac:dyDescent="0.2">
      <c r="A37" s="27" t="s">
        <v>201</v>
      </c>
      <c r="B37" s="194">
        <v>373108</v>
      </c>
      <c r="C37" s="194">
        <v>6366</v>
      </c>
      <c r="D37" s="194">
        <v>445</v>
      </c>
      <c r="E37" s="194">
        <v>9921</v>
      </c>
      <c r="F37" s="194">
        <v>35808</v>
      </c>
      <c r="G37" s="194">
        <v>2901</v>
      </c>
      <c r="H37" s="194">
        <v>64237</v>
      </c>
      <c r="I37" s="194">
        <v>21132</v>
      </c>
      <c r="J37" s="194">
        <v>209891</v>
      </c>
      <c r="K37" s="194">
        <v>22407</v>
      </c>
    </row>
    <row r="38" spans="1:13" s="185" customFormat="1" x14ac:dyDescent="0.2">
      <c r="A38" s="27" t="s">
        <v>202</v>
      </c>
      <c r="B38" s="194">
        <v>395547</v>
      </c>
      <c r="C38" s="194">
        <v>21547</v>
      </c>
      <c r="D38" s="194">
        <v>4912</v>
      </c>
      <c r="E38" s="194">
        <v>147423</v>
      </c>
      <c r="F38" s="194">
        <v>31933</v>
      </c>
      <c r="G38" s="194">
        <v>2365</v>
      </c>
      <c r="H38" s="194">
        <v>60021</v>
      </c>
      <c r="I38" s="194">
        <v>17444</v>
      </c>
      <c r="J38" s="194">
        <v>55930</v>
      </c>
      <c r="K38" s="194">
        <v>53972</v>
      </c>
    </row>
    <row r="39" spans="1:13" s="185" customFormat="1" x14ac:dyDescent="0.2">
      <c r="A39" s="27" t="s">
        <v>203</v>
      </c>
      <c r="B39" s="194">
        <v>526823</v>
      </c>
      <c r="C39" s="194">
        <v>82938</v>
      </c>
      <c r="D39" s="194">
        <v>1954</v>
      </c>
      <c r="E39" s="194">
        <v>74163</v>
      </c>
      <c r="F39" s="194">
        <v>47041</v>
      </c>
      <c r="G39" s="194">
        <v>4357</v>
      </c>
      <c r="H39" s="194">
        <v>127651</v>
      </c>
      <c r="I39" s="194">
        <v>18962</v>
      </c>
      <c r="J39" s="194">
        <v>109402</v>
      </c>
      <c r="K39" s="194">
        <v>60355</v>
      </c>
    </row>
    <row r="40" spans="1:13" s="185" customFormat="1" x14ac:dyDescent="0.2">
      <c r="A40" s="27" t="s">
        <v>204</v>
      </c>
      <c r="B40" s="194">
        <v>548141</v>
      </c>
      <c r="C40" s="194">
        <v>50133</v>
      </c>
      <c r="D40" s="194">
        <v>13293</v>
      </c>
      <c r="E40" s="194">
        <v>160833</v>
      </c>
      <c r="F40" s="194">
        <v>50074</v>
      </c>
      <c r="G40" s="194">
        <v>5714</v>
      </c>
      <c r="H40" s="194">
        <v>106498</v>
      </c>
      <c r="I40" s="194">
        <v>26545</v>
      </c>
      <c r="J40" s="194">
        <v>97953</v>
      </c>
      <c r="K40" s="194">
        <v>37098</v>
      </c>
    </row>
    <row r="41" spans="1:13" s="185" customFormat="1" x14ac:dyDescent="0.2">
      <c r="A41" s="27" t="s">
        <v>205</v>
      </c>
      <c r="B41" s="194">
        <v>173030</v>
      </c>
      <c r="C41" s="194">
        <v>9998</v>
      </c>
      <c r="D41" s="194">
        <v>2707</v>
      </c>
      <c r="E41" s="194">
        <v>12778</v>
      </c>
      <c r="F41" s="194">
        <v>20466</v>
      </c>
      <c r="G41" s="194">
        <v>1579</v>
      </c>
      <c r="H41" s="194">
        <v>60662</v>
      </c>
      <c r="I41" s="194">
        <v>10732</v>
      </c>
      <c r="J41" s="194">
        <v>38931</v>
      </c>
      <c r="K41" s="194">
        <v>15177</v>
      </c>
    </row>
    <row r="42" spans="1:13" s="185" customFormat="1" x14ac:dyDescent="0.2">
      <c r="A42" s="27" t="s">
        <v>206</v>
      </c>
      <c r="B42" s="194">
        <v>627268</v>
      </c>
      <c r="C42" s="194">
        <v>17524</v>
      </c>
      <c r="D42" s="194">
        <v>2074</v>
      </c>
      <c r="E42" s="194">
        <v>260097</v>
      </c>
      <c r="F42" s="194">
        <v>38827</v>
      </c>
      <c r="G42" s="194">
        <v>9971</v>
      </c>
      <c r="H42" s="194">
        <v>117942</v>
      </c>
      <c r="I42" s="194">
        <v>49164</v>
      </c>
      <c r="J42" s="194">
        <v>85453</v>
      </c>
      <c r="K42" s="194">
        <v>46216</v>
      </c>
    </row>
    <row r="43" spans="1:13" s="185" customFormat="1" x14ac:dyDescent="0.2">
      <c r="A43" s="27" t="s">
        <v>207</v>
      </c>
      <c r="B43" s="194">
        <v>90914</v>
      </c>
      <c r="C43" s="194">
        <v>556</v>
      </c>
      <c r="D43" s="194">
        <v>130</v>
      </c>
      <c r="E43" s="194">
        <v>44786</v>
      </c>
      <c r="F43" s="194">
        <v>6454</v>
      </c>
      <c r="G43" s="194">
        <v>618</v>
      </c>
      <c r="H43" s="194">
        <v>15740</v>
      </c>
      <c r="I43" s="194">
        <v>2723</v>
      </c>
      <c r="J43" s="194">
        <v>9865</v>
      </c>
      <c r="K43" s="194">
        <v>10042</v>
      </c>
    </row>
    <row r="44" spans="1:13" s="185" customFormat="1" x14ac:dyDescent="0.2">
      <c r="A44" s="27" t="s">
        <v>208</v>
      </c>
      <c r="B44" s="194">
        <v>459326</v>
      </c>
      <c r="C44" s="194">
        <v>22920</v>
      </c>
      <c r="D44" s="194">
        <v>2771</v>
      </c>
      <c r="E44" s="194">
        <v>41688</v>
      </c>
      <c r="F44" s="194">
        <v>35329</v>
      </c>
      <c r="G44" s="194">
        <v>9013</v>
      </c>
      <c r="H44" s="194">
        <v>107508</v>
      </c>
      <c r="I44" s="194">
        <v>30126</v>
      </c>
      <c r="J44" s="194">
        <v>81090</v>
      </c>
      <c r="K44" s="194">
        <v>128881</v>
      </c>
    </row>
    <row r="45" spans="1:13" s="185" customFormat="1" x14ac:dyDescent="0.2">
      <c r="A45" s="27" t="s">
        <v>209</v>
      </c>
      <c r="B45" s="194">
        <v>259501</v>
      </c>
      <c r="C45" s="194">
        <v>35698</v>
      </c>
      <c r="D45" s="194">
        <v>855</v>
      </c>
      <c r="E45" s="194">
        <v>48973</v>
      </c>
      <c r="F45" s="194">
        <v>22776</v>
      </c>
      <c r="G45" s="194">
        <v>4010</v>
      </c>
      <c r="H45" s="194">
        <v>66300</v>
      </c>
      <c r="I45" s="194">
        <v>19333</v>
      </c>
      <c r="J45" s="194">
        <v>34106</v>
      </c>
      <c r="K45" s="194">
        <v>27450</v>
      </c>
    </row>
    <row r="46" spans="1:13" s="185" customFormat="1" x14ac:dyDescent="0.2">
      <c r="A46" s="27" t="s">
        <v>210</v>
      </c>
      <c r="B46" s="194">
        <v>344912</v>
      </c>
      <c r="C46" s="194">
        <v>11164</v>
      </c>
      <c r="D46" s="194">
        <v>1279</v>
      </c>
      <c r="E46" s="194">
        <v>58408</v>
      </c>
      <c r="F46" s="194">
        <v>31460</v>
      </c>
      <c r="G46" s="194">
        <v>3757</v>
      </c>
      <c r="H46" s="194">
        <v>83277</v>
      </c>
      <c r="I46" s="194">
        <v>16128</v>
      </c>
      <c r="J46" s="194">
        <v>64749</v>
      </c>
      <c r="K46" s="194">
        <v>74690</v>
      </c>
    </row>
    <row r="47" spans="1:13" s="185" customFormat="1" ht="13.5" thickBot="1" x14ac:dyDescent="0.25">
      <c r="A47" s="193" t="s">
        <v>211</v>
      </c>
      <c r="B47" s="192">
        <v>167780</v>
      </c>
      <c r="C47" s="192">
        <v>3871</v>
      </c>
      <c r="D47" s="192">
        <v>11950</v>
      </c>
      <c r="E47" s="192">
        <v>34311</v>
      </c>
      <c r="F47" s="192">
        <v>16135</v>
      </c>
      <c r="G47" s="192">
        <v>1768</v>
      </c>
      <c r="H47" s="192">
        <v>29474</v>
      </c>
      <c r="I47" s="192">
        <v>5163</v>
      </c>
      <c r="J47" s="192">
        <v>16750</v>
      </c>
      <c r="K47" s="192">
        <v>48358</v>
      </c>
    </row>
    <row r="48" spans="1:13" s="187" customFormat="1" ht="18" customHeight="1" x14ac:dyDescent="0.2">
      <c r="A48" s="150" t="s">
        <v>289</v>
      </c>
      <c r="B48" s="191"/>
      <c r="C48" s="191"/>
      <c r="D48" s="190"/>
      <c r="E48" s="189"/>
      <c r="F48" s="189"/>
      <c r="G48" s="189"/>
      <c r="H48" s="189"/>
      <c r="I48" s="189"/>
      <c r="J48" s="189"/>
      <c r="K48" s="189"/>
      <c r="L48" s="188"/>
      <c r="M48" s="188"/>
    </row>
    <row r="49" spans="1:20" s="185" customFormat="1" x14ac:dyDescent="0.2">
      <c r="A49" s="444" t="s">
        <v>489</v>
      </c>
      <c r="B49" s="444"/>
      <c r="C49" s="444"/>
      <c r="D49" s="444"/>
      <c r="E49" s="444"/>
      <c r="F49" s="444"/>
      <c r="G49" s="444"/>
      <c r="H49" s="444"/>
      <c r="I49" s="444"/>
      <c r="J49" s="444"/>
      <c r="K49" s="444"/>
      <c r="L49" s="186"/>
      <c r="M49" s="186"/>
    </row>
    <row r="50" spans="1:20" s="185" customFormat="1" x14ac:dyDescent="0.2">
      <c r="A50" s="444"/>
      <c r="B50" s="444"/>
      <c r="C50" s="444"/>
      <c r="D50" s="444"/>
      <c r="E50" s="444"/>
      <c r="F50" s="444"/>
      <c r="G50" s="444"/>
      <c r="H50" s="444"/>
      <c r="I50" s="444"/>
      <c r="J50" s="444"/>
      <c r="K50" s="444"/>
      <c r="L50" s="186"/>
      <c r="M50" s="186"/>
    </row>
    <row r="51" spans="1:20" s="185" customFormat="1" ht="30" customHeight="1" x14ac:dyDescent="0.2">
      <c r="A51" s="427" t="s">
        <v>488</v>
      </c>
      <c r="B51" s="427"/>
      <c r="C51" s="427"/>
      <c r="D51" s="427"/>
      <c r="E51" s="427"/>
      <c r="F51" s="427"/>
      <c r="G51" s="427"/>
      <c r="H51" s="427"/>
      <c r="I51" s="427"/>
      <c r="J51" s="427"/>
      <c r="K51" s="427"/>
      <c r="L51" s="147"/>
      <c r="M51" s="147"/>
      <c r="N51" s="147"/>
      <c r="O51" s="147"/>
      <c r="P51" s="147"/>
      <c r="Q51" s="147"/>
      <c r="R51" s="147"/>
      <c r="S51" s="147"/>
      <c r="T51" s="147"/>
    </row>
    <row r="52" spans="1:20" s="185" customFormat="1" x14ac:dyDescent="0.2">
      <c r="A52" s="458" t="s">
        <v>237</v>
      </c>
      <c r="B52" s="459"/>
      <c r="C52" s="459"/>
      <c r="D52" s="459"/>
      <c r="E52" s="459"/>
      <c r="F52" s="459"/>
      <c r="G52" s="459"/>
      <c r="H52" s="459"/>
      <c r="I52" s="459"/>
      <c r="J52" s="459"/>
      <c r="K52" s="459"/>
    </row>
    <row r="53" spans="1:20" ht="15.75" x14ac:dyDescent="0.25">
      <c r="A53" s="184"/>
      <c r="B53" s="183"/>
      <c r="C53" s="183"/>
      <c r="D53" s="183"/>
      <c r="E53" s="183"/>
      <c r="F53" s="183"/>
      <c r="G53" s="183"/>
      <c r="H53" s="183"/>
      <c r="I53" s="183"/>
      <c r="J53" s="183"/>
      <c r="K53" s="183"/>
    </row>
  </sheetData>
  <mergeCells count="17">
    <mergeCell ref="A52:K52"/>
    <mergeCell ref="H6:H9"/>
    <mergeCell ref="I6:I9"/>
    <mergeCell ref="J6:J9"/>
    <mergeCell ref="K6:K9"/>
    <mergeCell ref="A49:K50"/>
    <mergeCell ref="A51:K51"/>
    <mergeCell ref="A2:K2"/>
    <mergeCell ref="A3:K3"/>
    <mergeCell ref="A5:A9"/>
    <mergeCell ref="B5:K5"/>
    <mergeCell ref="B6:B9"/>
    <mergeCell ref="C6:C9"/>
    <mergeCell ref="D6:D9"/>
    <mergeCell ref="E6:E9"/>
    <mergeCell ref="F6:F9"/>
    <mergeCell ref="G6:G9"/>
  </mergeCells>
  <hyperlinks>
    <hyperlink ref="A1" location="Índice!A1" display="Regresar"/>
  </hyperlinks>
  <printOptions horizontalCentered="1" gridLinesSet="0"/>
  <pageMargins left="0.27559055118110237" right="0.27559055118110237" top="0.39370078740157483" bottom="0.31496062992125984" header="0" footer="0"/>
  <pageSetup scale="84"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L49"/>
  <sheetViews>
    <sheetView showGridLines="0" showZeros="0" zoomScaleNormal="100" zoomScaleSheetLayoutView="100" workbookViewId="0">
      <selection activeCell="F10" sqref="F10"/>
    </sheetView>
  </sheetViews>
  <sheetFormatPr baseColWidth="10" defaultRowHeight="12.75" x14ac:dyDescent="0.2"/>
  <cols>
    <col min="1" max="1" width="32.7109375" style="144" customWidth="1"/>
    <col min="2" max="2" width="12.28515625" style="144" customWidth="1"/>
    <col min="3" max="4" width="11.5703125" style="144" bestFit="1" customWidth="1"/>
    <col min="5" max="5" width="12.28515625" style="144" customWidth="1"/>
    <col min="6" max="9" width="11.5703125" style="144" bestFit="1" customWidth="1"/>
    <col min="10" max="10" width="12.42578125" style="144" customWidth="1"/>
    <col min="11" max="11" width="12.5703125" style="144" customWidth="1"/>
    <col min="12" max="16384" width="11.42578125" style="144"/>
  </cols>
  <sheetData>
    <row r="1" spans="1:246" s="366" customFormat="1" x14ac:dyDescent="0.2">
      <c r="A1" s="365" t="s">
        <v>238</v>
      </c>
    </row>
    <row r="2" spans="1:246" s="162" customFormat="1" x14ac:dyDescent="0.2">
      <c r="A2" s="480" t="s">
        <v>572</v>
      </c>
      <c r="B2" s="480"/>
      <c r="C2" s="480"/>
      <c r="D2" s="480"/>
      <c r="E2" s="480"/>
      <c r="F2" s="480"/>
      <c r="G2" s="480"/>
      <c r="H2" s="480"/>
      <c r="I2" s="480"/>
      <c r="J2" s="480"/>
      <c r="K2" s="48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c r="HQ2" s="240"/>
      <c r="HR2" s="240"/>
      <c r="HS2" s="240"/>
      <c r="HT2" s="240"/>
      <c r="HU2" s="240"/>
      <c r="HV2" s="240"/>
      <c r="HW2" s="240"/>
      <c r="HX2" s="240"/>
      <c r="HY2" s="240"/>
      <c r="HZ2" s="240"/>
      <c r="IA2" s="240"/>
      <c r="IB2" s="240"/>
      <c r="IC2" s="240"/>
      <c r="ID2" s="240"/>
      <c r="IE2" s="240"/>
      <c r="IF2" s="240"/>
      <c r="IG2" s="240"/>
      <c r="IH2" s="240"/>
      <c r="II2" s="240"/>
      <c r="IJ2" s="240"/>
      <c r="IK2" s="240"/>
      <c r="IL2" s="240"/>
    </row>
    <row r="3" spans="1:246" s="162" customFormat="1" ht="15.75" customHeight="1" x14ac:dyDescent="0.2">
      <c r="A3" s="481" t="s">
        <v>559</v>
      </c>
      <c r="B3" s="481"/>
      <c r="C3" s="481"/>
      <c r="D3" s="481"/>
      <c r="E3" s="481"/>
      <c r="F3" s="481"/>
      <c r="G3" s="481"/>
      <c r="H3" s="481"/>
      <c r="I3" s="481"/>
      <c r="J3" s="481"/>
      <c r="K3" s="481"/>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row>
    <row r="4" spans="1:246" ht="13.5" thickBot="1" x14ac:dyDescent="0.25">
      <c r="A4" s="239"/>
      <c r="B4" s="238"/>
      <c r="C4" s="238"/>
      <c r="D4" s="238"/>
      <c r="E4" s="238"/>
      <c r="F4" s="238"/>
      <c r="G4" s="238"/>
      <c r="H4" s="238"/>
      <c r="I4" s="238"/>
      <c r="J4" s="238"/>
      <c r="K4" s="238"/>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8"/>
      <c r="CZ4" s="228"/>
      <c r="DA4" s="228"/>
      <c r="DB4" s="228"/>
      <c r="DC4" s="228"/>
      <c r="DD4" s="228"/>
      <c r="DE4" s="228"/>
      <c r="DF4" s="228"/>
      <c r="DG4" s="228"/>
      <c r="DH4" s="228"/>
      <c r="DI4" s="228"/>
      <c r="DJ4" s="228"/>
      <c r="DK4" s="228"/>
      <c r="DL4" s="228"/>
      <c r="DM4" s="228"/>
      <c r="DN4" s="228"/>
      <c r="DO4" s="228"/>
      <c r="DP4" s="228"/>
      <c r="DQ4" s="228"/>
      <c r="DR4" s="228"/>
      <c r="DS4" s="228"/>
      <c r="DT4" s="228"/>
      <c r="DU4" s="228"/>
      <c r="DV4" s="228"/>
      <c r="DW4" s="228"/>
      <c r="DX4" s="228"/>
      <c r="DY4" s="228"/>
      <c r="DZ4" s="228"/>
      <c r="EA4" s="228"/>
      <c r="EB4" s="228"/>
      <c r="EC4" s="228"/>
      <c r="ED4" s="228"/>
      <c r="EE4" s="228"/>
      <c r="EF4" s="228"/>
      <c r="EG4" s="228"/>
      <c r="EH4" s="228"/>
      <c r="EI4" s="228"/>
      <c r="EJ4" s="228"/>
      <c r="EK4" s="228"/>
      <c r="EL4" s="228"/>
      <c r="EM4" s="228"/>
      <c r="EN4" s="228"/>
      <c r="EO4" s="228"/>
      <c r="EP4" s="228"/>
      <c r="EQ4" s="228"/>
      <c r="ER4" s="228"/>
      <c r="ES4" s="228"/>
      <c r="ET4" s="228"/>
      <c r="EU4" s="228"/>
      <c r="EV4" s="228"/>
      <c r="EW4" s="228"/>
      <c r="EX4" s="228"/>
      <c r="EY4" s="228"/>
      <c r="EZ4" s="228"/>
      <c r="FA4" s="228"/>
      <c r="FB4" s="228"/>
      <c r="FC4" s="228"/>
      <c r="FD4" s="228"/>
      <c r="FE4" s="228"/>
      <c r="FF4" s="228"/>
      <c r="FG4" s="228"/>
      <c r="FH4" s="228"/>
      <c r="FI4" s="228"/>
      <c r="FJ4" s="228"/>
      <c r="FK4" s="228"/>
      <c r="FL4" s="228"/>
      <c r="FM4" s="228"/>
      <c r="FN4" s="228"/>
      <c r="FO4" s="228"/>
      <c r="FP4" s="228"/>
      <c r="FQ4" s="228"/>
      <c r="FR4" s="228"/>
      <c r="FS4" s="228"/>
      <c r="FT4" s="228"/>
      <c r="FU4" s="228"/>
      <c r="FV4" s="228"/>
      <c r="FW4" s="228"/>
      <c r="FX4" s="228"/>
      <c r="FY4" s="228"/>
      <c r="FZ4" s="228"/>
      <c r="GA4" s="228"/>
      <c r="GB4" s="228"/>
      <c r="GC4" s="228"/>
      <c r="GD4" s="228"/>
      <c r="GE4" s="228"/>
      <c r="GF4" s="228"/>
      <c r="GG4" s="228"/>
      <c r="GH4" s="228"/>
      <c r="GI4" s="228"/>
      <c r="GJ4" s="228"/>
      <c r="GK4" s="228"/>
      <c r="GL4" s="228"/>
      <c r="GM4" s="228"/>
      <c r="GN4" s="228"/>
      <c r="GO4" s="228"/>
      <c r="GP4" s="228"/>
      <c r="GQ4" s="228"/>
      <c r="GR4" s="228"/>
      <c r="GS4" s="228"/>
      <c r="GT4" s="228"/>
      <c r="GU4" s="228"/>
      <c r="GV4" s="228"/>
      <c r="GW4" s="228"/>
      <c r="GX4" s="228"/>
      <c r="GY4" s="228"/>
      <c r="GZ4" s="228"/>
      <c r="HA4" s="228"/>
      <c r="HB4" s="228"/>
      <c r="HC4" s="228"/>
      <c r="HD4" s="228"/>
      <c r="HE4" s="228"/>
      <c r="HF4" s="228"/>
      <c r="HG4" s="228"/>
      <c r="HH4" s="228"/>
      <c r="HI4" s="228"/>
      <c r="HJ4" s="228"/>
      <c r="HK4" s="228"/>
      <c r="HL4" s="228"/>
      <c r="HM4" s="228"/>
      <c r="HN4" s="228"/>
      <c r="HO4" s="228"/>
      <c r="HP4" s="228"/>
      <c r="HQ4" s="228"/>
      <c r="HR4" s="228"/>
      <c r="HS4" s="228"/>
      <c r="HT4" s="228"/>
      <c r="HU4" s="228"/>
      <c r="HV4" s="228"/>
      <c r="HW4" s="228"/>
      <c r="HX4" s="228"/>
      <c r="HY4" s="228"/>
      <c r="HZ4" s="228"/>
      <c r="IA4" s="228"/>
      <c r="IB4" s="228"/>
      <c r="IC4" s="228"/>
      <c r="ID4" s="228"/>
      <c r="IE4" s="228"/>
      <c r="IF4" s="228"/>
      <c r="IG4" s="228"/>
      <c r="IH4" s="228"/>
      <c r="II4" s="228"/>
      <c r="IJ4" s="228"/>
      <c r="IK4" s="228"/>
      <c r="IL4" s="228"/>
    </row>
    <row r="5" spans="1:246" ht="15.75" customHeight="1" x14ac:dyDescent="0.2">
      <c r="A5" s="487" t="s">
        <v>317</v>
      </c>
      <c r="B5" s="482">
        <v>1997</v>
      </c>
      <c r="C5" s="482">
        <v>1998</v>
      </c>
      <c r="D5" s="482">
        <v>1999</v>
      </c>
      <c r="E5" s="482">
        <v>2000</v>
      </c>
      <c r="F5" s="482">
        <v>2001</v>
      </c>
      <c r="G5" s="482">
        <v>2002</v>
      </c>
      <c r="H5" s="484">
        <v>2003</v>
      </c>
      <c r="I5" s="484">
        <v>2004</v>
      </c>
      <c r="J5" s="484">
        <v>2005</v>
      </c>
      <c r="K5" s="484">
        <v>2006</v>
      </c>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228"/>
      <c r="EH5" s="228"/>
      <c r="EI5" s="228"/>
      <c r="EJ5" s="228"/>
      <c r="EK5" s="228"/>
      <c r="EL5" s="228"/>
      <c r="EM5" s="228"/>
      <c r="EN5" s="228"/>
      <c r="EO5" s="228"/>
      <c r="EP5" s="228"/>
      <c r="EQ5" s="228"/>
      <c r="ER5" s="228"/>
      <c r="ES5" s="228"/>
      <c r="ET5" s="228"/>
      <c r="EU5" s="228"/>
      <c r="EV5" s="228"/>
      <c r="EW5" s="228"/>
      <c r="EX5" s="228"/>
      <c r="EY5" s="228"/>
      <c r="EZ5" s="228"/>
      <c r="FA5" s="228"/>
      <c r="FB5" s="228"/>
      <c r="FC5" s="228"/>
      <c r="FD5" s="228"/>
      <c r="FE5" s="228"/>
      <c r="FF5" s="228"/>
      <c r="FG5" s="228"/>
      <c r="FH5" s="228"/>
      <c r="FI5" s="228"/>
      <c r="FJ5" s="228"/>
      <c r="FK5" s="228"/>
      <c r="FL5" s="228"/>
      <c r="FM5" s="228"/>
      <c r="FN5" s="228"/>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c r="HA5" s="228"/>
      <c r="HB5" s="228"/>
      <c r="HC5" s="228"/>
      <c r="HD5" s="228"/>
      <c r="HE5" s="228"/>
      <c r="HF5" s="228"/>
      <c r="HG5" s="228"/>
      <c r="HH5" s="228"/>
      <c r="HI5" s="228"/>
      <c r="HJ5" s="228"/>
      <c r="HK5" s="228"/>
      <c r="HL5" s="228"/>
      <c r="HM5" s="228"/>
      <c r="HN5" s="228"/>
      <c r="HO5" s="228"/>
      <c r="HP5" s="228"/>
      <c r="HQ5" s="228"/>
      <c r="HR5" s="228"/>
      <c r="HS5" s="228"/>
      <c r="HT5" s="228"/>
      <c r="HU5" s="228"/>
      <c r="HV5" s="228"/>
      <c r="HW5" s="228"/>
      <c r="HX5" s="228"/>
      <c r="HY5" s="228"/>
      <c r="HZ5" s="228"/>
      <c r="IA5" s="228"/>
      <c r="IB5" s="228"/>
      <c r="IC5" s="228"/>
      <c r="ID5" s="228"/>
      <c r="IE5" s="228"/>
      <c r="IF5" s="228"/>
      <c r="IG5" s="228"/>
      <c r="IH5" s="228"/>
      <c r="II5" s="228"/>
      <c r="IJ5" s="228"/>
      <c r="IK5" s="228"/>
      <c r="IL5" s="228"/>
    </row>
    <row r="6" spans="1:246" ht="12.75" customHeight="1" x14ac:dyDescent="0.2">
      <c r="A6" s="483"/>
      <c r="B6" s="483"/>
      <c r="C6" s="483"/>
      <c r="D6" s="483"/>
      <c r="E6" s="483"/>
      <c r="F6" s="483"/>
      <c r="G6" s="483"/>
      <c r="H6" s="483"/>
      <c r="I6" s="483"/>
      <c r="J6" s="483"/>
      <c r="K6" s="483"/>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28"/>
      <c r="DB6" s="228"/>
      <c r="DC6" s="228"/>
      <c r="DD6" s="228"/>
      <c r="DE6" s="228"/>
      <c r="DF6" s="228"/>
      <c r="DG6" s="228"/>
      <c r="DH6" s="228"/>
      <c r="DI6" s="228"/>
      <c r="DJ6" s="228"/>
      <c r="DK6" s="228"/>
      <c r="DL6" s="228"/>
      <c r="DM6" s="228"/>
      <c r="DN6" s="228"/>
      <c r="DO6" s="228"/>
      <c r="DP6" s="228"/>
      <c r="DQ6" s="228"/>
      <c r="DR6" s="228"/>
      <c r="DS6" s="228"/>
      <c r="DT6" s="228"/>
      <c r="DU6" s="228"/>
      <c r="DV6" s="228"/>
      <c r="DW6" s="228"/>
      <c r="DX6" s="228"/>
      <c r="DY6" s="228"/>
      <c r="DZ6" s="228"/>
      <c r="EA6" s="228"/>
      <c r="EB6" s="228"/>
      <c r="EC6" s="228"/>
      <c r="ED6" s="228"/>
      <c r="EE6" s="228"/>
      <c r="EF6" s="228"/>
      <c r="EG6" s="228"/>
      <c r="EH6" s="228"/>
      <c r="EI6" s="228"/>
      <c r="EJ6" s="228"/>
      <c r="EK6" s="228"/>
      <c r="EL6" s="228"/>
      <c r="EM6" s="228"/>
      <c r="EN6" s="228"/>
      <c r="EO6" s="228"/>
      <c r="EP6" s="228"/>
      <c r="EQ6" s="228"/>
      <c r="ER6" s="228"/>
      <c r="ES6" s="228"/>
      <c r="ET6" s="228"/>
      <c r="EU6" s="228"/>
      <c r="EV6" s="228"/>
      <c r="EW6" s="228"/>
      <c r="EX6" s="228"/>
      <c r="EY6" s="228"/>
      <c r="EZ6" s="228"/>
      <c r="FA6" s="228"/>
      <c r="FB6" s="228"/>
      <c r="FC6" s="228"/>
      <c r="FD6" s="228"/>
      <c r="FE6" s="228"/>
      <c r="FF6" s="228"/>
      <c r="FG6" s="228"/>
      <c r="FH6" s="228"/>
      <c r="FI6" s="228"/>
      <c r="FJ6" s="228"/>
      <c r="FK6" s="228"/>
      <c r="FL6" s="228"/>
      <c r="FM6" s="228"/>
      <c r="FN6" s="228"/>
      <c r="FO6" s="228"/>
      <c r="FP6" s="228"/>
      <c r="FQ6" s="228"/>
      <c r="FR6" s="228"/>
      <c r="FS6" s="228"/>
      <c r="FT6" s="228"/>
      <c r="FU6" s="228"/>
      <c r="FV6" s="228"/>
      <c r="FW6" s="228"/>
      <c r="FX6" s="228"/>
      <c r="FY6" s="228"/>
      <c r="FZ6" s="228"/>
      <c r="GA6" s="228"/>
      <c r="GB6" s="228"/>
      <c r="GC6" s="228"/>
      <c r="GD6" s="228"/>
      <c r="GE6" s="228"/>
      <c r="GF6" s="228"/>
      <c r="GG6" s="228"/>
      <c r="GH6" s="228"/>
      <c r="GI6" s="228"/>
      <c r="GJ6" s="228"/>
      <c r="GK6" s="228"/>
      <c r="GL6" s="228"/>
      <c r="GM6" s="228"/>
      <c r="GN6" s="228"/>
      <c r="GO6" s="228"/>
      <c r="GP6" s="228"/>
      <c r="GQ6" s="228"/>
      <c r="GR6" s="228"/>
      <c r="GS6" s="228"/>
      <c r="GT6" s="228"/>
      <c r="GU6" s="228"/>
      <c r="GV6" s="228"/>
      <c r="GW6" s="228"/>
      <c r="GX6" s="228"/>
      <c r="GY6" s="228"/>
      <c r="GZ6" s="228"/>
      <c r="HA6" s="228"/>
      <c r="HB6" s="228"/>
      <c r="HC6" s="228"/>
      <c r="HD6" s="228"/>
      <c r="HE6" s="228"/>
      <c r="HF6" s="228"/>
      <c r="HG6" s="228"/>
      <c r="HH6" s="228"/>
      <c r="HI6" s="228"/>
      <c r="HJ6" s="228"/>
      <c r="HK6" s="228"/>
      <c r="HL6" s="228"/>
      <c r="HM6" s="228"/>
      <c r="HN6" s="228"/>
      <c r="HO6" s="228"/>
      <c r="HP6" s="228"/>
      <c r="HQ6" s="228"/>
      <c r="HR6" s="228"/>
      <c r="HS6" s="228"/>
      <c r="HT6" s="228"/>
      <c r="HU6" s="228"/>
      <c r="HV6" s="228"/>
      <c r="HW6" s="228"/>
      <c r="HX6" s="228"/>
      <c r="HY6" s="228"/>
      <c r="HZ6" s="228"/>
      <c r="IA6" s="228"/>
      <c r="IB6" s="228"/>
      <c r="IC6" s="228"/>
      <c r="ID6" s="228"/>
      <c r="IE6" s="228"/>
      <c r="IF6" s="228"/>
      <c r="IG6" s="228"/>
      <c r="IH6" s="228"/>
      <c r="II6" s="228"/>
      <c r="IJ6" s="228"/>
      <c r="IK6" s="228"/>
      <c r="IL6" s="228"/>
    </row>
    <row r="7" spans="1:246" ht="12" customHeight="1" x14ac:dyDescent="0.2">
      <c r="A7" s="228"/>
      <c r="B7" s="237"/>
      <c r="C7" s="237"/>
      <c r="D7" s="237"/>
      <c r="E7" s="237"/>
      <c r="F7" s="237"/>
      <c r="G7" s="237"/>
      <c r="H7" s="236"/>
      <c r="I7" s="236"/>
      <c r="J7" s="236"/>
      <c r="K7" s="236"/>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c r="CD7" s="228"/>
      <c r="CE7" s="228"/>
      <c r="CF7" s="228"/>
      <c r="CG7" s="228"/>
      <c r="CH7" s="228"/>
      <c r="CI7" s="228"/>
      <c r="CJ7" s="228"/>
      <c r="CK7" s="228"/>
      <c r="CL7" s="228"/>
      <c r="CM7" s="228"/>
      <c r="CN7" s="228"/>
      <c r="CO7" s="228"/>
      <c r="CP7" s="228"/>
      <c r="CQ7" s="228"/>
      <c r="CR7" s="228"/>
      <c r="CS7" s="228"/>
      <c r="CT7" s="228"/>
      <c r="CU7" s="228"/>
      <c r="CV7" s="228"/>
      <c r="CW7" s="228"/>
      <c r="CX7" s="228"/>
      <c r="CY7" s="228"/>
      <c r="CZ7" s="228"/>
      <c r="DA7" s="228"/>
      <c r="DB7" s="228"/>
      <c r="DC7" s="228"/>
      <c r="DD7" s="228"/>
      <c r="DE7" s="228"/>
      <c r="DF7" s="228"/>
      <c r="DG7" s="228"/>
      <c r="DH7" s="228"/>
      <c r="DI7" s="228"/>
      <c r="DJ7" s="228"/>
      <c r="DK7" s="228"/>
      <c r="DL7" s="228"/>
      <c r="DM7" s="228"/>
      <c r="DN7" s="228"/>
      <c r="DO7" s="228"/>
      <c r="DP7" s="228"/>
      <c r="DQ7" s="228"/>
      <c r="DR7" s="228"/>
      <c r="DS7" s="228"/>
      <c r="DT7" s="228"/>
      <c r="DU7" s="228"/>
      <c r="DV7" s="228"/>
      <c r="DW7" s="228"/>
      <c r="DX7" s="228"/>
      <c r="DY7" s="228"/>
      <c r="DZ7" s="228"/>
      <c r="EA7" s="228"/>
      <c r="EB7" s="228"/>
      <c r="EC7" s="228"/>
      <c r="ED7" s="228"/>
      <c r="EE7" s="228"/>
      <c r="EF7" s="228"/>
      <c r="EG7" s="228"/>
      <c r="EH7" s="228"/>
      <c r="EI7" s="228"/>
      <c r="EJ7" s="228"/>
      <c r="EK7" s="228"/>
      <c r="EL7" s="228"/>
      <c r="EM7" s="228"/>
      <c r="EN7" s="228"/>
      <c r="EO7" s="228"/>
      <c r="EP7" s="228"/>
      <c r="EQ7" s="228"/>
      <c r="ER7" s="228"/>
      <c r="ES7" s="228"/>
      <c r="ET7" s="228"/>
      <c r="EU7" s="228"/>
      <c r="EV7" s="228"/>
      <c r="EW7" s="228"/>
      <c r="EX7" s="228"/>
      <c r="EY7" s="228"/>
      <c r="EZ7" s="228"/>
      <c r="FA7" s="228"/>
      <c r="FB7" s="228"/>
      <c r="FC7" s="228"/>
      <c r="FD7" s="228"/>
      <c r="FE7" s="228"/>
      <c r="FF7" s="228"/>
      <c r="FG7" s="228"/>
      <c r="FH7" s="228"/>
      <c r="FI7" s="228"/>
      <c r="FJ7" s="228"/>
      <c r="FK7" s="228"/>
      <c r="FL7" s="228"/>
      <c r="FM7" s="228"/>
      <c r="FN7" s="228"/>
      <c r="FO7" s="228"/>
      <c r="FP7" s="228"/>
      <c r="FQ7" s="228"/>
      <c r="FR7" s="228"/>
      <c r="FS7" s="228"/>
      <c r="FT7" s="228"/>
      <c r="FU7" s="228"/>
      <c r="FV7" s="228"/>
      <c r="FW7" s="228"/>
      <c r="FX7" s="228"/>
      <c r="FY7" s="228"/>
      <c r="FZ7" s="228"/>
      <c r="GA7" s="228"/>
      <c r="GB7" s="228"/>
      <c r="GC7" s="228"/>
      <c r="GD7" s="228"/>
      <c r="GE7" s="228"/>
      <c r="GF7" s="228"/>
      <c r="GG7" s="228"/>
      <c r="GH7" s="228"/>
      <c r="GI7" s="228"/>
      <c r="GJ7" s="228"/>
      <c r="GK7" s="228"/>
      <c r="GL7" s="228"/>
      <c r="GM7" s="228"/>
      <c r="GN7" s="228"/>
      <c r="GO7" s="228"/>
      <c r="GP7" s="228"/>
      <c r="GQ7" s="228"/>
      <c r="GR7" s="228"/>
      <c r="GS7" s="228"/>
      <c r="GT7" s="228"/>
      <c r="GU7" s="228"/>
      <c r="GV7" s="228"/>
      <c r="GW7" s="228"/>
      <c r="GX7" s="228"/>
      <c r="GY7" s="228"/>
      <c r="GZ7" s="228"/>
      <c r="HA7" s="228"/>
      <c r="HB7" s="228"/>
      <c r="HC7" s="228"/>
      <c r="HD7" s="228"/>
      <c r="HE7" s="228"/>
      <c r="HF7" s="228"/>
      <c r="HG7" s="228"/>
      <c r="HH7" s="228"/>
      <c r="HI7" s="228"/>
      <c r="HJ7" s="228"/>
      <c r="HK7" s="228"/>
      <c r="HL7" s="228"/>
      <c r="HM7" s="228"/>
      <c r="HN7" s="228"/>
      <c r="HO7" s="228"/>
      <c r="HP7" s="228"/>
      <c r="HQ7" s="228"/>
      <c r="HR7" s="228"/>
      <c r="HS7" s="228"/>
      <c r="HT7" s="228"/>
      <c r="HU7" s="228"/>
      <c r="HV7" s="228"/>
      <c r="HW7" s="228"/>
      <c r="HX7" s="228"/>
      <c r="HY7" s="228"/>
      <c r="HZ7" s="228"/>
      <c r="IA7" s="228"/>
      <c r="IB7" s="228"/>
      <c r="IC7" s="228"/>
      <c r="ID7" s="228"/>
      <c r="IE7" s="228"/>
      <c r="IF7" s="228"/>
      <c r="IG7" s="228"/>
      <c r="IH7" s="228"/>
      <c r="II7" s="228"/>
      <c r="IJ7" s="228"/>
      <c r="IK7" s="228"/>
      <c r="IL7" s="228"/>
    </row>
    <row r="8" spans="1:246" x14ac:dyDescent="0.2">
      <c r="A8" s="156" t="s">
        <v>331</v>
      </c>
      <c r="B8" s="232">
        <v>378140</v>
      </c>
      <c r="C8" s="232">
        <v>492440</v>
      </c>
      <c r="D8" s="232">
        <v>540494</v>
      </c>
      <c r="E8" s="232">
        <v>560321</v>
      </c>
      <c r="F8" s="232">
        <v>522320</v>
      </c>
      <c r="G8" s="232">
        <v>520783</v>
      </c>
      <c r="H8" s="232">
        <v>527449</v>
      </c>
      <c r="I8" s="232">
        <v>528342</v>
      </c>
      <c r="J8" s="235">
        <v>573122</v>
      </c>
      <c r="K8" s="235">
        <v>597160</v>
      </c>
      <c r="L8" s="228"/>
      <c r="M8" s="229"/>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c r="IL8" s="228"/>
    </row>
    <row r="9" spans="1:246" ht="11.25" customHeight="1" x14ac:dyDescent="0.2">
      <c r="A9" s="234"/>
      <c r="B9" s="232"/>
      <c r="C9" s="232"/>
      <c r="D9" s="232"/>
      <c r="E9" s="232"/>
      <c r="F9" s="232"/>
      <c r="G9" s="232"/>
      <c r="H9" s="232"/>
      <c r="I9" s="232"/>
      <c r="J9" s="232"/>
      <c r="K9" s="232"/>
      <c r="M9" s="229"/>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c r="IL9" s="228"/>
    </row>
    <row r="10" spans="1:246" ht="15.75" x14ac:dyDescent="0.25">
      <c r="A10" s="233" t="s">
        <v>0</v>
      </c>
      <c r="B10" s="232">
        <v>4987</v>
      </c>
      <c r="C10" s="232">
        <v>7455</v>
      </c>
      <c r="D10" s="232">
        <v>8586</v>
      </c>
      <c r="E10" s="232">
        <v>7796</v>
      </c>
      <c r="F10" s="232">
        <v>7339</v>
      </c>
      <c r="G10" s="232">
        <v>8907</v>
      </c>
      <c r="H10" s="232">
        <v>9530</v>
      </c>
      <c r="I10" s="232">
        <v>9274</v>
      </c>
      <c r="J10" s="232">
        <v>9044</v>
      </c>
      <c r="K10" s="232">
        <v>9489</v>
      </c>
      <c r="L10" s="164"/>
      <c r="M10" s="229"/>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row>
    <row r="11" spans="1:246" ht="15.75" x14ac:dyDescent="0.25">
      <c r="A11" s="233" t="s">
        <v>515</v>
      </c>
      <c r="B11" s="232">
        <v>12549</v>
      </c>
      <c r="C11" s="232">
        <v>15807</v>
      </c>
      <c r="D11" s="232">
        <v>17802</v>
      </c>
      <c r="E11" s="232">
        <v>18048</v>
      </c>
      <c r="F11" s="232">
        <v>17169</v>
      </c>
      <c r="G11" s="232">
        <v>18959</v>
      </c>
      <c r="H11" s="232">
        <v>20630</v>
      </c>
      <c r="I11" s="232">
        <v>20736</v>
      </c>
      <c r="J11" s="232">
        <v>22013</v>
      </c>
      <c r="K11" s="232">
        <v>24477</v>
      </c>
      <c r="L11" s="164"/>
      <c r="M11" s="229"/>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c r="IL11" s="228"/>
    </row>
    <row r="12" spans="1:246" ht="15.75" x14ac:dyDescent="0.25">
      <c r="A12" s="233" t="s">
        <v>2</v>
      </c>
      <c r="B12" s="232">
        <v>5812</v>
      </c>
      <c r="C12" s="232">
        <v>7933</v>
      </c>
      <c r="D12" s="232">
        <v>7934</v>
      </c>
      <c r="E12" s="232">
        <v>9784</v>
      </c>
      <c r="F12" s="232">
        <v>7213</v>
      </c>
      <c r="G12" s="232">
        <v>6970</v>
      </c>
      <c r="H12" s="232">
        <v>6769</v>
      </c>
      <c r="I12" s="232">
        <v>8610</v>
      </c>
      <c r="J12" s="232">
        <v>8903</v>
      </c>
      <c r="K12" s="232">
        <v>11835</v>
      </c>
      <c r="L12" s="164"/>
      <c r="M12" s="229"/>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c r="IL12" s="228"/>
    </row>
    <row r="13" spans="1:246" ht="15.75" x14ac:dyDescent="0.25">
      <c r="A13" s="233" t="s">
        <v>3</v>
      </c>
      <c r="B13" s="232">
        <v>6704</v>
      </c>
      <c r="C13" s="232">
        <v>11215</v>
      </c>
      <c r="D13" s="232">
        <v>10958</v>
      </c>
      <c r="E13" s="232">
        <v>10714</v>
      </c>
      <c r="F13" s="232">
        <v>16455</v>
      </c>
      <c r="G13" s="232">
        <v>14495</v>
      </c>
      <c r="H13" s="232">
        <v>16083</v>
      </c>
      <c r="I13" s="232">
        <v>13269</v>
      </c>
      <c r="J13" s="232">
        <v>14324</v>
      </c>
      <c r="K13" s="232">
        <v>13636</v>
      </c>
      <c r="L13" s="164"/>
      <c r="M13" s="229"/>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228"/>
      <c r="IC13" s="228"/>
      <c r="ID13" s="228"/>
      <c r="IE13" s="228"/>
      <c r="IF13" s="228"/>
      <c r="IG13" s="228"/>
      <c r="IH13" s="228"/>
      <c r="II13" s="228"/>
      <c r="IJ13" s="228"/>
      <c r="IK13" s="228"/>
      <c r="IL13" s="228"/>
    </row>
    <row r="14" spans="1:246" ht="15.75" x14ac:dyDescent="0.25">
      <c r="A14" s="233" t="s">
        <v>4</v>
      </c>
      <c r="B14" s="232">
        <v>14995</v>
      </c>
      <c r="C14" s="232">
        <v>18800</v>
      </c>
      <c r="D14" s="232">
        <v>20380</v>
      </c>
      <c r="E14" s="232">
        <v>20487</v>
      </c>
      <c r="F14" s="232">
        <v>18971</v>
      </c>
      <c r="G14" s="232">
        <v>16498</v>
      </c>
      <c r="H14" s="232">
        <v>17043</v>
      </c>
      <c r="I14" s="232">
        <v>16998</v>
      </c>
      <c r="J14" s="232">
        <v>18238</v>
      </c>
      <c r="K14" s="232">
        <v>19557</v>
      </c>
      <c r="L14" s="164"/>
      <c r="M14" s="229"/>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c r="CF14" s="228"/>
      <c r="CG14" s="228"/>
      <c r="CH14" s="228"/>
      <c r="CI14" s="228"/>
      <c r="CJ14" s="228"/>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c r="DZ14" s="228"/>
      <c r="EA14" s="228"/>
      <c r="EB14" s="228"/>
      <c r="EC14" s="228"/>
      <c r="ED14" s="228"/>
      <c r="EE14" s="228"/>
      <c r="EF14" s="228"/>
      <c r="EG14" s="228"/>
      <c r="EH14" s="228"/>
      <c r="EI14" s="228"/>
      <c r="EJ14" s="228"/>
      <c r="EK14" s="228"/>
      <c r="EL14" s="228"/>
      <c r="EM14" s="228"/>
      <c r="EN14" s="228"/>
      <c r="EO14" s="228"/>
      <c r="EP14" s="228"/>
      <c r="EQ14" s="228"/>
      <c r="ER14" s="228"/>
      <c r="ES14" s="228"/>
      <c r="ET14" s="228"/>
      <c r="EU14" s="228"/>
      <c r="EV14" s="228"/>
      <c r="EW14" s="228"/>
      <c r="EX14" s="228"/>
      <c r="EY14" s="228"/>
      <c r="EZ14" s="228"/>
      <c r="FA14" s="228"/>
      <c r="FB14" s="228"/>
      <c r="FC14" s="228"/>
      <c r="FD14" s="228"/>
      <c r="FE14" s="228"/>
      <c r="FF14" s="228"/>
      <c r="FG14" s="228"/>
      <c r="FH14" s="228"/>
      <c r="FI14" s="228"/>
      <c r="FJ14" s="228"/>
      <c r="FK14" s="228"/>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GZ14" s="228"/>
      <c r="HA14" s="228"/>
      <c r="HB14" s="228"/>
      <c r="HC14" s="228"/>
      <c r="HD14" s="228"/>
      <c r="HE14" s="228"/>
      <c r="HF14" s="228"/>
      <c r="HG14" s="228"/>
      <c r="HH14" s="228"/>
      <c r="HI14" s="228"/>
      <c r="HJ14" s="228"/>
      <c r="HK14" s="228"/>
      <c r="HL14" s="228"/>
      <c r="HM14" s="228"/>
      <c r="HN14" s="228"/>
      <c r="HO14" s="228"/>
      <c r="HP14" s="228"/>
      <c r="HQ14" s="228"/>
      <c r="HR14" s="228"/>
      <c r="HS14" s="228"/>
      <c r="HT14" s="228"/>
      <c r="HU14" s="228"/>
      <c r="HV14" s="228"/>
      <c r="HW14" s="228"/>
      <c r="HX14" s="228"/>
      <c r="HY14" s="228"/>
      <c r="HZ14" s="228"/>
      <c r="IA14" s="228"/>
      <c r="IB14" s="228"/>
      <c r="IC14" s="228"/>
      <c r="ID14" s="228"/>
      <c r="IE14" s="228"/>
      <c r="IF14" s="228"/>
      <c r="IG14" s="228"/>
      <c r="IH14" s="228"/>
      <c r="II14" s="228"/>
      <c r="IJ14" s="228"/>
      <c r="IK14" s="228"/>
      <c r="IL14" s="228"/>
    </row>
    <row r="15" spans="1:246" ht="15.75" x14ac:dyDescent="0.25">
      <c r="A15" s="233" t="s">
        <v>5</v>
      </c>
      <c r="B15" s="232">
        <v>3363</v>
      </c>
      <c r="C15" s="232">
        <v>4477</v>
      </c>
      <c r="D15" s="232">
        <v>5642</v>
      </c>
      <c r="E15" s="232">
        <v>5179</v>
      </c>
      <c r="F15" s="232">
        <v>5778</v>
      </c>
      <c r="G15" s="232">
        <v>5183</v>
      </c>
      <c r="H15" s="232">
        <v>5401</v>
      </c>
      <c r="I15" s="232">
        <v>5314</v>
      </c>
      <c r="J15" s="232">
        <v>5704</v>
      </c>
      <c r="K15" s="232">
        <v>5301</v>
      </c>
      <c r="L15" s="164"/>
      <c r="M15" s="229"/>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row>
    <row r="16" spans="1:246" ht="15.75" x14ac:dyDescent="0.25">
      <c r="A16" s="233" t="s">
        <v>6</v>
      </c>
      <c r="B16" s="232">
        <v>8088</v>
      </c>
      <c r="C16" s="232">
        <v>9909</v>
      </c>
      <c r="D16" s="232">
        <v>11389</v>
      </c>
      <c r="E16" s="232">
        <v>12184</v>
      </c>
      <c r="F16" s="232">
        <v>8052</v>
      </c>
      <c r="G16" s="232">
        <v>9241</v>
      </c>
      <c r="H16" s="232">
        <v>11658</v>
      </c>
      <c r="I16" s="232">
        <v>8709</v>
      </c>
      <c r="J16" s="232">
        <v>9675</v>
      </c>
      <c r="K16" s="232">
        <v>10238</v>
      </c>
      <c r="L16" s="164"/>
      <c r="M16" s="229"/>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228"/>
      <c r="CI16" s="228"/>
      <c r="CJ16" s="228"/>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c r="DZ16" s="228"/>
      <c r="EA16" s="228"/>
      <c r="EB16" s="228"/>
      <c r="EC16" s="228"/>
      <c r="ED16" s="228"/>
      <c r="EE16" s="228"/>
      <c r="EF16" s="228"/>
      <c r="EG16" s="228"/>
      <c r="EH16" s="228"/>
      <c r="EI16" s="228"/>
      <c r="EJ16" s="228"/>
      <c r="EK16" s="228"/>
      <c r="EL16" s="228"/>
      <c r="EM16" s="228"/>
      <c r="EN16" s="228"/>
      <c r="EO16" s="228"/>
      <c r="EP16" s="228"/>
      <c r="EQ16" s="228"/>
      <c r="ER16" s="228"/>
      <c r="ES16" s="228"/>
      <c r="ET16" s="228"/>
      <c r="EU16" s="228"/>
      <c r="EV16" s="228"/>
      <c r="EW16" s="228"/>
      <c r="EX16" s="228"/>
      <c r="EY16" s="228"/>
      <c r="EZ16" s="228"/>
      <c r="FA16" s="228"/>
      <c r="FB16" s="228"/>
      <c r="FC16" s="228"/>
      <c r="FD16" s="228"/>
      <c r="FE16" s="228"/>
      <c r="FF16" s="228"/>
      <c r="FG16" s="228"/>
      <c r="FH16" s="228"/>
      <c r="FI16" s="228"/>
      <c r="FJ16" s="228"/>
      <c r="FK16" s="228"/>
      <c r="FL16" s="228"/>
      <c r="FM16" s="228"/>
      <c r="FN16" s="228"/>
      <c r="FO16" s="228"/>
      <c r="FP16" s="228"/>
      <c r="FQ16" s="228"/>
      <c r="FR16" s="228"/>
      <c r="FS16" s="228"/>
      <c r="FT16" s="228"/>
      <c r="FU16" s="228"/>
      <c r="FV16" s="228"/>
      <c r="FW16" s="228"/>
      <c r="FX16" s="228"/>
      <c r="FY16" s="228"/>
      <c r="FZ16" s="228"/>
      <c r="GA16" s="228"/>
      <c r="GB16" s="228"/>
      <c r="GC16" s="228"/>
      <c r="GD16" s="228"/>
      <c r="GE16" s="228"/>
      <c r="GF16" s="228"/>
      <c r="GG16" s="228"/>
      <c r="GH16" s="228"/>
      <c r="GI16" s="228"/>
      <c r="GJ16" s="228"/>
      <c r="GK16" s="228"/>
      <c r="GL16" s="228"/>
      <c r="GM16" s="228"/>
      <c r="GN16" s="228"/>
      <c r="GO16" s="228"/>
      <c r="GP16" s="228"/>
      <c r="GQ16" s="228"/>
      <c r="GR16" s="228"/>
      <c r="GS16" s="228"/>
      <c r="GT16" s="228"/>
      <c r="GU16" s="228"/>
      <c r="GV16" s="228"/>
      <c r="GW16" s="228"/>
      <c r="GX16" s="228"/>
      <c r="GY16" s="228"/>
      <c r="GZ16" s="228"/>
      <c r="HA16" s="228"/>
      <c r="HB16" s="228"/>
      <c r="HC16" s="228"/>
      <c r="HD16" s="228"/>
      <c r="HE16" s="228"/>
      <c r="HF16" s="228"/>
      <c r="HG16" s="228"/>
      <c r="HH16" s="228"/>
      <c r="HI16" s="228"/>
      <c r="HJ16" s="228"/>
      <c r="HK16" s="228"/>
      <c r="HL16" s="228"/>
      <c r="HM16" s="228"/>
      <c r="HN16" s="228"/>
      <c r="HO16" s="228"/>
      <c r="HP16" s="228"/>
      <c r="HQ16" s="228"/>
      <c r="HR16" s="228"/>
      <c r="HS16" s="228"/>
      <c r="HT16" s="228"/>
      <c r="HU16" s="228"/>
      <c r="HV16" s="228"/>
      <c r="HW16" s="228"/>
      <c r="HX16" s="228"/>
      <c r="HY16" s="228"/>
      <c r="HZ16" s="228"/>
      <c r="IA16" s="228"/>
      <c r="IB16" s="228"/>
      <c r="IC16" s="228"/>
      <c r="ID16" s="228"/>
      <c r="IE16" s="228"/>
      <c r="IF16" s="228"/>
      <c r="IG16" s="228"/>
      <c r="IH16" s="228"/>
      <c r="II16" s="228"/>
      <c r="IJ16" s="228"/>
      <c r="IK16" s="228"/>
      <c r="IL16" s="228"/>
    </row>
    <row r="17" spans="1:246" ht="15.75" x14ac:dyDescent="0.25">
      <c r="A17" s="233" t="s">
        <v>7</v>
      </c>
      <c r="B17" s="232">
        <v>11175</v>
      </c>
      <c r="C17" s="232">
        <v>14949</v>
      </c>
      <c r="D17" s="232">
        <v>16112</v>
      </c>
      <c r="E17" s="232">
        <v>17397</v>
      </c>
      <c r="F17" s="232">
        <v>15866</v>
      </c>
      <c r="G17" s="232">
        <v>16523</v>
      </c>
      <c r="H17" s="232">
        <v>17757</v>
      </c>
      <c r="I17" s="232">
        <v>17140</v>
      </c>
      <c r="J17" s="232">
        <v>18670</v>
      </c>
      <c r="K17" s="232">
        <v>18392</v>
      </c>
      <c r="L17" s="164"/>
      <c r="M17" s="229"/>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228"/>
      <c r="IC17" s="228"/>
      <c r="ID17" s="228"/>
      <c r="IE17" s="228"/>
      <c r="IF17" s="228"/>
      <c r="IG17" s="228"/>
      <c r="IH17" s="228"/>
      <c r="II17" s="228"/>
      <c r="IJ17" s="228"/>
      <c r="IK17" s="228"/>
      <c r="IL17" s="228"/>
    </row>
    <row r="18" spans="1:246" ht="15.75" x14ac:dyDescent="0.25">
      <c r="A18" s="27" t="s">
        <v>704</v>
      </c>
      <c r="B18" s="232">
        <v>9171</v>
      </c>
      <c r="C18" s="232">
        <v>15445</v>
      </c>
      <c r="D18" s="232">
        <v>17505</v>
      </c>
      <c r="E18" s="232">
        <v>14909</v>
      </c>
      <c r="F18" s="232">
        <v>18287</v>
      </c>
      <c r="G18" s="232">
        <v>15774</v>
      </c>
      <c r="H18" s="232">
        <v>16515</v>
      </c>
      <c r="I18" s="232">
        <v>17288</v>
      </c>
      <c r="J18" s="232">
        <v>18437</v>
      </c>
      <c r="K18" s="232">
        <v>19374</v>
      </c>
      <c r="L18" s="164"/>
      <c r="M18" s="229"/>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8"/>
      <c r="GQ18" s="228"/>
      <c r="GR18" s="228"/>
      <c r="GS18" s="228"/>
      <c r="GT18" s="228"/>
      <c r="GU18" s="228"/>
      <c r="GV18" s="228"/>
      <c r="GW18" s="228"/>
      <c r="GX18" s="228"/>
      <c r="GY18" s="228"/>
      <c r="GZ18" s="228"/>
      <c r="HA18" s="228"/>
      <c r="HB18" s="228"/>
      <c r="HC18" s="228"/>
      <c r="HD18" s="228"/>
      <c r="HE18" s="228"/>
      <c r="HF18" s="228"/>
      <c r="HG18" s="228"/>
      <c r="HH18" s="228"/>
      <c r="HI18" s="228"/>
      <c r="HJ18" s="228"/>
      <c r="HK18" s="228"/>
      <c r="HL18" s="228"/>
      <c r="HM18" s="228"/>
      <c r="HN18" s="228"/>
      <c r="HO18" s="228"/>
      <c r="HP18" s="228"/>
      <c r="HQ18" s="228"/>
      <c r="HR18" s="228"/>
      <c r="HS18" s="228"/>
      <c r="HT18" s="228"/>
      <c r="HU18" s="228"/>
      <c r="HV18" s="228"/>
      <c r="HW18" s="228"/>
      <c r="HX18" s="228"/>
      <c r="HY18" s="228"/>
      <c r="HZ18" s="228"/>
      <c r="IA18" s="228"/>
      <c r="IB18" s="228"/>
      <c r="IC18" s="228"/>
      <c r="ID18" s="228"/>
      <c r="IE18" s="228"/>
      <c r="IF18" s="228"/>
      <c r="IG18" s="228"/>
      <c r="IH18" s="228"/>
      <c r="II18" s="228"/>
      <c r="IJ18" s="228"/>
      <c r="IK18" s="228"/>
      <c r="IL18" s="228"/>
    </row>
    <row r="19" spans="1:246" ht="15.75" x14ac:dyDescent="0.25">
      <c r="A19" s="27" t="s">
        <v>705</v>
      </c>
      <c r="B19" s="232">
        <v>24676</v>
      </c>
      <c r="C19" s="232">
        <v>31687</v>
      </c>
      <c r="D19" s="232">
        <v>31784</v>
      </c>
      <c r="E19" s="232">
        <v>33726</v>
      </c>
      <c r="F19" s="232">
        <v>27217</v>
      </c>
      <c r="G19" s="232">
        <v>29432</v>
      </c>
      <c r="H19" s="232">
        <v>30601</v>
      </c>
      <c r="I19" s="232">
        <v>35276</v>
      </c>
      <c r="J19" s="232">
        <v>37717</v>
      </c>
      <c r="K19" s="232">
        <v>36101</v>
      </c>
      <c r="L19" s="164"/>
      <c r="M19" s="229"/>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c r="GH19" s="228"/>
      <c r="GI19" s="228"/>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228"/>
      <c r="IC19" s="228"/>
      <c r="ID19" s="228"/>
      <c r="IE19" s="228"/>
      <c r="IF19" s="228"/>
      <c r="IG19" s="228"/>
      <c r="IH19" s="228"/>
      <c r="II19" s="228"/>
      <c r="IJ19" s="228"/>
      <c r="IK19" s="228"/>
      <c r="IL19" s="228"/>
    </row>
    <row r="20" spans="1:246" ht="15.75" x14ac:dyDescent="0.25">
      <c r="A20" s="233" t="s">
        <v>8</v>
      </c>
      <c r="B20" s="232">
        <v>4512</v>
      </c>
      <c r="C20" s="232">
        <v>5666</v>
      </c>
      <c r="D20" s="232">
        <v>7311</v>
      </c>
      <c r="E20" s="232">
        <v>6824</v>
      </c>
      <c r="F20" s="232">
        <v>6219</v>
      </c>
      <c r="G20" s="232">
        <v>6259</v>
      </c>
      <c r="H20" s="232">
        <v>8126</v>
      </c>
      <c r="I20" s="232">
        <v>6410</v>
      </c>
      <c r="J20" s="232">
        <v>7260</v>
      </c>
      <c r="K20" s="232">
        <v>6755</v>
      </c>
      <c r="L20" s="164"/>
      <c r="M20" s="229"/>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c r="BW20" s="228"/>
      <c r="BX20" s="228"/>
      <c r="BY20" s="228"/>
      <c r="BZ20" s="228"/>
      <c r="CA20" s="228"/>
      <c r="CB20" s="228"/>
      <c r="CC20" s="228"/>
      <c r="CD20" s="228"/>
      <c r="CE20" s="228"/>
      <c r="CF20" s="228"/>
      <c r="CG20" s="228"/>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c r="DZ20" s="228"/>
      <c r="EA20" s="228"/>
      <c r="EB20" s="228"/>
      <c r="EC20" s="228"/>
      <c r="ED20" s="228"/>
      <c r="EE20" s="228"/>
      <c r="EF20" s="228"/>
      <c r="EG20" s="228"/>
      <c r="EH20" s="228"/>
      <c r="EI20" s="228"/>
      <c r="EJ20" s="228"/>
      <c r="EK20" s="228"/>
      <c r="EL20" s="228"/>
      <c r="EM20" s="228"/>
      <c r="EN20" s="228"/>
      <c r="EO20" s="228"/>
      <c r="EP20" s="228"/>
      <c r="EQ20" s="228"/>
      <c r="ER20" s="228"/>
      <c r="ES20" s="228"/>
      <c r="ET20" s="228"/>
      <c r="EU20" s="228"/>
      <c r="EV20" s="228"/>
      <c r="EW20" s="228"/>
      <c r="EX20" s="228"/>
      <c r="EY20" s="228"/>
      <c r="EZ20" s="228"/>
      <c r="FA20" s="228"/>
      <c r="FB20" s="228"/>
      <c r="FC20" s="228"/>
      <c r="FD20" s="228"/>
      <c r="FE20" s="228"/>
      <c r="FF20" s="228"/>
      <c r="FG20" s="228"/>
      <c r="FH20" s="228"/>
      <c r="FI20" s="228"/>
      <c r="FJ20" s="228"/>
      <c r="FK20" s="228"/>
      <c r="FL20" s="228"/>
      <c r="FM20" s="228"/>
      <c r="FN20" s="228"/>
      <c r="FO20" s="228"/>
      <c r="FP20" s="228"/>
      <c r="FQ20" s="228"/>
      <c r="FR20" s="228"/>
      <c r="FS20" s="228"/>
      <c r="FT20" s="228"/>
      <c r="FU20" s="228"/>
      <c r="FV20" s="228"/>
      <c r="FW20" s="228"/>
      <c r="FX20" s="228"/>
      <c r="FY20" s="228"/>
      <c r="FZ20" s="228"/>
      <c r="GA20" s="228"/>
      <c r="GB20" s="228"/>
      <c r="GC20" s="228"/>
      <c r="GD20" s="228"/>
      <c r="GE20" s="228"/>
      <c r="GF20" s="228"/>
      <c r="GG20" s="228"/>
      <c r="GH20" s="228"/>
      <c r="GI20" s="228"/>
      <c r="GJ20" s="228"/>
      <c r="GK20" s="228"/>
      <c r="GL20" s="228"/>
      <c r="GM20" s="228"/>
      <c r="GN20" s="228"/>
      <c r="GO20" s="228"/>
      <c r="GP20" s="228"/>
      <c r="GQ20" s="228"/>
      <c r="GR20" s="228"/>
      <c r="GS20" s="228"/>
      <c r="GT20" s="228"/>
      <c r="GU20" s="228"/>
      <c r="GV20" s="228"/>
      <c r="GW20" s="228"/>
      <c r="GX20" s="228"/>
      <c r="GY20" s="228"/>
      <c r="GZ20" s="228"/>
      <c r="HA20" s="228"/>
      <c r="HB20" s="228"/>
      <c r="HC20" s="228"/>
      <c r="HD20" s="228"/>
      <c r="HE20" s="228"/>
      <c r="HF20" s="228"/>
      <c r="HG20" s="228"/>
      <c r="HH20" s="228"/>
      <c r="HI20" s="228"/>
      <c r="HJ20" s="228"/>
      <c r="HK20" s="228"/>
      <c r="HL20" s="228"/>
      <c r="HM20" s="228"/>
      <c r="HN20" s="228"/>
      <c r="HO20" s="228"/>
      <c r="HP20" s="228"/>
      <c r="HQ20" s="228"/>
      <c r="HR20" s="228"/>
      <c r="HS20" s="228"/>
      <c r="HT20" s="228"/>
      <c r="HU20" s="228"/>
      <c r="HV20" s="228"/>
      <c r="HW20" s="228"/>
      <c r="HX20" s="228"/>
      <c r="HY20" s="228"/>
      <c r="HZ20" s="228"/>
      <c r="IA20" s="228"/>
      <c r="IB20" s="228"/>
      <c r="IC20" s="228"/>
      <c r="ID20" s="228"/>
      <c r="IE20" s="228"/>
      <c r="IF20" s="228"/>
      <c r="IG20" s="228"/>
      <c r="IH20" s="228"/>
      <c r="II20" s="228"/>
      <c r="IJ20" s="228"/>
      <c r="IK20" s="228"/>
      <c r="IL20" s="228"/>
    </row>
    <row r="21" spans="1:246" ht="15.75" x14ac:dyDescent="0.25">
      <c r="A21" s="233" t="s">
        <v>9</v>
      </c>
      <c r="B21" s="232">
        <v>16293</v>
      </c>
      <c r="C21" s="232">
        <v>21374</v>
      </c>
      <c r="D21" s="232">
        <v>27611</v>
      </c>
      <c r="E21" s="232">
        <v>29220</v>
      </c>
      <c r="F21" s="232">
        <v>27776</v>
      </c>
      <c r="G21" s="232">
        <v>27246</v>
      </c>
      <c r="H21" s="232">
        <v>25175</v>
      </c>
      <c r="I21" s="232">
        <v>23364</v>
      </c>
      <c r="J21" s="232">
        <v>26408</v>
      </c>
      <c r="K21" s="232">
        <v>27227</v>
      </c>
      <c r="L21" s="164"/>
      <c r="M21" s="229"/>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c r="EF21" s="228"/>
      <c r="EG21" s="228"/>
      <c r="EH21" s="228"/>
      <c r="EI21" s="228"/>
      <c r="EJ21" s="228"/>
      <c r="EK21" s="228"/>
      <c r="EL21" s="228"/>
      <c r="EM21" s="228"/>
      <c r="EN21" s="228"/>
      <c r="EO21" s="228"/>
      <c r="EP21" s="228"/>
      <c r="EQ21" s="228"/>
      <c r="ER21" s="228"/>
      <c r="ES21" s="228"/>
      <c r="ET21" s="228"/>
      <c r="EU21" s="228"/>
      <c r="EV21" s="228"/>
      <c r="EW21" s="228"/>
      <c r="EX21" s="228"/>
      <c r="EY21" s="228"/>
      <c r="EZ21" s="228"/>
      <c r="FA21" s="228"/>
      <c r="FB21" s="228"/>
      <c r="FC21" s="228"/>
      <c r="FD21" s="228"/>
      <c r="FE21" s="228"/>
      <c r="FF21" s="228"/>
      <c r="FG21" s="228"/>
      <c r="FH21" s="228"/>
      <c r="FI21" s="228"/>
      <c r="FJ21" s="228"/>
      <c r="FK21" s="228"/>
      <c r="FL21" s="228"/>
      <c r="FM21" s="228"/>
      <c r="FN21" s="228"/>
      <c r="FO21" s="228"/>
      <c r="FP21" s="228"/>
      <c r="FQ21" s="228"/>
      <c r="FR21" s="228"/>
      <c r="FS21" s="228"/>
      <c r="FT21" s="228"/>
      <c r="FU21" s="228"/>
      <c r="FV21" s="228"/>
      <c r="FW21" s="228"/>
      <c r="FX21" s="228"/>
      <c r="FY21" s="228"/>
      <c r="FZ21" s="228"/>
      <c r="GA21" s="228"/>
      <c r="GB21" s="228"/>
      <c r="GC21" s="228"/>
      <c r="GD21" s="228"/>
      <c r="GE21" s="228"/>
      <c r="GF21" s="228"/>
      <c r="GG21" s="228"/>
      <c r="GH21" s="228"/>
      <c r="GI21" s="228"/>
      <c r="GJ21" s="228"/>
      <c r="GK21" s="228"/>
      <c r="GL21" s="228"/>
      <c r="GM21" s="228"/>
      <c r="GN21" s="228"/>
      <c r="GO21" s="228"/>
      <c r="GP21" s="228"/>
      <c r="GQ21" s="228"/>
      <c r="GR21" s="228"/>
      <c r="GS21" s="228"/>
      <c r="GT21" s="228"/>
      <c r="GU21" s="228"/>
      <c r="GV21" s="228"/>
      <c r="GW21" s="228"/>
      <c r="GX21" s="228"/>
      <c r="GY21" s="228"/>
      <c r="GZ21" s="228"/>
      <c r="HA21" s="228"/>
      <c r="HB21" s="228"/>
      <c r="HC21" s="228"/>
      <c r="HD21" s="228"/>
      <c r="HE21" s="228"/>
      <c r="HF21" s="228"/>
      <c r="HG21" s="228"/>
      <c r="HH21" s="228"/>
      <c r="HI21" s="228"/>
      <c r="HJ21" s="228"/>
      <c r="HK21" s="228"/>
      <c r="HL21" s="228"/>
      <c r="HM21" s="228"/>
      <c r="HN21" s="228"/>
      <c r="HO21" s="228"/>
      <c r="HP21" s="228"/>
      <c r="HQ21" s="228"/>
      <c r="HR21" s="228"/>
      <c r="HS21" s="228"/>
      <c r="HT21" s="228"/>
      <c r="HU21" s="228"/>
      <c r="HV21" s="228"/>
      <c r="HW21" s="228"/>
      <c r="HX21" s="228"/>
      <c r="HY21" s="228"/>
      <c r="HZ21" s="228"/>
      <c r="IA21" s="228"/>
      <c r="IB21" s="228"/>
      <c r="IC21" s="228"/>
      <c r="ID21" s="228"/>
      <c r="IE21" s="228"/>
      <c r="IF21" s="228"/>
      <c r="IG21" s="228"/>
      <c r="IH21" s="228"/>
      <c r="II21" s="228"/>
      <c r="IJ21" s="228"/>
      <c r="IK21" s="228"/>
      <c r="IL21" s="228"/>
    </row>
    <row r="22" spans="1:246" ht="15.75" x14ac:dyDescent="0.25">
      <c r="A22" s="233" t="s">
        <v>10</v>
      </c>
      <c r="B22" s="232">
        <v>10164</v>
      </c>
      <c r="C22" s="232">
        <v>11842</v>
      </c>
      <c r="D22" s="232">
        <v>9426</v>
      </c>
      <c r="E22" s="232">
        <v>11414</v>
      </c>
      <c r="F22" s="232">
        <v>8553</v>
      </c>
      <c r="G22" s="232">
        <v>8797</v>
      </c>
      <c r="H22" s="232">
        <v>11521</v>
      </c>
      <c r="I22" s="232">
        <v>12778</v>
      </c>
      <c r="J22" s="232">
        <v>12685</v>
      </c>
      <c r="K22" s="232">
        <v>13301</v>
      </c>
      <c r="L22" s="164"/>
      <c r="M22" s="229"/>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row>
    <row r="23" spans="1:246" ht="15.75" x14ac:dyDescent="0.25">
      <c r="A23" s="233" t="s">
        <v>11</v>
      </c>
      <c r="B23" s="232">
        <v>7739</v>
      </c>
      <c r="C23" s="232">
        <v>8332</v>
      </c>
      <c r="D23" s="232">
        <v>8626</v>
      </c>
      <c r="E23" s="232">
        <v>10712</v>
      </c>
      <c r="F23" s="232">
        <v>8787</v>
      </c>
      <c r="G23" s="232">
        <v>8677</v>
      </c>
      <c r="H23" s="232">
        <v>8072</v>
      </c>
      <c r="I23" s="232">
        <v>8461</v>
      </c>
      <c r="J23" s="232">
        <v>7336</v>
      </c>
      <c r="K23" s="232">
        <v>6401</v>
      </c>
      <c r="L23" s="164"/>
      <c r="M23" s="229"/>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row>
    <row r="24" spans="1:246" ht="15.75" x14ac:dyDescent="0.25">
      <c r="A24" s="233" t="s">
        <v>12</v>
      </c>
      <c r="B24" s="232">
        <v>30618</v>
      </c>
      <c r="C24" s="232">
        <v>39379</v>
      </c>
      <c r="D24" s="232">
        <v>42861</v>
      </c>
      <c r="E24" s="232">
        <v>42360</v>
      </c>
      <c r="F24" s="232">
        <v>37380</v>
      </c>
      <c r="G24" s="232">
        <v>41123</v>
      </c>
      <c r="H24" s="232">
        <v>43967</v>
      </c>
      <c r="I24" s="232">
        <v>37797</v>
      </c>
      <c r="J24" s="232">
        <v>40495</v>
      </c>
      <c r="K24" s="232">
        <v>39393</v>
      </c>
      <c r="L24" s="164"/>
      <c r="M24" s="229"/>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row>
    <row r="25" spans="1:246" ht="15.75" x14ac:dyDescent="0.25">
      <c r="A25" s="233" t="s">
        <v>14</v>
      </c>
      <c r="B25" s="232">
        <v>12531</v>
      </c>
      <c r="C25" s="232">
        <v>13494</v>
      </c>
      <c r="D25" s="232">
        <v>12934</v>
      </c>
      <c r="E25" s="232">
        <v>14254</v>
      </c>
      <c r="F25" s="232">
        <v>13976</v>
      </c>
      <c r="G25" s="232">
        <v>14198</v>
      </c>
      <c r="H25" s="232">
        <v>12586</v>
      </c>
      <c r="I25" s="232">
        <v>15154</v>
      </c>
      <c r="J25" s="232">
        <v>17127</v>
      </c>
      <c r="K25" s="232">
        <v>17214</v>
      </c>
      <c r="L25" s="164"/>
      <c r="M25" s="229"/>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c r="GH25" s="228"/>
      <c r="GI25" s="228"/>
      <c r="GJ25" s="228"/>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228"/>
      <c r="IC25" s="228"/>
      <c r="ID25" s="228"/>
      <c r="IE25" s="228"/>
      <c r="IF25" s="228"/>
      <c r="IG25" s="228"/>
      <c r="IH25" s="228"/>
      <c r="II25" s="228"/>
      <c r="IJ25" s="228"/>
      <c r="IK25" s="228"/>
      <c r="IL25" s="228"/>
    </row>
    <row r="26" spans="1:246" ht="15.75" x14ac:dyDescent="0.25">
      <c r="A26" s="233" t="s">
        <v>13</v>
      </c>
      <c r="B26" s="232">
        <v>14150</v>
      </c>
      <c r="C26" s="232">
        <v>15210</v>
      </c>
      <c r="D26" s="232">
        <v>20061</v>
      </c>
      <c r="E26" s="232">
        <v>20343</v>
      </c>
      <c r="F26" s="232">
        <v>22108</v>
      </c>
      <c r="G26" s="232">
        <v>19297</v>
      </c>
      <c r="H26" s="232">
        <v>22397</v>
      </c>
      <c r="I26" s="232">
        <v>21798</v>
      </c>
      <c r="J26" s="232">
        <v>21955</v>
      </c>
      <c r="K26" s="232">
        <v>24027</v>
      </c>
      <c r="L26" s="164"/>
      <c r="M26" s="229"/>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228"/>
      <c r="IC26" s="228"/>
      <c r="ID26" s="228"/>
      <c r="IE26" s="228"/>
      <c r="IF26" s="228"/>
      <c r="IG26" s="228"/>
      <c r="IH26" s="228"/>
      <c r="II26" s="228"/>
      <c r="IJ26" s="228"/>
      <c r="IK26" s="228"/>
      <c r="IL26" s="228"/>
    </row>
    <row r="27" spans="1:246" ht="15.75" x14ac:dyDescent="0.25">
      <c r="A27" s="233" t="s">
        <v>335</v>
      </c>
      <c r="B27" s="232">
        <v>10977</v>
      </c>
      <c r="C27" s="232">
        <v>13374</v>
      </c>
      <c r="D27" s="232">
        <v>13488</v>
      </c>
      <c r="E27" s="232">
        <v>14454</v>
      </c>
      <c r="F27" s="232">
        <v>14708</v>
      </c>
      <c r="G27" s="232">
        <v>11705</v>
      </c>
      <c r="H27" s="232">
        <v>12523</v>
      </c>
      <c r="I27" s="232">
        <v>13402</v>
      </c>
      <c r="J27" s="232">
        <v>12335</v>
      </c>
      <c r="K27" s="232">
        <v>16493</v>
      </c>
      <c r="L27" s="164"/>
      <c r="M27" s="229"/>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228"/>
      <c r="IC27" s="228"/>
      <c r="ID27" s="228"/>
      <c r="IE27" s="228"/>
      <c r="IF27" s="228"/>
      <c r="IG27" s="228"/>
      <c r="IH27" s="228"/>
      <c r="II27" s="228"/>
      <c r="IJ27" s="228"/>
      <c r="IK27" s="228"/>
      <c r="IL27" s="228"/>
    </row>
    <row r="28" spans="1:246" ht="15.75" x14ac:dyDescent="0.25">
      <c r="A28" s="233" t="s">
        <v>16</v>
      </c>
      <c r="B28" s="232">
        <v>5927</v>
      </c>
      <c r="C28" s="232">
        <v>7513</v>
      </c>
      <c r="D28" s="232">
        <v>6907</v>
      </c>
      <c r="E28" s="232">
        <v>5942</v>
      </c>
      <c r="F28" s="232">
        <v>5522</v>
      </c>
      <c r="G28" s="232">
        <v>6200</v>
      </c>
      <c r="H28" s="232">
        <v>6535</v>
      </c>
      <c r="I28" s="232">
        <v>6836</v>
      </c>
      <c r="J28" s="232">
        <v>6222</v>
      </c>
      <c r="K28" s="232">
        <v>7656</v>
      </c>
      <c r="L28" s="164"/>
      <c r="M28" s="229"/>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row>
    <row r="29" spans="1:246" ht="15.75" x14ac:dyDescent="0.25">
      <c r="A29" s="233" t="s">
        <v>17</v>
      </c>
      <c r="B29" s="232">
        <v>4134</v>
      </c>
      <c r="C29" s="232">
        <v>6649</v>
      </c>
      <c r="D29" s="232">
        <v>6281</v>
      </c>
      <c r="E29" s="232">
        <v>7230</v>
      </c>
      <c r="F29" s="232">
        <v>7215</v>
      </c>
      <c r="G29" s="232">
        <v>8291</v>
      </c>
      <c r="H29" s="232">
        <v>8587</v>
      </c>
      <c r="I29" s="232">
        <v>10636</v>
      </c>
      <c r="J29" s="232">
        <v>12937</v>
      </c>
      <c r="K29" s="232">
        <v>11945</v>
      </c>
      <c r="L29" s="164"/>
      <c r="M29" s="229"/>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row>
    <row r="30" spans="1:246" ht="15.75" x14ac:dyDescent="0.25">
      <c r="A30" s="233" t="s">
        <v>18</v>
      </c>
      <c r="B30" s="232">
        <v>20512</v>
      </c>
      <c r="C30" s="232">
        <v>29445</v>
      </c>
      <c r="D30" s="232">
        <v>37453</v>
      </c>
      <c r="E30" s="232">
        <v>33280</v>
      </c>
      <c r="F30" s="232">
        <v>30706</v>
      </c>
      <c r="G30" s="232">
        <v>33925</v>
      </c>
      <c r="H30" s="232">
        <v>30388</v>
      </c>
      <c r="I30" s="232">
        <v>31998</v>
      </c>
      <c r="J30" s="232">
        <v>31231</v>
      </c>
      <c r="K30" s="232">
        <v>36597</v>
      </c>
      <c r="L30" s="164"/>
      <c r="M30" s="229"/>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row>
    <row r="31" spans="1:246" ht="15.75" x14ac:dyDescent="0.25">
      <c r="A31" s="233" t="s">
        <v>19</v>
      </c>
      <c r="B31" s="232">
        <v>8216</v>
      </c>
      <c r="C31" s="232">
        <v>7566</v>
      </c>
      <c r="D31" s="232">
        <v>8535</v>
      </c>
      <c r="E31" s="232">
        <v>7654</v>
      </c>
      <c r="F31" s="232">
        <v>7401</v>
      </c>
      <c r="G31" s="232">
        <v>7958</v>
      </c>
      <c r="H31" s="232">
        <v>9042</v>
      </c>
      <c r="I31" s="232">
        <v>7352</v>
      </c>
      <c r="J31" s="232">
        <v>9137</v>
      </c>
      <c r="K31" s="232">
        <v>6906</v>
      </c>
      <c r="L31" s="164"/>
      <c r="M31" s="229"/>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row>
    <row r="32" spans="1:246" ht="15.75" x14ac:dyDescent="0.25">
      <c r="A32" s="233" t="s">
        <v>20</v>
      </c>
      <c r="B32" s="232">
        <v>9199</v>
      </c>
      <c r="C32" s="232">
        <v>12826</v>
      </c>
      <c r="D32" s="232">
        <v>13318</v>
      </c>
      <c r="E32" s="232">
        <v>15181</v>
      </c>
      <c r="F32" s="232">
        <v>15594</v>
      </c>
      <c r="G32" s="232">
        <v>14796</v>
      </c>
      <c r="H32" s="232">
        <v>14550</v>
      </c>
      <c r="I32" s="232">
        <v>14721</v>
      </c>
      <c r="J32" s="232">
        <v>14122</v>
      </c>
      <c r="K32" s="232">
        <v>14202</v>
      </c>
      <c r="L32" s="164"/>
      <c r="M32" s="229"/>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row>
    <row r="33" spans="1:246" ht="15.75" x14ac:dyDescent="0.25">
      <c r="A33" s="233" t="s">
        <v>21</v>
      </c>
      <c r="B33" s="232">
        <v>11804</v>
      </c>
      <c r="C33" s="232">
        <v>14005</v>
      </c>
      <c r="D33" s="232">
        <v>15814</v>
      </c>
      <c r="E33" s="232">
        <v>15459</v>
      </c>
      <c r="F33" s="232">
        <v>15325</v>
      </c>
      <c r="G33" s="232">
        <v>14933</v>
      </c>
      <c r="H33" s="232">
        <v>13441</v>
      </c>
      <c r="I33" s="232">
        <v>14251</v>
      </c>
      <c r="J33" s="232">
        <v>15014</v>
      </c>
      <c r="K33" s="232">
        <v>15394</v>
      </c>
      <c r="L33" s="164"/>
      <c r="M33" s="229"/>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row>
    <row r="34" spans="1:246" ht="15.75" x14ac:dyDescent="0.25">
      <c r="A34" s="233" t="s">
        <v>22</v>
      </c>
      <c r="B34" s="232">
        <v>9861</v>
      </c>
      <c r="C34" s="232">
        <v>19834</v>
      </c>
      <c r="D34" s="232">
        <v>12442</v>
      </c>
      <c r="E34" s="232">
        <v>14653</v>
      </c>
      <c r="F34" s="232">
        <v>10380</v>
      </c>
      <c r="G34" s="232">
        <v>11789</v>
      </c>
      <c r="H34" s="232">
        <v>10708</v>
      </c>
      <c r="I34" s="232">
        <v>13633</v>
      </c>
      <c r="J34" s="232">
        <v>20148</v>
      </c>
      <c r="K34" s="232">
        <v>22134</v>
      </c>
      <c r="L34" s="164"/>
      <c r="M34" s="229"/>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row>
    <row r="35" spans="1:246" ht="15.75" x14ac:dyDescent="0.25">
      <c r="A35" s="233" t="s">
        <v>23</v>
      </c>
      <c r="B35" s="232">
        <v>7794</v>
      </c>
      <c r="C35" s="232">
        <v>9508</v>
      </c>
      <c r="D35" s="232">
        <v>13658</v>
      </c>
      <c r="E35" s="232">
        <v>13077</v>
      </c>
      <c r="F35" s="232">
        <v>15950</v>
      </c>
      <c r="G35" s="232">
        <v>14359</v>
      </c>
      <c r="H35" s="232">
        <v>10732</v>
      </c>
      <c r="I35" s="232">
        <v>12888</v>
      </c>
      <c r="J35" s="232">
        <v>15559</v>
      </c>
      <c r="K35" s="232">
        <v>13982</v>
      </c>
      <c r="L35" s="164"/>
      <c r="M35" s="229"/>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row>
    <row r="36" spans="1:246" ht="15.75" x14ac:dyDescent="0.25">
      <c r="A36" s="233" t="s">
        <v>24</v>
      </c>
      <c r="B36" s="232">
        <v>12684</v>
      </c>
      <c r="C36" s="232">
        <v>16607</v>
      </c>
      <c r="D36" s="232">
        <v>20086</v>
      </c>
      <c r="E36" s="232">
        <v>19146</v>
      </c>
      <c r="F36" s="232">
        <v>16045</v>
      </c>
      <c r="G36" s="232">
        <v>14996</v>
      </c>
      <c r="H36" s="232">
        <v>17176</v>
      </c>
      <c r="I36" s="232">
        <v>18364</v>
      </c>
      <c r="J36" s="232">
        <v>16597</v>
      </c>
      <c r="K36" s="232">
        <v>18615</v>
      </c>
      <c r="L36" s="164"/>
      <c r="M36" s="229"/>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row>
    <row r="37" spans="1:246" ht="15.75" x14ac:dyDescent="0.25">
      <c r="A37" s="233" t="s">
        <v>25</v>
      </c>
      <c r="B37" s="232">
        <v>12209</v>
      </c>
      <c r="C37" s="232">
        <v>16958</v>
      </c>
      <c r="D37" s="232">
        <v>21114</v>
      </c>
      <c r="E37" s="232">
        <v>24594</v>
      </c>
      <c r="F37" s="232">
        <v>18962</v>
      </c>
      <c r="G37" s="232">
        <v>18137</v>
      </c>
      <c r="H37" s="232">
        <v>18526</v>
      </c>
      <c r="I37" s="232">
        <v>23390</v>
      </c>
      <c r="J37" s="232">
        <v>25901</v>
      </c>
      <c r="K37" s="232">
        <v>27202</v>
      </c>
      <c r="L37" s="164"/>
      <c r="M37" s="229"/>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row>
    <row r="38" spans="1:246" ht="15.75" x14ac:dyDescent="0.25">
      <c r="A38" s="233" t="s">
        <v>26</v>
      </c>
      <c r="B38" s="232">
        <v>9790</v>
      </c>
      <c r="C38" s="232">
        <v>10719</v>
      </c>
      <c r="D38" s="232">
        <v>9693</v>
      </c>
      <c r="E38" s="232">
        <v>12629</v>
      </c>
      <c r="F38" s="232">
        <v>11640</v>
      </c>
      <c r="G38" s="232">
        <v>12058</v>
      </c>
      <c r="H38" s="232">
        <v>12627</v>
      </c>
      <c r="I38" s="232">
        <v>11175</v>
      </c>
      <c r="J38" s="232">
        <v>12862</v>
      </c>
      <c r="K38" s="232">
        <v>14422</v>
      </c>
      <c r="L38" s="164"/>
      <c r="M38" s="229"/>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228"/>
      <c r="IC38" s="228"/>
      <c r="ID38" s="228"/>
      <c r="IE38" s="228"/>
      <c r="IF38" s="228"/>
      <c r="IG38" s="228"/>
      <c r="IH38" s="228"/>
      <c r="II38" s="228"/>
      <c r="IJ38" s="228"/>
      <c r="IK38" s="228"/>
      <c r="IL38" s="228"/>
    </row>
    <row r="39" spans="1:246" ht="15.75" x14ac:dyDescent="0.25">
      <c r="A39" s="233" t="s">
        <v>27</v>
      </c>
      <c r="B39" s="232">
        <v>18204</v>
      </c>
      <c r="C39" s="232">
        <v>29756</v>
      </c>
      <c r="D39" s="232">
        <v>30662</v>
      </c>
      <c r="E39" s="232">
        <v>38104</v>
      </c>
      <c r="F39" s="232">
        <v>32911</v>
      </c>
      <c r="G39" s="232">
        <v>28826</v>
      </c>
      <c r="H39" s="232">
        <v>25538</v>
      </c>
      <c r="I39" s="232">
        <v>25667</v>
      </c>
      <c r="J39" s="232">
        <v>31515</v>
      </c>
      <c r="K39" s="232">
        <v>31871</v>
      </c>
      <c r="L39" s="164"/>
      <c r="M39" s="229"/>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228"/>
      <c r="IC39" s="228"/>
      <c r="ID39" s="228"/>
      <c r="IE39" s="228"/>
      <c r="IF39" s="228"/>
      <c r="IG39" s="228"/>
      <c r="IH39" s="228"/>
      <c r="II39" s="228"/>
      <c r="IJ39" s="228"/>
      <c r="IK39" s="228"/>
      <c r="IL39" s="228"/>
    </row>
    <row r="40" spans="1:246" ht="15.75" x14ac:dyDescent="0.25">
      <c r="A40" s="233" t="s">
        <v>28</v>
      </c>
      <c r="B40" s="232">
        <v>1488</v>
      </c>
      <c r="C40" s="232">
        <v>2562</v>
      </c>
      <c r="D40" s="232">
        <v>3006</v>
      </c>
      <c r="E40" s="232">
        <v>2509</v>
      </c>
      <c r="F40" s="232">
        <v>2603</v>
      </c>
      <c r="G40" s="232">
        <v>2104</v>
      </c>
      <c r="H40" s="232">
        <v>2830</v>
      </c>
      <c r="I40" s="232">
        <v>2819</v>
      </c>
      <c r="J40" s="232">
        <v>2511</v>
      </c>
      <c r="K40" s="232">
        <v>3150</v>
      </c>
      <c r="L40" s="164"/>
      <c r="M40" s="229"/>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228"/>
      <c r="IC40" s="228"/>
      <c r="ID40" s="228"/>
      <c r="IE40" s="228"/>
      <c r="IF40" s="228"/>
      <c r="IG40" s="228"/>
      <c r="IH40" s="228"/>
      <c r="II40" s="228"/>
      <c r="IJ40" s="228"/>
      <c r="IK40" s="228"/>
      <c r="IL40" s="228"/>
    </row>
    <row r="41" spans="1:246" ht="15.75" x14ac:dyDescent="0.25">
      <c r="A41" s="233" t="s">
        <v>29</v>
      </c>
      <c r="B41" s="232">
        <v>13168</v>
      </c>
      <c r="C41" s="232">
        <v>13163</v>
      </c>
      <c r="D41" s="232">
        <v>16482</v>
      </c>
      <c r="E41" s="232">
        <v>19396</v>
      </c>
      <c r="F41" s="232">
        <v>21752</v>
      </c>
      <c r="G41" s="232">
        <v>19628</v>
      </c>
      <c r="H41" s="232">
        <v>18832</v>
      </c>
      <c r="I41" s="232">
        <v>17628</v>
      </c>
      <c r="J41" s="232">
        <v>18278</v>
      </c>
      <c r="K41" s="232">
        <v>18460</v>
      </c>
      <c r="L41" s="164"/>
      <c r="M41" s="229"/>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row>
    <row r="42" spans="1:246" ht="15.75" x14ac:dyDescent="0.25">
      <c r="A42" s="233" t="s">
        <v>30</v>
      </c>
      <c r="B42" s="232">
        <v>12155</v>
      </c>
      <c r="C42" s="232">
        <v>12121</v>
      </c>
      <c r="D42" s="232">
        <v>15163</v>
      </c>
      <c r="E42" s="232">
        <v>15030</v>
      </c>
      <c r="F42" s="232">
        <v>12836</v>
      </c>
      <c r="G42" s="232">
        <v>16942</v>
      </c>
      <c r="H42" s="232">
        <v>15125</v>
      </c>
      <c r="I42" s="232">
        <v>11026</v>
      </c>
      <c r="J42" s="232">
        <v>16382</v>
      </c>
      <c r="K42" s="232">
        <v>18616</v>
      </c>
      <c r="L42" s="164"/>
      <c r="M42" s="229"/>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228"/>
      <c r="IC42" s="228"/>
      <c r="ID42" s="228"/>
      <c r="IE42" s="228"/>
      <c r="IF42" s="228"/>
      <c r="IG42" s="228"/>
      <c r="IH42" s="228"/>
      <c r="II42" s="228"/>
      <c r="IJ42" s="228"/>
      <c r="IK42" s="228"/>
      <c r="IL42" s="228"/>
    </row>
    <row r="43" spans="1:246" ht="15.75" x14ac:dyDescent="0.25">
      <c r="A43" s="233" t="s">
        <v>31</v>
      </c>
      <c r="B43" s="232">
        <v>8424</v>
      </c>
      <c r="C43" s="232">
        <v>12145</v>
      </c>
      <c r="D43" s="232">
        <v>13585</v>
      </c>
      <c r="E43" s="232">
        <v>10067</v>
      </c>
      <c r="F43" s="232">
        <v>9359</v>
      </c>
      <c r="G43" s="232">
        <v>10485</v>
      </c>
      <c r="H43" s="232">
        <v>10019</v>
      </c>
      <c r="I43" s="232">
        <v>8937</v>
      </c>
      <c r="J43" s="232">
        <v>10395</v>
      </c>
      <c r="K43" s="232">
        <v>11154</v>
      </c>
      <c r="L43" s="164"/>
      <c r="M43" s="229"/>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row>
    <row r="44" spans="1:246" ht="16.5" thickBot="1" x14ac:dyDescent="0.3">
      <c r="A44" s="231" t="s">
        <v>32</v>
      </c>
      <c r="B44" s="230">
        <v>4067</v>
      </c>
      <c r="C44" s="230">
        <v>4715</v>
      </c>
      <c r="D44" s="230">
        <v>5885</v>
      </c>
      <c r="E44" s="230">
        <v>6565</v>
      </c>
      <c r="F44" s="230">
        <v>6265</v>
      </c>
      <c r="G44" s="230">
        <v>6072</v>
      </c>
      <c r="H44" s="230">
        <v>6439</v>
      </c>
      <c r="I44" s="230">
        <v>5243</v>
      </c>
      <c r="J44" s="230">
        <v>5985</v>
      </c>
      <c r="K44" s="230">
        <v>5643</v>
      </c>
      <c r="L44" s="164"/>
      <c r="M44" s="229"/>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row>
    <row r="45" spans="1:246" ht="12.75" customHeight="1" x14ac:dyDescent="0.25">
      <c r="A45" s="150" t="s">
        <v>260</v>
      </c>
      <c r="B45" s="179"/>
      <c r="C45" s="179"/>
      <c r="D45" s="178"/>
      <c r="E45" s="177"/>
      <c r="F45" s="177"/>
      <c r="G45" s="177"/>
      <c r="H45" s="177"/>
      <c r="I45" s="177"/>
      <c r="J45" s="177"/>
      <c r="K45" s="177"/>
      <c r="L45" s="164"/>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row>
    <row r="46" spans="1:246" ht="34.5" customHeight="1" x14ac:dyDescent="0.25">
      <c r="A46" s="485" t="s">
        <v>706</v>
      </c>
      <c r="B46" s="485"/>
      <c r="C46" s="485"/>
      <c r="D46" s="485"/>
      <c r="E46" s="485"/>
      <c r="F46" s="485"/>
      <c r="G46" s="485"/>
      <c r="H46" s="485"/>
      <c r="I46" s="485"/>
      <c r="J46" s="485"/>
      <c r="K46" s="485"/>
      <c r="L46" s="164"/>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228"/>
      <c r="IC46" s="228"/>
      <c r="ID46" s="228"/>
      <c r="IE46" s="228"/>
      <c r="IF46" s="228"/>
      <c r="IG46" s="228"/>
      <c r="IH46" s="228"/>
      <c r="II46" s="228"/>
      <c r="IJ46" s="228"/>
      <c r="IK46" s="228"/>
      <c r="IL46" s="228"/>
    </row>
    <row r="47" spans="1:246" ht="33" customHeight="1" x14ac:dyDescent="0.25">
      <c r="A47" s="444" t="s">
        <v>707</v>
      </c>
      <c r="B47" s="444"/>
      <c r="C47" s="444"/>
      <c r="D47" s="444"/>
      <c r="E47" s="444"/>
      <c r="F47" s="444"/>
      <c r="G47" s="444"/>
      <c r="H47" s="444"/>
      <c r="I47" s="444"/>
      <c r="J47" s="444"/>
      <c r="K47" s="444"/>
      <c r="L47" s="164"/>
    </row>
    <row r="48" spans="1:246" s="146" customFormat="1" ht="37.5" customHeight="1" x14ac:dyDescent="0.25">
      <c r="A48" s="427" t="s">
        <v>708</v>
      </c>
      <c r="B48" s="427"/>
      <c r="C48" s="427"/>
      <c r="D48" s="427"/>
      <c r="E48" s="427"/>
      <c r="F48" s="427"/>
      <c r="G48" s="427"/>
      <c r="H48" s="427"/>
      <c r="I48" s="427"/>
      <c r="J48" s="427"/>
      <c r="K48" s="427"/>
      <c r="L48" s="164"/>
    </row>
    <row r="49" spans="1:12" ht="15.75" x14ac:dyDescent="0.25">
      <c r="A49" s="486" t="s">
        <v>237</v>
      </c>
      <c r="B49" s="486"/>
      <c r="C49" s="486"/>
      <c r="D49" s="486"/>
      <c r="E49" s="486"/>
      <c r="F49" s="486"/>
      <c r="G49" s="486"/>
      <c r="H49" s="486"/>
      <c r="I49" s="486"/>
      <c r="J49" s="486"/>
      <c r="K49" s="486"/>
      <c r="L49" s="164"/>
    </row>
  </sheetData>
  <mergeCells count="17">
    <mergeCell ref="A49:K49"/>
    <mergeCell ref="H5:H6"/>
    <mergeCell ref="I5:I6"/>
    <mergeCell ref="C5:C6"/>
    <mergeCell ref="A5:A6"/>
    <mergeCell ref="E5:E6"/>
    <mergeCell ref="F5:F6"/>
    <mergeCell ref="B5:B6"/>
    <mergeCell ref="D5:D6"/>
    <mergeCell ref="A48:K48"/>
    <mergeCell ref="J5:J6"/>
    <mergeCell ref="A47:K47"/>
    <mergeCell ref="A2:K2"/>
    <mergeCell ref="A3:K3"/>
    <mergeCell ref="G5:G6"/>
    <mergeCell ref="K5:K6"/>
    <mergeCell ref="A46:K46"/>
  </mergeCells>
  <hyperlinks>
    <hyperlink ref="A1" location="Índice!A1" display="Regresar"/>
  </hyperlinks>
  <printOptions horizontalCentered="1" gridLinesSet="0"/>
  <pageMargins left="0.19685039370078741" right="0.23622047244094491" top="0.39370078740157483" bottom="0.39370078740157483" header="0" footer="0"/>
  <pageSetup scale="6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L49"/>
  <sheetViews>
    <sheetView showGridLines="0" showZeros="0" zoomScaleNormal="100" zoomScaleSheetLayoutView="100" workbookViewId="0">
      <selection activeCell="H11" sqref="H11"/>
    </sheetView>
  </sheetViews>
  <sheetFormatPr baseColWidth="10" defaultRowHeight="12.75" x14ac:dyDescent="0.2"/>
  <cols>
    <col min="1" max="1" width="35.85546875" style="144" customWidth="1"/>
    <col min="2" max="4" width="11.5703125" style="144" bestFit="1" customWidth="1"/>
    <col min="5" max="5" width="12.7109375" style="144" customWidth="1"/>
    <col min="6" max="11" width="11.5703125" style="144" bestFit="1" customWidth="1"/>
    <col min="12" max="16384" width="11.42578125" style="144"/>
  </cols>
  <sheetData>
    <row r="1" spans="1:246" s="366" customFormat="1" x14ac:dyDescent="0.2">
      <c r="A1" s="365" t="s">
        <v>238</v>
      </c>
    </row>
    <row r="2" spans="1:246" s="162" customFormat="1" x14ac:dyDescent="0.2">
      <c r="A2" s="480" t="s">
        <v>571</v>
      </c>
      <c r="B2" s="480"/>
      <c r="C2" s="480"/>
      <c r="D2" s="480"/>
      <c r="E2" s="480"/>
      <c r="F2" s="480"/>
      <c r="G2" s="480"/>
      <c r="H2" s="480"/>
      <c r="I2" s="480"/>
      <c r="J2" s="480"/>
      <c r="K2" s="48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0"/>
      <c r="DR2" s="240"/>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0"/>
      <c r="FW2" s="240"/>
      <c r="FX2" s="240"/>
      <c r="FY2" s="240"/>
      <c r="FZ2" s="240"/>
      <c r="GA2" s="240"/>
      <c r="GB2" s="240"/>
      <c r="GC2" s="240"/>
      <c r="GD2" s="240"/>
      <c r="GE2" s="240"/>
      <c r="GF2" s="240"/>
      <c r="GG2" s="240"/>
      <c r="GH2" s="240"/>
      <c r="GI2" s="240"/>
      <c r="GJ2" s="240"/>
      <c r="GK2" s="240"/>
      <c r="GL2" s="240"/>
      <c r="GM2" s="240"/>
      <c r="GN2" s="240"/>
      <c r="GO2" s="240"/>
      <c r="GP2" s="240"/>
      <c r="GQ2" s="240"/>
      <c r="GR2" s="240"/>
      <c r="GS2" s="240"/>
      <c r="GT2" s="240"/>
      <c r="GU2" s="240"/>
      <c r="GV2" s="240"/>
      <c r="GW2" s="240"/>
      <c r="GX2" s="240"/>
      <c r="GY2" s="240"/>
      <c r="GZ2" s="240"/>
      <c r="HA2" s="240"/>
      <c r="HB2" s="240"/>
      <c r="HC2" s="240"/>
      <c r="HD2" s="240"/>
      <c r="HE2" s="240"/>
      <c r="HF2" s="240"/>
      <c r="HG2" s="240"/>
      <c r="HH2" s="240"/>
      <c r="HI2" s="240"/>
      <c r="HJ2" s="240"/>
      <c r="HK2" s="240"/>
      <c r="HL2" s="240"/>
      <c r="HM2" s="240"/>
      <c r="HN2" s="240"/>
      <c r="HO2" s="240"/>
      <c r="HP2" s="240"/>
      <c r="HQ2" s="240"/>
      <c r="HR2" s="240"/>
      <c r="HS2" s="240"/>
      <c r="HT2" s="240"/>
      <c r="HU2" s="240"/>
      <c r="HV2" s="240"/>
      <c r="HW2" s="240"/>
      <c r="HX2" s="240"/>
      <c r="HY2" s="240"/>
      <c r="HZ2" s="240"/>
      <c r="IA2" s="240"/>
      <c r="IB2" s="240"/>
      <c r="IC2" s="240"/>
      <c r="ID2" s="240"/>
      <c r="IE2" s="240"/>
      <c r="IF2" s="240"/>
      <c r="IG2" s="240"/>
      <c r="IH2" s="240"/>
      <c r="II2" s="240"/>
      <c r="IJ2" s="240"/>
      <c r="IK2" s="240"/>
      <c r="IL2" s="240"/>
    </row>
    <row r="3" spans="1:246" s="162" customFormat="1" ht="15.75" customHeight="1" x14ac:dyDescent="0.2">
      <c r="A3" s="481" t="s">
        <v>559</v>
      </c>
      <c r="B3" s="481"/>
      <c r="C3" s="481"/>
      <c r="D3" s="481"/>
      <c r="E3" s="481"/>
      <c r="F3" s="481"/>
      <c r="G3" s="481"/>
      <c r="H3" s="481"/>
      <c r="I3" s="481"/>
      <c r="J3" s="245"/>
      <c r="K3" s="245"/>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0"/>
      <c r="BO3" s="240"/>
      <c r="BP3" s="240"/>
      <c r="BQ3" s="240"/>
      <c r="BR3" s="240"/>
      <c r="BS3" s="240"/>
      <c r="BT3" s="240"/>
      <c r="BU3" s="240"/>
      <c r="BV3" s="240"/>
      <c r="BW3" s="240"/>
      <c r="BX3" s="240"/>
      <c r="BY3" s="240"/>
      <c r="BZ3" s="240"/>
      <c r="CA3" s="240"/>
      <c r="CB3" s="240"/>
      <c r="CC3" s="240"/>
      <c r="CD3" s="240"/>
      <c r="CE3" s="240"/>
      <c r="CF3" s="240"/>
      <c r="CG3" s="240"/>
      <c r="CH3" s="240"/>
      <c r="CI3" s="240"/>
      <c r="CJ3" s="240"/>
      <c r="CK3" s="240"/>
      <c r="CL3" s="240"/>
      <c r="CM3" s="240"/>
      <c r="CN3" s="240"/>
      <c r="CO3" s="240"/>
      <c r="CP3" s="240"/>
      <c r="CQ3" s="240"/>
      <c r="CR3" s="240"/>
      <c r="CS3" s="240"/>
      <c r="CT3" s="240"/>
      <c r="CU3" s="240"/>
      <c r="CV3" s="240"/>
      <c r="CW3" s="240"/>
      <c r="CX3" s="240"/>
      <c r="CY3" s="240"/>
      <c r="CZ3" s="240"/>
      <c r="DA3" s="240"/>
      <c r="DB3" s="240"/>
      <c r="DC3" s="240"/>
      <c r="DD3" s="240"/>
      <c r="DE3" s="240"/>
      <c r="DF3" s="240"/>
      <c r="DG3" s="240"/>
      <c r="DH3" s="240"/>
      <c r="DI3" s="240"/>
      <c r="DJ3" s="240"/>
      <c r="DK3" s="240"/>
      <c r="DL3" s="240"/>
      <c r="DM3" s="240"/>
      <c r="DN3" s="240"/>
      <c r="DO3" s="240"/>
      <c r="DP3" s="240"/>
      <c r="DQ3" s="240"/>
      <c r="DR3" s="240"/>
      <c r="DS3" s="240"/>
      <c r="DT3" s="240"/>
      <c r="DU3" s="240"/>
      <c r="DV3" s="240"/>
      <c r="DW3" s="240"/>
      <c r="DX3" s="240"/>
      <c r="DY3" s="240"/>
      <c r="DZ3" s="240"/>
      <c r="EA3" s="240"/>
      <c r="EB3" s="240"/>
      <c r="EC3" s="240"/>
      <c r="ED3" s="240"/>
      <c r="EE3" s="240"/>
      <c r="EF3" s="240"/>
      <c r="EG3" s="240"/>
      <c r="EH3" s="240"/>
      <c r="EI3" s="240"/>
      <c r="EJ3" s="240"/>
      <c r="EK3" s="240"/>
      <c r="EL3" s="240"/>
      <c r="EM3" s="240"/>
      <c r="EN3" s="240"/>
      <c r="EO3" s="240"/>
      <c r="EP3" s="240"/>
      <c r="EQ3" s="240"/>
      <c r="ER3" s="240"/>
      <c r="ES3" s="240"/>
      <c r="ET3" s="240"/>
      <c r="EU3" s="240"/>
      <c r="EV3" s="240"/>
      <c r="EW3" s="240"/>
      <c r="EX3" s="240"/>
      <c r="EY3" s="240"/>
      <c r="EZ3" s="240"/>
      <c r="FA3" s="240"/>
      <c r="FB3" s="240"/>
      <c r="FC3" s="240"/>
      <c r="FD3" s="240"/>
      <c r="FE3" s="240"/>
      <c r="FF3" s="240"/>
      <c r="FG3" s="240"/>
      <c r="FH3" s="240"/>
      <c r="FI3" s="240"/>
      <c r="FJ3" s="240"/>
      <c r="FK3" s="240"/>
      <c r="FL3" s="240"/>
      <c r="FM3" s="240"/>
      <c r="FN3" s="240"/>
      <c r="FO3" s="240"/>
      <c r="FP3" s="240"/>
      <c r="FQ3" s="240"/>
      <c r="FR3" s="240"/>
      <c r="FS3" s="240"/>
      <c r="FT3" s="240"/>
      <c r="FU3" s="240"/>
      <c r="FV3" s="240"/>
      <c r="FW3" s="240"/>
      <c r="FX3" s="240"/>
      <c r="FY3" s="240"/>
      <c r="FZ3" s="240"/>
      <c r="GA3" s="240"/>
      <c r="GB3" s="240"/>
      <c r="GC3" s="240"/>
      <c r="GD3" s="240"/>
      <c r="GE3" s="240"/>
      <c r="GF3" s="240"/>
      <c r="GG3" s="240"/>
      <c r="GH3" s="240"/>
      <c r="GI3" s="240"/>
      <c r="GJ3" s="240"/>
      <c r="GK3" s="240"/>
      <c r="GL3" s="240"/>
      <c r="GM3" s="240"/>
      <c r="GN3" s="240"/>
      <c r="GO3" s="240"/>
      <c r="GP3" s="240"/>
      <c r="GQ3" s="240"/>
      <c r="GR3" s="240"/>
      <c r="GS3" s="240"/>
      <c r="GT3" s="240"/>
      <c r="GU3" s="240"/>
      <c r="GV3" s="240"/>
      <c r="GW3" s="240"/>
      <c r="GX3" s="240"/>
      <c r="GY3" s="240"/>
      <c r="GZ3" s="240"/>
      <c r="HA3" s="240"/>
      <c r="HB3" s="240"/>
      <c r="HC3" s="240"/>
      <c r="HD3" s="240"/>
      <c r="HE3" s="240"/>
      <c r="HF3" s="240"/>
      <c r="HG3" s="240"/>
      <c r="HH3" s="240"/>
      <c r="HI3" s="240"/>
      <c r="HJ3" s="240"/>
      <c r="HK3" s="240"/>
      <c r="HL3" s="240"/>
      <c r="HM3" s="240"/>
      <c r="HN3" s="240"/>
      <c r="HO3" s="240"/>
      <c r="HP3" s="240"/>
      <c r="HQ3" s="240"/>
      <c r="HR3" s="240"/>
      <c r="HS3" s="240"/>
      <c r="HT3" s="240"/>
      <c r="HU3" s="240"/>
      <c r="HV3" s="240"/>
      <c r="HW3" s="240"/>
      <c r="HX3" s="240"/>
      <c r="HY3" s="240"/>
      <c r="HZ3" s="240"/>
      <c r="IA3" s="240"/>
      <c r="IB3" s="240"/>
      <c r="IC3" s="240"/>
      <c r="ID3" s="240"/>
      <c r="IE3" s="240"/>
      <c r="IF3" s="240"/>
      <c r="IG3" s="240"/>
      <c r="IH3" s="240"/>
      <c r="II3" s="240"/>
      <c r="IJ3" s="240"/>
      <c r="IK3" s="240"/>
      <c r="IL3" s="240"/>
    </row>
    <row r="4" spans="1:246" ht="13.5" thickBot="1" x14ac:dyDescent="0.25">
      <c r="A4" s="239"/>
      <c r="B4" s="238"/>
      <c r="C4" s="244"/>
      <c r="D4" s="244"/>
      <c r="E4" s="244"/>
      <c r="F4" s="244"/>
      <c r="G4" s="244"/>
      <c r="H4" s="244"/>
      <c r="I4" s="244"/>
      <c r="J4" s="244"/>
      <c r="K4" s="244" t="s">
        <v>163</v>
      </c>
      <c r="L4" s="228"/>
      <c r="M4" s="228"/>
      <c r="N4" s="228"/>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8"/>
      <c r="CZ4" s="228"/>
      <c r="DA4" s="228"/>
      <c r="DB4" s="228"/>
      <c r="DC4" s="228"/>
      <c r="DD4" s="228"/>
      <c r="DE4" s="228"/>
      <c r="DF4" s="228"/>
      <c r="DG4" s="228"/>
      <c r="DH4" s="228"/>
      <c r="DI4" s="228"/>
      <c r="DJ4" s="228"/>
      <c r="DK4" s="228"/>
      <c r="DL4" s="228"/>
      <c r="DM4" s="228"/>
      <c r="DN4" s="228"/>
      <c r="DO4" s="228"/>
      <c r="DP4" s="228"/>
      <c r="DQ4" s="228"/>
      <c r="DR4" s="228"/>
      <c r="DS4" s="228"/>
      <c r="DT4" s="228"/>
      <c r="DU4" s="228"/>
      <c r="DV4" s="228"/>
      <c r="DW4" s="228"/>
      <c r="DX4" s="228"/>
      <c r="DY4" s="228"/>
      <c r="DZ4" s="228"/>
      <c r="EA4" s="228"/>
      <c r="EB4" s="228"/>
      <c r="EC4" s="228"/>
      <c r="ED4" s="228"/>
      <c r="EE4" s="228"/>
      <c r="EF4" s="228"/>
      <c r="EG4" s="228"/>
      <c r="EH4" s="228"/>
      <c r="EI4" s="228"/>
      <c r="EJ4" s="228"/>
      <c r="EK4" s="228"/>
      <c r="EL4" s="228"/>
      <c r="EM4" s="228"/>
      <c r="EN4" s="228"/>
      <c r="EO4" s="228"/>
      <c r="EP4" s="228"/>
      <c r="EQ4" s="228"/>
      <c r="ER4" s="228"/>
      <c r="ES4" s="228"/>
      <c r="ET4" s="228"/>
      <c r="EU4" s="228"/>
      <c r="EV4" s="228"/>
      <c r="EW4" s="228"/>
      <c r="EX4" s="228"/>
      <c r="EY4" s="228"/>
      <c r="EZ4" s="228"/>
      <c r="FA4" s="228"/>
      <c r="FB4" s="228"/>
      <c r="FC4" s="228"/>
      <c r="FD4" s="228"/>
      <c r="FE4" s="228"/>
      <c r="FF4" s="228"/>
      <c r="FG4" s="228"/>
      <c r="FH4" s="228"/>
      <c r="FI4" s="228"/>
      <c r="FJ4" s="228"/>
      <c r="FK4" s="228"/>
      <c r="FL4" s="228"/>
      <c r="FM4" s="228"/>
      <c r="FN4" s="228"/>
      <c r="FO4" s="228"/>
      <c r="FP4" s="228"/>
      <c r="FQ4" s="228"/>
      <c r="FR4" s="228"/>
      <c r="FS4" s="228"/>
      <c r="FT4" s="228"/>
      <c r="FU4" s="228"/>
      <c r="FV4" s="228"/>
      <c r="FW4" s="228"/>
      <c r="FX4" s="228"/>
      <c r="FY4" s="228"/>
      <c r="FZ4" s="228"/>
      <c r="GA4" s="228"/>
      <c r="GB4" s="228"/>
      <c r="GC4" s="228"/>
      <c r="GD4" s="228"/>
      <c r="GE4" s="228"/>
      <c r="GF4" s="228"/>
      <c r="GG4" s="228"/>
      <c r="GH4" s="228"/>
      <c r="GI4" s="228"/>
      <c r="GJ4" s="228"/>
      <c r="GK4" s="228"/>
      <c r="GL4" s="228"/>
      <c r="GM4" s="228"/>
      <c r="GN4" s="228"/>
      <c r="GO4" s="228"/>
      <c r="GP4" s="228"/>
      <c r="GQ4" s="228"/>
      <c r="GR4" s="228"/>
      <c r="GS4" s="228"/>
      <c r="GT4" s="228"/>
      <c r="GU4" s="228"/>
      <c r="GV4" s="228"/>
      <c r="GW4" s="228"/>
      <c r="GX4" s="228"/>
      <c r="GY4" s="228"/>
      <c r="GZ4" s="228"/>
      <c r="HA4" s="228"/>
      <c r="HB4" s="228"/>
      <c r="HC4" s="228"/>
      <c r="HD4" s="228"/>
      <c r="HE4" s="228"/>
      <c r="HF4" s="228"/>
      <c r="HG4" s="228"/>
      <c r="HH4" s="228"/>
      <c r="HI4" s="228"/>
      <c r="HJ4" s="228"/>
      <c r="HK4" s="228"/>
      <c r="HL4" s="228"/>
      <c r="HM4" s="228"/>
      <c r="HN4" s="228"/>
      <c r="HO4" s="228"/>
      <c r="HP4" s="228"/>
      <c r="HQ4" s="228"/>
      <c r="HR4" s="228"/>
      <c r="HS4" s="228"/>
      <c r="HT4" s="228"/>
      <c r="HU4" s="228"/>
      <c r="HV4" s="228"/>
      <c r="HW4" s="228"/>
      <c r="HX4" s="228"/>
      <c r="HY4" s="228"/>
      <c r="HZ4" s="228"/>
      <c r="IA4" s="228"/>
      <c r="IB4" s="228"/>
      <c r="IC4" s="228"/>
      <c r="ID4" s="228"/>
      <c r="IE4" s="228"/>
      <c r="IF4" s="228"/>
      <c r="IG4" s="228"/>
      <c r="IH4" s="228"/>
      <c r="II4" s="228"/>
      <c r="IJ4" s="228"/>
      <c r="IK4" s="228"/>
      <c r="IL4" s="228"/>
    </row>
    <row r="5" spans="1:246" ht="15.75" customHeight="1" x14ac:dyDescent="0.2">
      <c r="A5" s="487" t="s">
        <v>317</v>
      </c>
      <c r="B5" s="484">
        <v>2007</v>
      </c>
      <c r="C5" s="484">
        <v>2008</v>
      </c>
      <c r="D5" s="484">
        <v>2009</v>
      </c>
      <c r="E5" s="484">
        <v>2010</v>
      </c>
      <c r="F5" s="484">
        <v>2011</v>
      </c>
      <c r="G5" s="484">
        <v>2012</v>
      </c>
      <c r="H5" s="484">
        <v>2013</v>
      </c>
      <c r="I5" s="484">
        <v>2014</v>
      </c>
      <c r="J5" s="484">
        <v>2015</v>
      </c>
      <c r="K5" s="484">
        <v>2016</v>
      </c>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228"/>
      <c r="EH5" s="228"/>
      <c r="EI5" s="228"/>
      <c r="EJ5" s="228"/>
      <c r="EK5" s="228"/>
      <c r="EL5" s="228"/>
      <c r="EM5" s="228"/>
      <c r="EN5" s="228"/>
      <c r="EO5" s="228"/>
      <c r="EP5" s="228"/>
      <c r="EQ5" s="228"/>
      <c r="ER5" s="228"/>
      <c r="ES5" s="228"/>
      <c r="ET5" s="228"/>
      <c r="EU5" s="228"/>
      <c r="EV5" s="228"/>
      <c r="EW5" s="228"/>
      <c r="EX5" s="228"/>
      <c r="EY5" s="228"/>
      <c r="EZ5" s="228"/>
      <c r="FA5" s="228"/>
      <c r="FB5" s="228"/>
      <c r="FC5" s="228"/>
      <c r="FD5" s="228"/>
      <c r="FE5" s="228"/>
      <c r="FF5" s="228"/>
      <c r="FG5" s="228"/>
      <c r="FH5" s="228"/>
      <c r="FI5" s="228"/>
      <c r="FJ5" s="228"/>
      <c r="FK5" s="228"/>
      <c r="FL5" s="228"/>
      <c r="FM5" s="228"/>
      <c r="FN5" s="228"/>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c r="HA5" s="228"/>
      <c r="HB5" s="228"/>
      <c r="HC5" s="228"/>
      <c r="HD5" s="228"/>
      <c r="HE5" s="228"/>
      <c r="HF5" s="228"/>
      <c r="HG5" s="228"/>
      <c r="HH5" s="228"/>
      <c r="HI5" s="228"/>
      <c r="HJ5" s="228"/>
      <c r="HK5" s="228"/>
      <c r="HL5" s="228"/>
      <c r="HM5" s="228"/>
      <c r="HN5" s="228"/>
      <c r="HO5" s="228"/>
      <c r="HP5" s="228"/>
      <c r="HQ5" s="228"/>
      <c r="HR5" s="228"/>
      <c r="HS5" s="228"/>
      <c r="HT5" s="228"/>
      <c r="HU5" s="228"/>
      <c r="HV5" s="228"/>
      <c r="HW5" s="228"/>
      <c r="HX5" s="228"/>
      <c r="HY5" s="228"/>
      <c r="HZ5" s="228"/>
      <c r="IA5" s="228"/>
      <c r="IB5" s="228"/>
      <c r="IC5" s="228"/>
      <c r="ID5" s="228"/>
      <c r="IE5" s="228"/>
      <c r="IF5" s="228"/>
      <c r="IG5" s="228"/>
      <c r="IH5" s="228"/>
      <c r="II5" s="228"/>
      <c r="IJ5" s="228"/>
      <c r="IK5" s="228"/>
      <c r="IL5" s="228"/>
    </row>
    <row r="6" spans="1:246" ht="12.75" customHeight="1" x14ac:dyDescent="0.2">
      <c r="A6" s="483"/>
      <c r="B6" s="483"/>
      <c r="C6" s="483"/>
      <c r="D6" s="483"/>
      <c r="E6" s="483"/>
      <c r="F6" s="483"/>
      <c r="G6" s="483"/>
      <c r="H6" s="483"/>
      <c r="I6" s="483"/>
      <c r="J6" s="483"/>
      <c r="K6" s="483"/>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28"/>
      <c r="DB6" s="228"/>
      <c r="DC6" s="228"/>
      <c r="DD6" s="228"/>
      <c r="DE6" s="228"/>
      <c r="DF6" s="228"/>
      <c r="DG6" s="228"/>
      <c r="DH6" s="228"/>
      <c r="DI6" s="228"/>
      <c r="DJ6" s="228"/>
      <c r="DK6" s="228"/>
      <c r="DL6" s="228"/>
      <c r="DM6" s="228"/>
      <c r="DN6" s="228"/>
      <c r="DO6" s="228"/>
      <c r="DP6" s="228"/>
      <c r="DQ6" s="228"/>
      <c r="DR6" s="228"/>
      <c r="DS6" s="228"/>
      <c r="DT6" s="228"/>
      <c r="DU6" s="228"/>
      <c r="DV6" s="228"/>
      <c r="DW6" s="228"/>
      <c r="DX6" s="228"/>
      <c r="DY6" s="228"/>
      <c r="DZ6" s="228"/>
      <c r="EA6" s="228"/>
      <c r="EB6" s="228"/>
      <c r="EC6" s="228"/>
      <c r="ED6" s="228"/>
      <c r="EE6" s="228"/>
      <c r="EF6" s="228"/>
      <c r="EG6" s="228"/>
      <c r="EH6" s="228"/>
      <c r="EI6" s="228"/>
      <c r="EJ6" s="228"/>
      <c r="EK6" s="228"/>
      <c r="EL6" s="228"/>
      <c r="EM6" s="228"/>
      <c r="EN6" s="228"/>
      <c r="EO6" s="228"/>
      <c r="EP6" s="228"/>
      <c r="EQ6" s="228"/>
      <c r="ER6" s="228"/>
      <c r="ES6" s="228"/>
      <c r="ET6" s="228"/>
      <c r="EU6" s="228"/>
      <c r="EV6" s="228"/>
      <c r="EW6" s="228"/>
      <c r="EX6" s="228"/>
      <c r="EY6" s="228"/>
      <c r="EZ6" s="228"/>
      <c r="FA6" s="228"/>
      <c r="FB6" s="228"/>
      <c r="FC6" s="228"/>
      <c r="FD6" s="228"/>
      <c r="FE6" s="228"/>
      <c r="FF6" s="228"/>
      <c r="FG6" s="228"/>
      <c r="FH6" s="228"/>
      <c r="FI6" s="228"/>
      <c r="FJ6" s="228"/>
      <c r="FK6" s="228"/>
      <c r="FL6" s="228"/>
      <c r="FM6" s="228"/>
      <c r="FN6" s="228"/>
      <c r="FO6" s="228"/>
      <c r="FP6" s="228"/>
      <c r="FQ6" s="228"/>
      <c r="FR6" s="228"/>
      <c r="FS6" s="228"/>
      <c r="FT6" s="228"/>
      <c r="FU6" s="228"/>
      <c r="FV6" s="228"/>
      <c r="FW6" s="228"/>
      <c r="FX6" s="228"/>
      <c r="FY6" s="228"/>
      <c r="FZ6" s="228"/>
      <c r="GA6" s="228"/>
      <c r="GB6" s="228"/>
      <c r="GC6" s="228"/>
      <c r="GD6" s="228"/>
      <c r="GE6" s="228"/>
      <c r="GF6" s="228"/>
      <c r="GG6" s="228"/>
      <c r="GH6" s="228"/>
      <c r="GI6" s="228"/>
      <c r="GJ6" s="228"/>
      <c r="GK6" s="228"/>
      <c r="GL6" s="228"/>
      <c r="GM6" s="228"/>
      <c r="GN6" s="228"/>
      <c r="GO6" s="228"/>
      <c r="GP6" s="228"/>
      <c r="GQ6" s="228"/>
      <c r="GR6" s="228"/>
      <c r="GS6" s="228"/>
      <c r="GT6" s="228"/>
      <c r="GU6" s="228"/>
      <c r="GV6" s="228"/>
      <c r="GW6" s="228"/>
      <c r="GX6" s="228"/>
      <c r="GY6" s="228"/>
      <c r="GZ6" s="228"/>
      <c r="HA6" s="228"/>
      <c r="HB6" s="228"/>
      <c r="HC6" s="228"/>
      <c r="HD6" s="228"/>
      <c r="HE6" s="228"/>
      <c r="HF6" s="228"/>
      <c r="HG6" s="228"/>
      <c r="HH6" s="228"/>
      <c r="HI6" s="228"/>
      <c r="HJ6" s="228"/>
      <c r="HK6" s="228"/>
      <c r="HL6" s="228"/>
      <c r="HM6" s="228"/>
      <c r="HN6" s="228"/>
      <c r="HO6" s="228"/>
      <c r="HP6" s="228"/>
      <c r="HQ6" s="228"/>
      <c r="HR6" s="228"/>
      <c r="HS6" s="228"/>
      <c r="HT6" s="228"/>
      <c r="HU6" s="228"/>
      <c r="HV6" s="228"/>
      <c r="HW6" s="228"/>
      <c r="HX6" s="228"/>
      <c r="HY6" s="228"/>
      <c r="HZ6" s="228"/>
      <c r="IA6" s="228"/>
      <c r="IB6" s="228"/>
      <c r="IC6" s="228"/>
      <c r="ID6" s="228"/>
      <c r="IE6" s="228"/>
      <c r="IF6" s="228"/>
      <c r="IG6" s="228"/>
      <c r="IH6" s="228"/>
      <c r="II6" s="228"/>
      <c r="IJ6" s="228"/>
      <c r="IK6" s="228"/>
      <c r="IL6" s="228"/>
    </row>
    <row r="7" spans="1:246" ht="12" customHeight="1" x14ac:dyDescent="0.2">
      <c r="A7" s="228"/>
      <c r="B7" s="243"/>
      <c r="C7" s="243"/>
      <c r="D7" s="243"/>
      <c r="E7" s="243"/>
      <c r="F7" s="243"/>
      <c r="G7" s="243"/>
      <c r="H7" s="243"/>
      <c r="I7" s="243"/>
      <c r="J7" s="243"/>
      <c r="K7" s="243"/>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c r="CD7" s="228"/>
      <c r="CE7" s="228"/>
      <c r="CF7" s="228"/>
      <c r="CG7" s="228"/>
      <c r="CH7" s="228"/>
      <c r="CI7" s="228"/>
      <c r="CJ7" s="228"/>
      <c r="CK7" s="228"/>
      <c r="CL7" s="228"/>
      <c r="CM7" s="228"/>
      <c r="CN7" s="228"/>
      <c r="CO7" s="228"/>
      <c r="CP7" s="228"/>
      <c r="CQ7" s="228"/>
      <c r="CR7" s="228"/>
      <c r="CS7" s="228"/>
      <c r="CT7" s="228"/>
      <c r="CU7" s="228"/>
      <c r="CV7" s="228"/>
      <c r="CW7" s="228"/>
      <c r="CX7" s="228"/>
      <c r="CY7" s="228"/>
      <c r="CZ7" s="228"/>
      <c r="DA7" s="228"/>
      <c r="DB7" s="228"/>
      <c r="DC7" s="228"/>
      <c r="DD7" s="228"/>
      <c r="DE7" s="228"/>
      <c r="DF7" s="228"/>
      <c r="DG7" s="228"/>
      <c r="DH7" s="228"/>
      <c r="DI7" s="228"/>
      <c r="DJ7" s="228"/>
      <c r="DK7" s="228"/>
      <c r="DL7" s="228"/>
      <c r="DM7" s="228"/>
      <c r="DN7" s="228"/>
      <c r="DO7" s="228"/>
      <c r="DP7" s="228"/>
      <c r="DQ7" s="228"/>
      <c r="DR7" s="228"/>
      <c r="DS7" s="228"/>
      <c r="DT7" s="228"/>
      <c r="DU7" s="228"/>
      <c r="DV7" s="228"/>
      <c r="DW7" s="228"/>
      <c r="DX7" s="228"/>
      <c r="DY7" s="228"/>
      <c r="DZ7" s="228"/>
      <c r="EA7" s="228"/>
      <c r="EB7" s="228"/>
      <c r="EC7" s="228"/>
      <c r="ED7" s="228"/>
      <c r="EE7" s="228"/>
      <c r="EF7" s="228"/>
      <c r="EG7" s="228"/>
      <c r="EH7" s="228"/>
      <c r="EI7" s="228"/>
      <c r="EJ7" s="228"/>
      <c r="EK7" s="228"/>
      <c r="EL7" s="228"/>
      <c r="EM7" s="228"/>
      <c r="EN7" s="228"/>
      <c r="EO7" s="228"/>
      <c r="EP7" s="228"/>
      <c r="EQ7" s="228"/>
      <c r="ER7" s="228"/>
      <c r="ES7" s="228"/>
      <c r="ET7" s="228"/>
      <c r="EU7" s="228"/>
      <c r="EV7" s="228"/>
      <c r="EW7" s="228"/>
      <c r="EX7" s="228"/>
      <c r="EY7" s="228"/>
      <c r="EZ7" s="228"/>
      <c r="FA7" s="228"/>
      <c r="FB7" s="228"/>
      <c r="FC7" s="228"/>
      <c r="FD7" s="228"/>
      <c r="FE7" s="228"/>
      <c r="FF7" s="228"/>
      <c r="FG7" s="228"/>
      <c r="FH7" s="228"/>
      <c r="FI7" s="228"/>
      <c r="FJ7" s="228"/>
      <c r="FK7" s="228"/>
      <c r="FL7" s="228"/>
      <c r="FM7" s="228"/>
      <c r="FN7" s="228"/>
      <c r="FO7" s="228"/>
      <c r="FP7" s="228"/>
      <c r="FQ7" s="228"/>
      <c r="FR7" s="228"/>
      <c r="FS7" s="228"/>
      <c r="FT7" s="228"/>
      <c r="FU7" s="228"/>
      <c r="FV7" s="228"/>
      <c r="FW7" s="228"/>
      <c r="FX7" s="228"/>
      <c r="FY7" s="228"/>
      <c r="FZ7" s="228"/>
      <c r="GA7" s="228"/>
      <c r="GB7" s="228"/>
      <c r="GC7" s="228"/>
      <c r="GD7" s="228"/>
      <c r="GE7" s="228"/>
      <c r="GF7" s="228"/>
      <c r="GG7" s="228"/>
      <c r="GH7" s="228"/>
      <c r="GI7" s="228"/>
      <c r="GJ7" s="228"/>
      <c r="GK7" s="228"/>
      <c r="GL7" s="228"/>
      <c r="GM7" s="228"/>
      <c r="GN7" s="228"/>
      <c r="GO7" s="228"/>
      <c r="GP7" s="228"/>
      <c r="GQ7" s="228"/>
      <c r="GR7" s="228"/>
      <c r="GS7" s="228"/>
      <c r="GT7" s="228"/>
      <c r="GU7" s="228"/>
      <c r="GV7" s="228"/>
      <c r="GW7" s="228"/>
      <c r="GX7" s="228"/>
      <c r="GY7" s="228"/>
      <c r="GZ7" s="228"/>
      <c r="HA7" s="228"/>
      <c r="HB7" s="228"/>
      <c r="HC7" s="228"/>
      <c r="HD7" s="228"/>
      <c r="HE7" s="228"/>
      <c r="HF7" s="228"/>
      <c r="HG7" s="228"/>
      <c r="HH7" s="228"/>
      <c r="HI7" s="228"/>
      <c r="HJ7" s="228"/>
      <c r="HK7" s="228"/>
      <c r="HL7" s="228"/>
      <c r="HM7" s="228"/>
      <c r="HN7" s="228"/>
      <c r="HO7" s="228"/>
      <c r="HP7" s="228"/>
      <c r="HQ7" s="228"/>
      <c r="HR7" s="228"/>
      <c r="HS7" s="228"/>
      <c r="HT7" s="228"/>
      <c r="HU7" s="228"/>
      <c r="HV7" s="228"/>
      <c r="HW7" s="228"/>
      <c r="HX7" s="228"/>
      <c r="HY7" s="228"/>
      <c r="HZ7" s="228"/>
      <c r="IA7" s="228"/>
      <c r="IB7" s="228"/>
      <c r="IC7" s="228"/>
      <c r="ID7" s="228"/>
      <c r="IE7" s="228"/>
      <c r="IF7" s="228"/>
      <c r="IG7" s="228"/>
      <c r="IH7" s="228"/>
      <c r="II7" s="228"/>
      <c r="IJ7" s="228"/>
      <c r="IK7" s="228"/>
      <c r="IL7" s="228"/>
    </row>
    <row r="8" spans="1:246" x14ac:dyDescent="0.2">
      <c r="A8" s="156" t="s">
        <v>331</v>
      </c>
      <c r="B8" s="235">
        <v>589586</v>
      </c>
      <c r="C8" s="235">
        <v>537663</v>
      </c>
      <c r="D8" s="235">
        <v>500333</v>
      </c>
      <c r="E8" s="235">
        <v>531050</v>
      </c>
      <c r="F8" s="235">
        <v>538954</v>
      </c>
      <c r="G8" s="235">
        <v>545028</v>
      </c>
      <c r="H8" s="235">
        <v>537679</v>
      </c>
      <c r="I8" s="235">
        <v>602802</v>
      </c>
      <c r="J8" s="235">
        <v>591274</v>
      </c>
      <c r="K8" s="235">
        <v>573338</v>
      </c>
      <c r="L8" s="228"/>
      <c r="M8" s="229"/>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c r="IL8" s="228"/>
    </row>
    <row r="9" spans="1:246" ht="11.25" customHeight="1" x14ac:dyDescent="0.2">
      <c r="A9" s="234"/>
      <c r="B9" s="232"/>
      <c r="C9" s="232"/>
      <c r="D9" s="232"/>
      <c r="E9" s="235"/>
      <c r="F9" s="235"/>
      <c r="G9" s="235"/>
      <c r="H9" s="235"/>
      <c r="I9" s="235"/>
      <c r="J9" s="235"/>
      <c r="K9" s="235"/>
      <c r="M9" s="229"/>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c r="IL9" s="228"/>
    </row>
    <row r="10" spans="1:246" ht="15.75" x14ac:dyDescent="0.25">
      <c r="A10" s="233" t="s">
        <v>0</v>
      </c>
      <c r="B10" s="235">
        <v>8843</v>
      </c>
      <c r="C10" s="235">
        <v>7689</v>
      </c>
      <c r="D10" s="235">
        <v>7478</v>
      </c>
      <c r="E10" s="235">
        <v>7184</v>
      </c>
      <c r="F10" s="235">
        <v>7538</v>
      </c>
      <c r="G10" s="235">
        <v>7629</v>
      </c>
      <c r="H10" s="235">
        <v>7160</v>
      </c>
      <c r="I10" s="235">
        <v>7258</v>
      </c>
      <c r="J10" s="235">
        <v>7972</v>
      </c>
      <c r="K10" s="235">
        <v>8439</v>
      </c>
      <c r="L10" s="164"/>
      <c r="M10" s="229"/>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row>
    <row r="11" spans="1:246" ht="15.75" x14ac:dyDescent="0.25">
      <c r="A11" s="233" t="s">
        <v>515</v>
      </c>
      <c r="B11" s="235">
        <v>23170</v>
      </c>
      <c r="C11" s="235">
        <v>16759</v>
      </c>
      <c r="D11" s="235">
        <v>14244</v>
      </c>
      <c r="E11" s="235">
        <v>15280</v>
      </c>
      <c r="F11" s="235">
        <v>14045</v>
      </c>
      <c r="G11" s="235">
        <v>12888</v>
      </c>
      <c r="H11" s="235">
        <v>11058</v>
      </c>
      <c r="I11" s="235">
        <v>11506</v>
      </c>
      <c r="J11" s="235">
        <v>12518</v>
      </c>
      <c r="K11" s="235">
        <v>13380</v>
      </c>
      <c r="L11" s="164"/>
      <c r="M11" s="229"/>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c r="IL11" s="228"/>
    </row>
    <row r="12" spans="1:246" ht="15.75" x14ac:dyDescent="0.25">
      <c r="A12" s="233" t="s">
        <v>2</v>
      </c>
      <c r="B12" s="235">
        <v>14069</v>
      </c>
      <c r="C12" s="235">
        <v>9147</v>
      </c>
      <c r="D12" s="235">
        <v>7216</v>
      </c>
      <c r="E12" s="235">
        <v>6349</v>
      </c>
      <c r="F12" s="235">
        <v>6832</v>
      </c>
      <c r="G12" s="235">
        <v>6069</v>
      </c>
      <c r="H12" s="235">
        <v>7255</v>
      </c>
      <c r="I12" s="235">
        <v>8491</v>
      </c>
      <c r="J12" s="235">
        <v>7981</v>
      </c>
      <c r="K12" s="235">
        <v>10668</v>
      </c>
      <c r="L12" s="164"/>
      <c r="M12" s="229"/>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c r="IL12" s="228"/>
    </row>
    <row r="13" spans="1:246" ht="15.75" x14ac:dyDescent="0.25">
      <c r="A13" s="233" t="s">
        <v>3</v>
      </c>
      <c r="B13" s="235">
        <v>11700</v>
      </c>
      <c r="C13" s="235">
        <v>14369</v>
      </c>
      <c r="D13" s="235">
        <v>13705</v>
      </c>
      <c r="E13" s="235">
        <v>15000</v>
      </c>
      <c r="F13" s="235">
        <v>14589</v>
      </c>
      <c r="G13" s="235">
        <v>18511</v>
      </c>
      <c r="H13" s="235">
        <v>18424</v>
      </c>
      <c r="I13" s="235">
        <v>16706</v>
      </c>
      <c r="J13" s="235">
        <v>15394</v>
      </c>
      <c r="K13" s="235">
        <v>8260</v>
      </c>
      <c r="L13" s="164"/>
      <c r="M13" s="229"/>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228"/>
      <c r="IC13" s="228"/>
      <c r="ID13" s="228"/>
      <c r="IE13" s="228"/>
      <c r="IF13" s="228"/>
      <c r="IG13" s="228"/>
      <c r="IH13" s="228"/>
      <c r="II13" s="228"/>
      <c r="IJ13" s="228"/>
      <c r="IK13" s="228"/>
      <c r="IL13" s="228"/>
    </row>
    <row r="14" spans="1:246" ht="15.75" x14ac:dyDescent="0.25">
      <c r="A14" s="233" t="s">
        <v>4</v>
      </c>
      <c r="B14" s="235">
        <v>19455</v>
      </c>
      <c r="C14" s="235">
        <v>17699</v>
      </c>
      <c r="D14" s="235">
        <v>15702</v>
      </c>
      <c r="E14" s="235">
        <v>16699</v>
      </c>
      <c r="F14" s="235">
        <v>18128</v>
      </c>
      <c r="G14" s="235">
        <v>17041</v>
      </c>
      <c r="H14" s="235">
        <v>14703</v>
      </c>
      <c r="I14" s="235">
        <v>17267</v>
      </c>
      <c r="J14" s="235">
        <v>18478</v>
      </c>
      <c r="K14" s="235">
        <v>15167</v>
      </c>
      <c r="L14" s="164"/>
      <c r="M14" s="229"/>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c r="CF14" s="228"/>
      <c r="CG14" s="228"/>
      <c r="CH14" s="228"/>
      <c r="CI14" s="228"/>
      <c r="CJ14" s="228"/>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c r="DZ14" s="228"/>
      <c r="EA14" s="228"/>
      <c r="EB14" s="228"/>
      <c r="EC14" s="228"/>
      <c r="ED14" s="228"/>
      <c r="EE14" s="228"/>
      <c r="EF14" s="228"/>
      <c r="EG14" s="228"/>
      <c r="EH14" s="228"/>
      <c r="EI14" s="228"/>
      <c r="EJ14" s="228"/>
      <c r="EK14" s="228"/>
      <c r="EL14" s="228"/>
      <c r="EM14" s="228"/>
      <c r="EN14" s="228"/>
      <c r="EO14" s="228"/>
      <c r="EP14" s="228"/>
      <c r="EQ14" s="228"/>
      <c r="ER14" s="228"/>
      <c r="ES14" s="228"/>
      <c r="ET14" s="228"/>
      <c r="EU14" s="228"/>
      <c r="EV14" s="228"/>
      <c r="EW14" s="228"/>
      <c r="EX14" s="228"/>
      <c r="EY14" s="228"/>
      <c r="EZ14" s="228"/>
      <c r="FA14" s="228"/>
      <c r="FB14" s="228"/>
      <c r="FC14" s="228"/>
      <c r="FD14" s="228"/>
      <c r="FE14" s="228"/>
      <c r="FF14" s="228"/>
      <c r="FG14" s="228"/>
      <c r="FH14" s="228"/>
      <c r="FI14" s="228"/>
      <c r="FJ14" s="228"/>
      <c r="FK14" s="228"/>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GZ14" s="228"/>
      <c r="HA14" s="228"/>
      <c r="HB14" s="228"/>
      <c r="HC14" s="228"/>
      <c r="HD14" s="228"/>
      <c r="HE14" s="228"/>
      <c r="HF14" s="228"/>
      <c r="HG14" s="228"/>
      <c r="HH14" s="228"/>
      <c r="HI14" s="228"/>
      <c r="HJ14" s="228"/>
      <c r="HK14" s="228"/>
      <c r="HL14" s="228"/>
      <c r="HM14" s="228"/>
      <c r="HN14" s="228"/>
      <c r="HO14" s="228"/>
      <c r="HP14" s="228"/>
      <c r="HQ14" s="228"/>
      <c r="HR14" s="228"/>
      <c r="HS14" s="228"/>
      <c r="HT14" s="228"/>
      <c r="HU14" s="228"/>
      <c r="HV14" s="228"/>
      <c r="HW14" s="228"/>
      <c r="HX14" s="228"/>
      <c r="HY14" s="228"/>
      <c r="HZ14" s="228"/>
      <c r="IA14" s="228"/>
      <c r="IB14" s="228"/>
      <c r="IC14" s="228"/>
      <c r="ID14" s="228"/>
      <c r="IE14" s="228"/>
      <c r="IF14" s="228"/>
      <c r="IG14" s="228"/>
      <c r="IH14" s="228"/>
      <c r="II14" s="228"/>
      <c r="IJ14" s="228"/>
      <c r="IK14" s="228"/>
      <c r="IL14" s="228"/>
    </row>
    <row r="15" spans="1:246" ht="15.75" x14ac:dyDescent="0.25">
      <c r="A15" s="233" t="s">
        <v>5</v>
      </c>
      <c r="B15" s="235">
        <v>5609</v>
      </c>
      <c r="C15" s="235">
        <v>5344</v>
      </c>
      <c r="D15" s="235">
        <v>5900</v>
      </c>
      <c r="E15" s="235">
        <v>6992</v>
      </c>
      <c r="F15" s="235">
        <v>6904</v>
      </c>
      <c r="G15" s="235">
        <v>7305</v>
      </c>
      <c r="H15" s="235">
        <v>6515</v>
      </c>
      <c r="I15" s="235">
        <v>6098</v>
      </c>
      <c r="J15" s="235">
        <v>5702</v>
      </c>
      <c r="K15" s="235">
        <v>5261</v>
      </c>
      <c r="L15" s="164"/>
      <c r="M15" s="229"/>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row>
    <row r="16" spans="1:246" ht="15.75" x14ac:dyDescent="0.25">
      <c r="A16" s="233" t="s">
        <v>6</v>
      </c>
      <c r="B16" s="235">
        <v>7694</v>
      </c>
      <c r="C16" s="235">
        <v>9000</v>
      </c>
      <c r="D16" s="235">
        <v>8497</v>
      </c>
      <c r="E16" s="235">
        <v>9844</v>
      </c>
      <c r="F16" s="235">
        <v>8288</v>
      </c>
      <c r="G16" s="235">
        <v>6794</v>
      </c>
      <c r="H16" s="235">
        <v>6121</v>
      </c>
      <c r="I16" s="235">
        <v>7561</v>
      </c>
      <c r="J16" s="235">
        <v>6778</v>
      </c>
      <c r="K16" s="235">
        <v>6330</v>
      </c>
      <c r="L16" s="164"/>
      <c r="M16" s="229"/>
      <c r="N16" s="228"/>
      <c r="O16" s="228"/>
      <c r="P16" s="228"/>
      <c r="Q16" s="228"/>
      <c r="R16" s="228"/>
      <c r="S16" s="228"/>
      <c r="T16" s="228"/>
      <c r="U16" s="228"/>
      <c r="V16" s="228"/>
      <c r="W16" s="228"/>
      <c r="X16" s="228"/>
      <c r="Y16" s="228"/>
      <c r="Z16" s="228"/>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228"/>
      <c r="CI16" s="228"/>
      <c r="CJ16" s="228"/>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c r="DZ16" s="228"/>
      <c r="EA16" s="228"/>
      <c r="EB16" s="228"/>
      <c r="EC16" s="228"/>
      <c r="ED16" s="228"/>
      <c r="EE16" s="228"/>
      <c r="EF16" s="228"/>
      <c r="EG16" s="228"/>
      <c r="EH16" s="228"/>
      <c r="EI16" s="228"/>
      <c r="EJ16" s="228"/>
      <c r="EK16" s="228"/>
      <c r="EL16" s="228"/>
      <c r="EM16" s="228"/>
      <c r="EN16" s="228"/>
      <c r="EO16" s="228"/>
      <c r="EP16" s="228"/>
      <c r="EQ16" s="228"/>
      <c r="ER16" s="228"/>
      <c r="ES16" s="228"/>
      <c r="ET16" s="228"/>
      <c r="EU16" s="228"/>
      <c r="EV16" s="228"/>
      <c r="EW16" s="228"/>
      <c r="EX16" s="228"/>
      <c r="EY16" s="228"/>
      <c r="EZ16" s="228"/>
      <c r="FA16" s="228"/>
      <c r="FB16" s="228"/>
      <c r="FC16" s="228"/>
      <c r="FD16" s="228"/>
      <c r="FE16" s="228"/>
      <c r="FF16" s="228"/>
      <c r="FG16" s="228"/>
      <c r="FH16" s="228"/>
      <c r="FI16" s="228"/>
      <c r="FJ16" s="228"/>
      <c r="FK16" s="228"/>
      <c r="FL16" s="228"/>
      <c r="FM16" s="228"/>
      <c r="FN16" s="228"/>
      <c r="FO16" s="228"/>
      <c r="FP16" s="228"/>
      <c r="FQ16" s="228"/>
      <c r="FR16" s="228"/>
      <c r="FS16" s="228"/>
      <c r="FT16" s="228"/>
      <c r="FU16" s="228"/>
      <c r="FV16" s="228"/>
      <c r="FW16" s="228"/>
      <c r="FX16" s="228"/>
      <c r="FY16" s="228"/>
      <c r="FZ16" s="228"/>
      <c r="GA16" s="228"/>
      <c r="GB16" s="228"/>
      <c r="GC16" s="228"/>
      <c r="GD16" s="228"/>
      <c r="GE16" s="228"/>
      <c r="GF16" s="228"/>
      <c r="GG16" s="228"/>
      <c r="GH16" s="228"/>
      <c r="GI16" s="228"/>
      <c r="GJ16" s="228"/>
      <c r="GK16" s="228"/>
      <c r="GL16" s="228"/>
      <c r="GM16" s="228"/>
      <c r="GN16" s="228"/>
      <c r="GO16" s="228"/>
      <c r="GP16" s="228"/>
      <c r="GQ16" s="228"/>
      <c r="GR16" s="228"/>
      <c r="GS16" s="228"/>
      <c r="GT16" s="228"/>
      <c r="GU16" s="228"/>
      <c r="GV16" s="228"/>
      <c r="GW16" s="228"/>
      <c r="GX16" s="228"/>
      <c r="GY16" s="228"/>
      <c r="GZ16" s="228"/>
      <c r="HA16" s="228"/>
      <c r="HB16" s="228"/>
      <c r="HC16" s="228"/>
      <c r="HD16" s="228"/>
      <c r="HE16" s="228"/>
      <c r="HF16" s="228"/>
      <c r="HG16" s="228"/>
      <c r="HH16" s="228"/>
      <c r="HI16" s="228"/>
      <c r="HJ16" s="228"/>
      <c r="HK16" s="228"/>
      <c r="HL16" s="228"/>
      <c r="HM16" s="228"/>
      <c r="HN16" s="228"/>
      <c r="HO16" s="228"/>
      <c r="HP16" s="228"/>
      <c r="HQ16" s="228"/>
      <c r="HR16" s="228"/>
      <c r="HS16" s="228"/>
      <c r="HT16" s="228"/>
      <c r="HU16" s="228"/>
      <c r="HV16" s="228"/>
      <c r="HW16" s="228"/>
      <c r="HX16" s="228"/>
      <c r="HY16" s="228"/>
      <c r="HZ16" s="228"/>
      <c r="IA16" s="228"/>
      <c r="IB16" s="228"/>
      <c r="IC16" s="228"/>
      <c r="ID16" s="228"/>
      <c r="IE16" s="228"/>
      <c r="IF16" s="228"/>
      <c r="IG16" s="228"/>
      <c r="IH16" s="228"/>
      <c r="II16" s="228"/>
      <c r="IJ16" s="228"/>
      <c r="IK16" s="228"/>
      <c r="IL16" s="228"/>
    </row>
    <row r="17" spans="1:246" ht="15.75" x14ac:dyDescent="0.25">
      <c r="A17" s="233" t="s">
        <v>7</v>
      </c>
      <c r="B17" s="235">
        <v>17711</v>
      </c>
      <c r="C17" s="235">
        <v>14465</v>
      </c>
      <c r="D17" s="235">
        <v>12202</v>
      </c>
      <c r="E17" s="235">
        <v>11693</v>
      </c>
      <c r="F17" s="235">
        <v>10776</v>
      </c>
      <c r="G17" s="235">
        <v>12225</v>
      </c>
      <c r="H17" s="235">
        <v>12758</v>
      </c>
      <c r="I17" s="235">
        <v>13165</v>
      </c>
      <c r="J17" s="235">
        <v>13654</v>
      </c>
      <c r="K17" s="235">
        <v>14567</v>
      </c>
      <c r="L17" s="164"/>
      <c r="M17" s="229"/>
      <c r="N17" s="228"/>
      <c r="O17" s="228"/>
      <c r="P17" s="228"/>
      <c r="Q17" s="228"/>
      <c r="R17" s="228"/>
      <c r="S17" s="228"/>
      <c r="T17" s="228"/>
      <c r="U17" s="228"/>
      <c r="V17" s="228"/>
      <c r="W17" s="228"/>
      <c r="X17" s="228"/>
      <c r="Y17" s="228"/>
      <c r="Z17" s="228"/>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228"/>
      <c r="IC17" s="228"/>
      <c r="ID17" s="228"/>
      <c r="IE17" s="228"/>
      <c r="IF17" s="228"/>
      <c r="IG17" s="228"/>
      <c r="IH17" s="228"/>
      <c r="II17" s="228"/>
      <c r="IJ17" s="228"/>
      <c r="IK17" s="228"/>
      <c r="IL17" s="228"/>
    </row>
    <row r="18" spans="1:246" ht="15.75" x14ac:dyDescent="0.25">
      <c r="A18" s="27" t="s">
        <v>704</v>
      </c>
      <c r="B18" s="235">
        <v>20382</v>
      </c>
      <c r="C18" s="235">
        <v>19406</v>
      </c>
      <c r="D18" s="235">
        <v>21088</v>
      </c>
      <c r="E18" s="235">
        <v>26584</v>
      </c>
      <c r="F18" s="235">
        <v>30422</v>
      </c>
      <c r="G18" s="235">
        <v>25432</v>
      </c>
      <c r="H18" s="235">
        <v>29234</v>
      </c>
      <c r="I18" s="235">
        <v>42757</v>
      </c>
      <c r="J18" s="235">
        <v>42750</v>
      </c>
      <c r="K18" s="235">
        <v>38922</v>
      </c>
      <c r="L18" s="164"/>
      <c r="M18" s="229"/>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N18" s="228"/>
      <c r="BO18" s="228"/>
      <c r="BP18" s="228"/>
      <c r="BQ18" s="228"/>
      <c r="BR18" s="228"/>
      <c r="BS18" s="228"/>
      <c r="BT18" s="228"/>
      <c r="BU18" s="228"/>
      <c r="BV18" s="228"/>
      <c r="BW18" s="228"/>
      <c r="BX18" s="228"/>
      <c r="BY18" s="228"/>
      <c r="BZ18" s="228"/>
      <c r="CA18" s="228"/>
      <c r="CB18" s="228"/>
      <c r="CC18" s="228"/>
      <c r="CD18" s="228"/>
      <c r="CE18" s="228"/>
      <c r="CF18" s="228"/>
      <c r="CG18" s="228"/>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8"/>
      <c r="GQ18" s="228"/>
      <c r="GR18" s="228"/>
      <c r="GS18" s="228"/>
      <c r="GT18" s="228"/>
      <c r="GU18" s="228"/>
      <c r="GV18" s="228"/>
      <c r="GW18" s="228"/>
      <c r="GX18" s="228"/>
      <c r="GY18" s="228"/>
      <c r="GZ18" s="228"/>
      <c r="HA18" s="228"/>
      <c r="HB18" s="228"/>
      <c r="HC18" s="228"/>
      <c r="HD18" s="228"/>
      <c r="HE18" s="228"/>
      <c r="HF18" s="228"/>
      <c r="HG18" s="228"/>
      <c r="HH18" s="228"/>
      <c r="HI18" s="228"/>
      <c r="HJ18" s="228"/>
      <c r="HK18" s="228"/>
      <c r="HL18" s="228"/>
      <c r="HM18" s="228"/>
      <c r="HN18" s="228"/>
      <c r="HO18" s="228"/>
      <c r="HP18" s="228"/>
      <c r="HQ18" s="228"/>
      <c r="HR18" s="228"/>
      <c r="HS18" s="228"/>
      <c r="HT18" s="228"/>
      <c r="HU18" s="228"/>
      <c r="HV18" s="228"/>
      <c r="HW18" s="228"/>
      <c r="HX18" s="228"/>
      <c r="HY18" s="228"/>
      <c r="HZ18" s="228"/>
      <c r="IA18" s="228"/>
      <c r="IB18" s="228"/>
      <c r="IC18" s="228"/>
      <c r="ID18" s="228"/>
      <c r="IE18" s="228"/>
      <c r="IF18" s="228"/>
      <c r="IG18" s="228"/>
      <c r="IH18" s="228"/>
      <c r="II18" s="228"/>
      <c r="IJ18" s="228"/>
      <c r="IK18" s="228"/>
      <c r="IL18" s="228"/>
    </row>
    <row r="19" spans="1:246" ht="15.75" x14ac:dyDescent="0.25">
      <c r="A19" s="27" t="s">
        <v>705</v>
      </c>
      <c r="B19" s="235">
        <v>32772</v>
      </c>
      <c r="C19" s="235">
        <v>31514</v>
      </c>
      <c r="D19" s="235">
        <v>29084</v>
      </c>
      <c r="E19" s="235">
        <v>34925</v>
      </c>
      <c r="F19" s="235">
        <v>36982</v>
      </c>
      <c r="G19" s="268">
        <v>41117</v>
      </c>
      <c r="H19" s="235">
        <v>41556</v>
      </c>
      <c r="I19" s="235">
        <v>47957</v>
      </c>
      <c r="J19" s="235">
        <v>47676</v>
      </c>
      <c r="K19" s="235">
        <v>51921</v>
      </c>
      <c r="L19" s="164"/>
      <c r="M19" s="229"/>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N19" s="228"/>
      <c r="BO19" s="228"/>
      <c r="BP19" s="228"/>
      <c r="BQ19" s="228"/>
      <c r="BR19" s="228"/>
      <c r="BS19" s="228"/>
      <c r="BT19" s="228"/>
      <c r="BU19" s="228"/>
      <c r="BV19" s="228"/>
      <c r="BW19" s="228"/>
      <c r="BX19" s="228"/>
      <c r="BY19" s="228"/>
      <c r="BZ19" s="228"/>
      <c r="CA19" s="228"/>
      <c r="CB19" s="228"/>
      <c r="CC19" s="228"/>
      <c r="CD19" s="228"/>
      <c r="CE19" s="228"/>
      <c r="CF19" s="228"/>
      <c r="CG19" s="228"/>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c r="DZ19" s="228"/>
      <c r="EA19" s="228"/>
      <c r="EB19" s="228"/>
      <c r="EC19" s="228"/>
      <c r="ED19" s="228"/>
      <c r="EE19" s="228"/>
      <c r="EF19" s="228"/>
      <c r="EG19" s="228"/>
      <c r="EH19" s="228"/>
      <c r="EI19" s="228"/>
      <c r="EJ19" s="228"/>
      <c r="EK19" s="228"/>
      <c r="EL19" s="228"/>
      <c r="EM19" s="228"/>
      <c r="EN19" s="228"/>
      <c r="EO19" s="228"/>
      <c r="EP19" s="228"/>
      <c r="EQ19" s="228"/>
      <c r="ER19" s="228"/>
      <c r="ES19" s="228"/>
      <c r="ET19" s="228"/>
      <c r="EU19" s="228"/>
      <c r="EV19" s="228"/>
      <c r="EW19" s="228"/>
      <c r="EX19" s="228"/>
      <c r="EY19" s="228"/>
      <c r="EZ19" s="228"/>
      <c r="FA19" s="228"/>
      <c r="FB19" s="228"/>
      <c r="FC19" s="228"/>
      <c r="FD19" s="228"/>
      <c r="FE19" s="228"/>
      <c r="FF19" s="228"/>
      <c r="FG19" s="228"/>
      <c r="FH19" s="228"/>
      <c r="FI19" s="228"/>
      <c r="FJ19" s="228"/>
      <c r="FK19" s="228"/>
      <c r="FL19" s="228"/>
      <c r="FM19" s="228"/>
      <c r="FN19" s="228"/>
      <c r="FO19" s="228"/>
      <c r="FP19" s="228"/>
      <c r="FQ19" s="228"/>
      <c r="FR19" s="228"/>
      <c r="FS19" s="228"/>
      <c r="FT19" s="228"/>
      <c r="FU19" s="228"/>
      <c r="FV19" s="228"/>
      <c r="FW19" s="228"/>
      <c r="FX19" s="228"/>
      <c r="FY19" s="228"/>
      <c r="FZ19" s="228"/>
      <c r="GA19" s="228"/>
      <c r="GB19" s="228"/>
      <c r="GC19" s="228"/>
      <c r="GD19" s="228"/>
      <c r="GE19" s="228"/>
      <c r="GF19" s="228"/>
      <c r="GG19" s="228"/>
      <c r="GH19" s="228"/>
      <c r="GI19" s="228"/>
      <c r="GJ19" s="228"/>
      <c r="GK19" s="228"/>
      <c r="GL19" s="228"/>
      <c r="GM19" s="228"/>
      <c r="GN19" s="228"/>
      <c r="GO19" s="228"/>
      <c r="GP19" s="228"/>
      <c r="GQ19" s="228"/>
      <c r="GR19" s="228"/>
      <c r="GS19" s="228"/>
      <c r="GT19" s="228"/>
      <c r="GU19" s="228"/>
      <c r="GV19" s="228"/>
      <c r="GW19" s="228"/>
      <c r="GX19" s="228"/>
      <c r="GY19" s="228"/>
      <c r="GZ19" s="228"/>
      <c r="HA19" s="228"/>
      <c r="HB19" s="228"/>
      <c r="HC19" s="228"/>
      <c r="HD19" s="228"/>
      <c r="HE19" s="228"/>
      <c r="HF19" s="228"/>
      <c r="HG19" s="228"/>
      <c r="HH19" s="228"/>
      <c r="HI19" s="228"/>
      <c r="HJ19" s="228"/>
      <c r="HK19" s="228"/>
      <c r="HL19" s="228"/>
      <c r="HM19" s="228"/>
      <c r="HN19" s="228"/>
      <c r="HO19" s="228"/>
      <c r="HP19" s="228"/>
      <c r="HQ19" s="228"/>
      <c r="HR19" s="228"/>
      <c r="HS19" s="228"/>
      <c r="HT19" s="228"/>
      <c r="HU19" s="228"/>
      <c r="HV19" s="228"/>
      <c r="HW19" s="228"/>
      <c r="HX19" s="228"/>
      <c r="HY19" s="228"/>
      <c r="HZ19" s="228"/>
      <c r="IA19" s="228"/>
      <c r="IB19" s="228"/>
      <c r="IC19" s="228"/>
      <c r="ID19" s="228"/>
      <c r="IE19" s="228"/>
      <c r="IF19" s="228"/>
      <c r="IG19" s="228"/>
      <c r="IH19" s="228"/>
      <c r="II19" s="228"/>
      <c r="IJ19" s="228"/>
      <c r="IK19" s="228"/>
      <c r="IL19" s="228"/>
    </row>
    <row r="20" spans="1:246" ht="15.75" x14ac:dyDescent="0.25">
      <c r="A20" s="233" t="s">
        <v>8</v>
      </c>
      <c r="B20" s="235">
        <v>6794</v>
      </c>
      <c r="C20" s="235">
        <v>6209</v>
      </c>
      <c r="D20" s="235">
        <v>6850</v>
      </c>
      <c r="E20" s="235">
        <v>7274</v>
      </c>
      <c r="F20" s="235">
        <v>8109</v>
      </c>
      <c r="G20" s="235">
        <v>10155</v>
      </c>
      <c r="H20" s="235">
        <v>6037</v>
      </c>
      <c r="I20" s="235">
        <v>7270</v>
      </c>
      <c r="J20" s="235">
        <v>6639</v>
      </c>
      <c r="K20" s="235">
        <v>6164</v>
      </c>
      <c r="L20" s="164"/>
      <c r="M20" s="229"/>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N20" s="228"/>
      <c r="BO20" s="228"/>
      <c r="BP20" s="228"/>
      <c r="BQ20" s="228"/>
      <c r="BR20" s="228"/>
      <c r="BS20" s="228"/>
      <c r="BT20" s="228"/>
      <c r="BU20" s="228"/>
      <c r="BV20" s="228"/>
      <c r="BW20" s="228"/>
      <c r="BX20" s="228"/>
      <c r="BY20" s="228"/>
      <c r="BZ20" s="228"/>
      <c r="CA20" s="228"/>
      <c r="CB20" s="228"/>
      <c r="CC20" s="228"/>
      <c r="CD20" s="228"/>
      <c r="CE20" s="228"/>
      <c r="CF20" s="228"/>
      <c r="CG20" s="228"/>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c r="DZ20" s="228"/>
      <c r="EA20" s="228"/>
      <c r="EB20" s="228"/>
      <c r="EC20" s="228"/>
      <c r="ED20" s="228"/>
      <c r="EE20" s="228"/>
      <c r="EF20" s="228"/>
      <c r="EG20" s="228"/>
      <c r="EH20" s="228"/>
      <c r="EI20" s="228"/>
      <c r="EJ20" s="228"/>
      <c r="EK20" s="228"/>
      <c r="EL20" s="228"/>
      <c r="EM20" s="228"/>
      <c r="EN20" s="228"/>
      <c r="EO20" s="228"/>
      <c r="EP20" s="228"/>
      <c r="EQ20" s="228"/>
      <c r="ER20" s="228"/>
      <c r="ES20" s="228"/>
      <c r="ET20" s="228"/>
      <c r="EU20" s="228"/>
      <c r="EV20" s="228"/>
      <c r="EW20" s="228"/>
      <c r="EX20" s="228"/>
      <c r="EY20" s="228"/>
      <c r="EZ20" s="228"/>
      <c r="FA20" s="228"/>
      <c r="FB20" s="228"/>
      <c r="FC20" s="228"/>
      <c r="FD20" s="228"/>
      <c r="FE20" s="228"/>
      <c r="FF20" s="228"/>
      <c r="FG20" s="228"/>
      <c r="FH20" s="228"/>
      <c r="FI20" s="228"/>
      <c r="FJ20" s="228"/>
      <c r="FK20" s="228"/>
      <c r="FL20" s="228"/>
      <c r="FM20" s="228"/>
      <c r="FN20" s="228"/>
      <c r="FO20" s="228"/>
      <c r="FP20" s="228"/>
      <c r="FQ20" s="228"/>
      <c r="FR20" s="228"/>
      <c r="FS20" s="228"/>
      <c r="FT20" s="228"/>
      <c r="FU20" s="228"/>
      <c r="FV20" s="228"/>
      <c r="FW20" s="228"/>
      <c r="FX20" s="228"/>
      <c r="FY20" s="228"/>
      <c r="FZ20" s="228"/>
      <c r="GA20" s="228"/>
      <c r="GB20" s="228"/>
      <c r="GC20" s="228"/>
      <c r="GD20" s="228"/>
      <c r="GE20" s="228"/>
      <c r="GF20" s="228"/>
      <c r="GG20" s="228"/>
      <c r="GH20" s="228"/>
      <c r="GI20" s="228"/>
      <c r="GJ20" s="228"/>
      <c r="GK20" s="228"/>
      <c r="GL20" s="228"/>
      <c r="GM20" s="228"/>
      <c r="GN20" s="228"/>
      <c r="GO20" s="228"/>
      <c r="GP20" s="228"/>
      <c r="GQ20" s="228"/>
      <c r="GR20" s="228"/>
      <c r="GS20" s="228"/>
      <c r="GT20" s="228"/>
      <c r="GU20" s="228"/>
      <c r="GV20" s="228"/>
      <c r="GW20" s="228"/>
      <c r="GX20" s="228"/>
      <c r="GY20" s="228"/>
      <c r="GZ20" s="228"/>
      <c r="HA20" s="228"/>
      <c r="HB20" s="228"/>
      <c r="HC20" s="228"/>
      <c r="HD20" s="228"/>
      <c r="HE20" s="228"/>
      <c r="HF20" s="228"/>
      <c r="HG20" s="228"/>
      <c r="HH20" s="228"/>
      <c r="HI20" s="228"/>
      <c r="HJ20" s="228"/>
      <c r="HK20" s="228"/>
      <c r="HL20" s="228"/>
      <c r="HM20" s="228"/>
      <c r="HN20" s="228"/>
      <c r="HO20" s="228"/>
      <c r="HP20" s="228"/>
      <c r="HQ20" s="228"/>
      <c r="HR20" s="228"/>
      <c r="HS20" s="228"/>
      <c r="HT20" s="228"/>
      <c r="HU20" s="228"/>
      <c r="HV20" s="228"/>
      <c r="HW20" s="228"/>
      <c r="HX20" s="228"/>
      <c r="HY20" s="228"/>
      <c r="HZ20" s="228"/>
      <c r="IA20" s="228"/>
      <c r="IB20" s="228"/>
      <c r="IC20" s="228"/>
      <c r="ID20" s="228"/>
      <c r="IE20" s="228"/>
      <c r="IF20" s="228"/>
      <c r="IG20" s="228"/>
      <c r="IH20" s="228"/>
      <c r="II20" s="228"/>
      <c r="IJ20" s="228"/>
      <c r="IK20" s="228"/>
      <c r="IL20" s="228"/>
    </row>
    <row r="21" spans="1:246" ht="15.75" x14ac:dyDescent="0.25">
      <c r="A21" s="233" t="s">
        <v>9</v>
      </c>
      <c r="B21" s="235">
        <v>25582</v>
      </c>
      <c r="C21" s="235">
        <v>24307</v>
      </c>
      <c r="D21" s="235">
        <v>21994</v>
      </c>
      <c r="E21" s="235">
        <v>22698</v>
      </c>
      <c r="F21" s="235">
        <v>24132</v>
      </c>
      <c r="G21" s="235">
        <v>26597</v>
      </c>
      <c r="H21" s="235">
        <v>28807</v>
      </c>
      <c r="I21" s="235">
        <v>31894</v>
      </c>
      <c r="J21" s="235">
        <v>29877</v>
      </c>
      <c r="K21" s="235">
        <v>31547</v>
      </c>
      <c r="L21" s="164"/>
      <c r="M21" s="229"/>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c r="BN21" s="228"/>
      <c r="BO21" s="228"/>
      <c r="BP21" s="228"/>
      <c r="BQ21" s="228"/>
      <c r="BR21" s="228"/>
      <c r="BS21" s="228"/>
      <c r="BT21" s="228"/>
      <c r="BU21" s="228"/>
      <c r="BV21" s="228"/>
      <c r="BW21" s="228"/>
      <c r="BX21" s="228"/>
      <c r="BY21" s="228"/>
      <c r="BZ21" s="228"/>
      <c r="CA21" s="228"/>
      <c r="CB21" s="228"/>
      <c r="CC21" s="228"/>
      <c r="CD21" s="228"/>
      <c r="CE21" s="228"/>
      <c r="CF21" s="228"/>
      <c r="CG21" s="228"/>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c r="DZ21" s="228"/>
      <c r="EA21" s="228"/>
      <c r="EB21" s="228"/>
      <c r="EC21" s="228"/>
      <c r="ED21" s="228"/>
      <c r="EE21" s="228"/>
      <c r="EF21" s="228"/>
      <c r="EG21" s="228"/>
      <c r="EH21" s="228"/>
      <c r="EI21" s="228"/>
      <c r="EJ21" s="228"/>
      <c r="EK21" s="228"/>
      <c r="EL21" s="228"/>
      <c r="EM21" s="228"/>
      <c r="EN21" s="228"/>
      <c r="EO21" s="228"/>
      <c r="EP21" s="228"/>
      <c r="EQ21" s="228"/>
      <c r="ER21" s="228"/>
      <c r="ES21" s="228"/>
      <c r="ET21" s="228"/>
      <c r="EU21" s="228"/>
      <c r="EV21" s="228"/>
      <c r="EW21" s="228"/>
      <c r="EX21" s="228"/>
      <c r="EY21" s="228"/>
      <c r="EZ21" s="228"/>
      <c r="FA21" s="228"/>
      <c r="FB21" s="228"/>
      <c r="FC21" s="228"/>
      <c r="FD21" s="228"/>
      <c r="FE21" s="228"/>
      <c r="FF21" s="228"/>
      <c r="FG21" s="228"/>
      <c r="FH21" s="228"/>
      <c r="FI21" s="228"/>
      <c r="FJ21" s="228"/>
      <c r="FK21" s="228"/>
      <c r="FL21" s="228"/>
      <c r="FM21" s="228"/>
      <c r="FN21" s="228"/>
      <c r="FO21" s="228"/>
      <c r="FP21" s="228"/>
      <c r="FQ21" s="228"/>
      <c r="FR21" s="228"/>
      <c r="FS21" s="228"/>
      <c r="FT21" s="228"/>
      <c r="FU21" s="228"/>
      <c r="FV21" s="228"/>
      <c r="FW21" s="228"/>
      <c r="FX21" s="228"/>
      <c r="FY21" s="228"/>
      <c r="FZ21" s="228"/>
      <c r="GA21" s="228"/>
      <c r="GB21" s="228"/>
      <c r="GC21" s="228"/>
      <c r="GD21" s="228"/>
      <c r="GE21" s="228"/>
      <c r="GF21" s="228"/>
      <c r="GG21" s="228"/>
      <c r="GH21" s="228"/>
      <c r="GI21" s="228"/>
      <c r="GJ21" s="228"/>
      <c r="GK21" s="228"/>
      <c r="GL21" s="228"/>
      <c r="GM21" s="228"/>
      <c r="GN21" s="228"/>
      <c r="GO21" s="228"/>
      <c r="GP21" s="228"/>
      <c r="GQ21" s="228"/>
      <c r="GR21" s="228"/>
      <c r="GS21" s="228"/>
      <c r="GT21" s="228"/>
      <c r="GU21" s="228"/>
      <c r="GV21" s="228"/>
      <c r="GW21" s="228"/>
      <c r="GX21" s="228"/>
      <c r="GY21" s="228"/>
      <c r="GZ21" s="228"/>
      <c r="HA21" s="228"/>
      <c r="HB21" s="228"/>
      <c r="HC21" s="228"/>
      <c r="HD21" s="228"/>
      <c r="HE21" s="228"/>
      <c r="HF21" s="228"/>
      <c r="HG21" s="228"/>
      <c r="HH21" s="228"/>
      <c r="HI21" s="228"/>
      <c r="HJ21" s="228"/>
      <c r="HK21" s="228"/>
      <c r="HL21" s="228"/>
      <c r="HM21" s="228"/>
      <c r="HN21" s="228"/>
      <c r="HO21" s="228"/>
      <c r="HP21" s="228"/>
      <c r="HQ21" s="228"/>
      <c r="HR21" s="228"/>
      <c r="HS21" s="228"/>
      <c r="HT21" s="228"/>
      <c r="HU21" s="228"/>
      <c r="HV21" s="228"/>
      <c r="HW21" s="228"/>
      <c r="HX21" s="228"/>
      <c r="HY21" s="228"/>
      <c r="HZ21" s="228"/>
      <c r="IA21" s="228"/>
      <c r="IB21" s="228"/>
      <c r="IC21" s="228"/>
      <c r="ID21" s="228"/>
      <c r="IE21" s="228"/>
      <c r="IF21" s="228"/>
      <c r="IG21" s="228"/>
      <c r="IH21" s="228"/>
      <c r="II21" s="228"/>
      <c r="IJ21" s="228"/>
      <c r="IK21" s="228"/>
      <c r="IL21" s="228"/>
    </row>
    <row r="22" spans="1:246" ht="15.75" x14ac:dyDescent="0.25">
      <c r="A22" s="233" t="s">
        <v>10</v>
      </c>
      <c r="B22" s="235">
        <v>13532</v>
      </c>
      <c r="C22" s="235">
        <v>11783</v>
      </c>
      <c r="D22" s="235">
        <v>9200</v>
      </c>
      <c r="E22" s="235">
        <v>8401</v>
      </c>
      <c r="F22" s="235">
        <v>6632</v>
      </c>
      <c r="G22" s="235">
        <v>6206</v>
      </c>
      <c r="H22" s="235">
        <v>7102</v>
      </c>
      <c r="I22" s="235">
        <v>9144</v>
      </c>
      <c r="J22" s="235">
        <v>7711</v>
      </c>
      <c r="K22" s="235">
        <v>7266</v>
      </c>
      <c r="L22" s="164"/>
      <c r="M22" s="229"/>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row>
    <row r="23" spans="1:246" ht="15.75" x14ac:dyDescent="0.25">
      <c r="A23" s="233" t="s">
        <v>11</v>
      </c>
      <c r="B23" s="235">
        <v>7398</v>
      </c>
      <c r="C23" s="235">
        <v>7819</v>
      </c>
      <c r="D23" s="235">
        <v>6565</v>
      </c>
      <c r="E23" s="235">
        <v>8239</v>
      </c>
      <c r="F23" s="235">
        <v>11773</v>
      </c>
      <c r="G23" s="235">
        <v>11739</v>
      </c>
      <c r="H23" s="235">
        <v>13605</v>
      </c>
      <c r="I23" s="235">
        <v>14383</v>
      </c>
      <c r="J23" s="235">
        <v>13798</v>
      </c>
      <c r="K23" s="235">
        <v>12525</v>
      </c>
      <c r="L23" s="164"/>
      <c r="M23" s="229"/>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row>
    <row r="24" spans="1:246" ht="15.75" x14ac:dyDescent="0.25">
      <c r="A24" s="233" t="s">
        <v>12</v>
      </c>
      <c r="B24" s="235">
        <v>39457</v>
      </c>
      <c r="C24" s="235">
        <v>34239</v>
      </c>
      <c r="D24" s="235">
        <v>33418</v>
      </c>
      <c r="E24" s="235">
        <v>37520</v>
      </c>
      <c r="F24" s="235">
        <v>36516</v>
      </c>
      <c r="G24" s="235">
        <v>35581</v>
      </c>
      <c r="H24" s="235">
        <v>34353</v>
      </c>
      <c r="I24" s="235">
        <v>37279</v>
      </c>
      <c r="J24" s="235">
        <v>41151</v>
      </c>
      <c r="K24" s="235">
        <v>43839</v>
      </c>
      <c r="L24" s="164"/>
      <c r="M24" s="229"/>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row>
    <row r="25" spans="1:246" ht="15.75" x14ac:dyDescent="0.25">
      <c r="A25" s="233" t="s">
        <v>14</v>
      </c>
      <c r="B25" s="235">
        <v>16977</v>
      </c>
      <c r="C25" s="235">
        <v>14516</v>
      </c>
      <c r="D25" s="235">
        <v>13846</v>
      </c>
      <c r="E25" s="235">
        <v>17112</v>
      </c>
      <c r="F25" s="235">
        <v>16060</v>
      </c>
      <c r="G25" s="235">
        <v>26605</v>
      </c>
      <c r="H25" s="235">
        <v>21099</v>
      </c>
      <c r="I25" s="235">
        <v>24989</v>
      </c>
      <c r="J25" s="235">
        <v>28040</v>
      </c>
      <c r="K25" s="235">
        <v>30467</v>
      </c>
      <c r="L25" s="164"/>
      <c r="M25" s="229"/>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8"/>
      <c r="BL25" s="228"/>
      <c r="BM25" s="228"/>
      <c r="BN25" s="228"/>
      <c r="BO25" s="228"/>
      <c r="BP25" s="228"/>
      <c r="BQ25" s="228"/>
      <c r="BR25" s="228"/>
      <c r="BS25" s="228"/>
      <c r="BT25" s="228"/>
      <c r="BU25" s="228"/>
      <c r="BV25" s="228"/>
      <c r="BW25" s="228"/>
      <c r="BX25" s="228"/>
      <c r="BY25" s="228"/>
      <c r="BZ25" s="228"/>
      <c r="CA25" s="228"/>
      <c r="CB25" s="228"/>
      <c r="CC25" s="228"/>
      <c r="CD25" s="228"/>
      <c r="CE25" s="228"/>
      <c r="CF25" s="228"/>
      <c r="CG25" s="228"/>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c r="DZ25" s="228"/>
      <c r="EA25" s="228"/>
      <c r="EB25" s="228"/>
      <c r="EC25" s="228"/>
      <c r="ED25" s="228"/>
      <c r="EE25" s="228"/>
      <c r="EF25" s="228"/>
      <c r="EG25" s="228"/>
      <c r="EH25" s="228"/>
      <c r="EI25" s="228"/>
      <c r="EJ25" s="228"/>
      <c r="EK25" s="228"/>
      <c r="EL25" s="228"/>
      <c r="EM25" s="228"/>
      <c r="EN25" s="228"/>
      <c r="EO25" s="228"/>
      <c r="EP25" s="228"/>
      <c r="EQ25" s="228"/>
      <c r="ER25" s="228"/>
      <c r="ES25" s="228"/>
      <c r="ET25" s="228"/>
      <c r="EU25" s="228"/>
      <c r="EV25" s="228"/>
      <c r="EW25" s="228"/>
      <c r="EX25" s="228"/>
      <c r="EY25" s="228"/>
      <c r="EZ25" s="228"/>
      <c r="FA25" s="228"/>
      <c r="FB25" s="228"/>
      <c r="FC25" s="228"/>
      <c r="FD25" s="228"/>
      <c r="FE25" s="228"/>
      <c r="FF25" s="228"/>
      <c r="FG25" s="228"/>
      <c r="FH25" s="228"/>
      <c r="FI25" s="228"/>
      <c r="FJ25" s="228"/>
      <c r="FK25" s="228"/>
      <c r="FL25" s="228"/>
      <c r="FM25" s="228"/>
      <c r="FN25" s="228"/>
      <c r="FO25" s="228"/>
      <c r="FP25" s="228"/>
      <c r="FQ25" s="228"/>
      <c r="FR25" s="228"/>
      <c r="FS25" s="228"/>
      <c r="FT25" s="228"/>
      <c r="FU25" s="228"/>
      <c r="FV25" s="228"/>
      <c r="FW25" s="228"/>
      <c r="FX25" s="228"/>
      <c r="FY25" s="228"/>
      <c r="FZ25" s="228"/>
      <c r="GA25" s="228"/>
      <c r="GB25" s="228"/>
      <c r="GC25" s="228"/>
      <c r="GD25" s="228"/>
      <c r="GE25" s="228"/>
      <c r="GF25" s="228"/>
      <c r="GG25" s="228"/>
      <c r="GH25" s="228"/>
      <c r="GI25" s="228"/>
      <c r="GJ25" s="228"/>
      <c r="GK25" s="228"/>
      <c r="GL25" s="228"/>
      <c r="GM25" s="228"/>
      <c r="GN25" s="228"/>
      <c r="GO25" s="228"/>
      <c r="GP25" s="228"/>
      <c r="GQ25" s="228"/>
      <c r="GR25" s="228"/>
      <c r="GS25" s="228"/>
      <c r="GT25" s="228"/>
      <c r="GU25" s="228"/>
      <c r="GV25" s="228"/>
      <c r="GW25" s="228"/>
      <c r="GX25" s="228"/>
      <c r="GY25" s="228"/>
      <c r="GZ25" s="228"/>
      <c r="HA25" s="228"/>
      <c r="HB25" s="228"/>
      <c r="HC25" s="228"/>
      <c r="HD25" s="228"/>
      <c r="HE25" s="228"/>
      <c r="HF25" s="228"/>
      <c r="HG25" s="228"/>
      <c r="HH25" s="228"/>
      <c r="HI25" s="228"/>
      <c r="HJ25" s="228"/>
      <c r="HK25" s="228"/>
      <c r="HL25" s="228"/>
      <c r="HM25" s="228"/>
      <c r="HN25" s="228"/>
      <c r="HO25" s="228"/>
      <c r="HP25" s="228"/>
      <c r="HQ25" s="228"/>
      <c r="HR25" s="228"/>
      <c r="HS25" s="228"/>
      <c r="HT25" s="228"/>
      <c r="HU25" s="228"/>
      <c r="HV25" s="228"/>
      <c r="HW25" s="228"/>
      <c r="HX25" s="228"/>
      <c r="HY25" s="228"/>
      <c r="HZ25" s="228"/>
      <c r="IA25" s="228"/>
      <c r="IB25" s="228"/>
      <c r="IC25" s="228"/>
      <c r="ID25" s="228"/>
      <c r="IE25" s="228"/>
      <c r="IF25" s="228"/>
      <c r="IG25" s="228"/>
      <c r="IH25" s="228"/>
      <c r="II25" s="228"/>
      <c r="IJ25" s="228"/>
      <c r="IK25" s="228"/>
      <c r="IL25" s="228"/>
    </row>
    <row r="26" spans="1:246" ht="15.75" x14ac:dyDescent="0.25">
      <c r="A26" s="233" t="s">
        <v>13</v>
      </c>
      <c r="B26" s="235">
        <v>24911</v>
      </c>
      <c r="C26" s="235">
        <v>24375</v>
      </c>
      <c r="D26" s="235">
        <v>27226</v>
      </c>
      <c r="E26" s="235">
        <v>29920</v>
      </c>
      <c r="F26" s="235">
        <v>28657</v>
      </c>
      <c r="G26" s="235">
        <v>15145</v>
      </c>
      <c r="H26" s="235">
        <v>14488</v>
      </c>
      <c r="I26" s="235">
        <v>18263</v>
      </c>
      <c r="J26" s="235">
        <v>19584</v>
      </c>
      <c r="K26" s="235">
        <v>23444</v>
      </c>
      <c r="L26" s="164"/>
      <c r="M26" s="229"/>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8"/>
      <c r="BL26" s="228"/>
      <c r="BM26" s="228"/>
      <c r="BN26" s="228"/>
      <c r="BO26" s="228"/>
      <c r="BP26" s="228"/>
      <c r="BQ26" s="228"/>
      <c r="BR26" s="228"/>
      <c r="BS26" s="228"/>
      <c r="BT26" s="228"/>
      <c r="BU26" s="228"/>
      <c r="BV26" s="228"/>
      <c r="BW26" s="228"/>
      <c r="BX26" s="228"/>
      <c r="BY26" s="228"/>
      <c r="BZ26" s="228"/>
      <c r="CA26" s="228"/>
      <c r="CB26" s="228"/>
      <c r="CC26" s="228"/>
      <c r="CD26" s="228"/>
      <c r="CE26" s="228"/>
      <c r="CF26" s="228"/>
      <c r="CG26" s="228"/>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c r="DZ26" s="228"/>
      <c r="EA26" s="228"/>
      <c r="EB26" s="228"/>
      <c r="EC26" s="228"/>
      <c r="ED26" s="228"/>
      <c r="EE26" s="228"/>
      <c r="EF26" s="228"/>
      <c r="EG26" s="228"/>
      <c r="EH26" s="228"/>
      <c r="EI26" s="228"/>
      <c r="EJ26" s="228"/>
      <c r="EK26" s="228"/>
      <c r="EL26" s="228"/>
      <c r="EM26" s="228"/>
      <c r="EN26" s="228"/>
      <c r="EO26" s="228"/>
      <c r="EP26" s="228"/>
      <c r="EQ26" s="228"/>
      <c r="ER26" s="228"/>
      <c r="ES26" s="228"/>
      <c r="ET26" s="228"/>
      <c r="EU26" s="228"/>
      <c r="EV26" s="228"/>
      <c r="EW26" s="228"/>
      <c r="EX26" s="228"/>
      <c r="EY26" s="228"/>
      <c r="EZ26" s="228"/>
      <c r="FA26" s="228"/>
      <c r="FB26" s="228"/>
      <c r="FC26" s="228"/>
      <c r="FD26" s="228"/>
      <c r="FE26" s="228"/>
      <c r="FF26" s="228"/>
      <c r="FG26" s="228"/>
      <c r="FH26" s="228"/>
      <c r="FI26" s="228"/>
      <c r="FJ26" s="228"/>
      <c r="FK26" s="228"/>
      <c r="FL26" s="228"/>
      <c r="FM26" s="228"/>
      <c r="FN26" s="228"/>
      <c r="FO26" s="228"/>
      <c r="FP26" s="228"/>
      <c r="FQ26" s="228"/>
      <c r="FR26" s="228"/>
      <c r="FS26" s="228"/>
      <c r="FT26" s="228"/>
      <c r="FU26" s="228"/>
      <c r="FV26" s="228"/>
      <c r="FW26" s="228"/>
      <c r="FX26" s="228"/>
      <c r="FY26" s="228"/>
      <c r="FZ26" s="228"/>
      <c r="GA26" s="228"/>
      <c r="GB26" s="228"/>
      <c r="GC26" s="228"/>
      <c r="GD26" s="228"/>
      <c r="GE26" s="228"/>
      <c r="GF26" s="228"/>
      <c r="GG26" s="228"/>
      <c r="GH26" s="228"/>
      <c r="GI26" s="228"/>
      <c r="GJ26" s="228"/>
      <c r="GK26" s="228"/>
      <c r="GL26" s="228"/>
      <c r="GM26" s="228"/>
      <c r="GN26" s="228"/>
      <c r="GO26" s="228"/>
      <c r="GP26" s="228"/>
      <c r="GQ26" s="228"/>
      <c r="GR26" s="228"/>
      <c r="GS26" s="228"/>
      <c r="GT26" s="228"/>
      <c r="GU26" s="228"/>
      <c r="GV26" s="228"/>
      <c r="GW26" s="228"/>
      <c r="GX26" s="228"/>
      <c r="GY26" s="228"/>
      <c r="GZ26" s="228"/>
      <c r="HA26" s="228"/>
      <c r="HB26" s="228"/>
      <c r="HC26" s="228"/>
      <c r="HD26" s="228"/>
      <c r="HE26" s="228"/>
      <c r="HF26" s="228"/>
      <c r="HG26" s="228"/>
      <c r="HH26" s="228"/>
      <c r="HI26" s="228"/>
      <c r="HJ26" s="228"/>
      <c r="HK26" s="228"/>
      <c r="HL26" s="228"/>
      <c r="HM26" s="228"/>
      <c r="HN26" s="228"/>
      <c r="HO26" s="228"/>
      <c r="HP26" s="228"/>
      <c r="HQ26" s="228"/>
      <c r="HR26" s="228"/>
      <c r="HS26" s="228"/>
      <c r="HT26" s="228"/>
      <c r="HU26" s="228"/>
      <c r="HV26" s="228"/>
      <c r="HW26" s="228"/>
      <c r="HX26" s="228"/>
      <c r="HY26" s="228"/>
      <c r="HZ26" s="228"/>
      <c r="IA26" s="228"/>
      <c r="IB26" s="228"/>
      <c r="IC26" s="228"/>
      <c r="ID26" s="228"/>
      <c r="IE26" s="228"/>
      <c r="IF26" s="228"/>
      <c r="IG26" s="228"/>
      <c r="IH26" s="228"/>
      <c r="II26" s="228"/>
      <c r="IJ26" s="228"/>
      <c r="IK26" s="228"/>
      <c r="IL26" s="228"/>
    </row>
    <row r="27" spans="1:246" ht="15.75" x14ac:dyDescent="0.25">
      <c r="A27" s="233" t="s">
        <v>335</v>
      </c>
      <c r="B27" s="235">
        <v>17631</v>
      </c>
      <c r="C27" s="235">
        <v>14185</v>
      </c>
      <c r="D27" s="235">
        <v>15152</v>
      </c>
      <c r="E27" s="235">
        <v>15340</v>
      </c>
      <c r="F27" s="235">
        <v>15614</v>
      </c>
      <c r="G27" s="235">
        <v>11674</v>
      </c>
      <c r="H27" s="235">
        <v>13544</v>
      </c>
      <c r="I27" s="235">
        <v>14541</v>
      </c>
      <c r="J27" s="235">
        <v>13924</v>
      </c>
      <c r="K27" s="235">
        <v>13684</v>
      </c>
      <c r="L27" s="164"/>
      <c r="M27" s="229"/>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8"/>
      <c r="BL27" s="228"/>
      <c r="BM27" s="228"/>
      <c r="BN27" s="228"/>
      <c r="BO27" s="228"/>
      <c r="BP27" s="228"/>
      <c r="BQ27" s="228"/>
      <c r="BR27" s="228"/>
      <c r="BS27" s="228"/>
      <c r="BT27" s="228"/>
      <c r="BU27" s="228"/>
      <c r="BV27" s="228"/>
      <c r="BW27" s="228"/>
      <c r="BX27" s="228"/>
      <c r="BY27" s="228"/>
      <c r="BZ27" s="228"/>
      <c r="CA27" s="228"/>
      <c r="CB27" s="228"/>
      <c r="CC27" s="228"/>
      <c r="CD27" s="228"/>
      <c r="CE27" s="228"/>
      <c r="CF27" s="228"/>
      <c r="CG27" s="228"/>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c r="DZ27" s="228"/>
      <c r="EA27" s="228"/>
      <c r="EB27" s="228"/>
      <c r="EC27" s="228"/>
      <c r="ED27" s="228"/>
      <c r="EE27" s="228"/>
      <c r="EF27" s="228"/>
      <c r="EG27" s="228"/>
      <c r="EH27" s="228"/>
      <c r="EI27" s="228"/>
      <c r="EJ27" s="228"/>
      <c r="EK27" s="228"/>
      <c r="EL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c r="FO27" s="228"/>
      <c r="FP27" s="228"/>
      <c r="FQ27" s="228"/>
      <c r="FR27" s="228"/>
      <c r="FS27" s="228"/>
      <c r="FT27" s="228"/>
      <c r="FU27" s="228"/>
      <c r="FV27" s="228"/>
      <c r="FW27" s="228"/>
      <c r="FX27" s="228"/>
      <c r="FY27" s="228"/>
      <c r="FZ27" s="228"/>
      <c r="GA27" s="228"/>
      <c r="GB27" s="228"/>
      <c r="GC27" s="228"/>
      <c r="GD27" s="228"/>
      <c r="GE27" s="228"/>
      <c r="GF27" s="228"/>
      <c r="GG27" s="228"/>
      <c r="GH27" s="228"/>
      <c r="GI27" s="228"/>
      <c r="GJ27" s="228"/>
      <c r="GK27" s="228"/>
      <c r="GL27" s="228"/>
      <c r="GM27" s="228"/>
      <c r="GN27" s="228"/>
      <c r="GO27" s="228"/>
      <c r="GP27" s="228"/>
      <c r="GQ27" s="228"/>
      <c r="GR27" s="228"/>
      <c r="GS27" s="228"/>
      <c r="GT27" s="228"/>
      <c r="GU27" s="228"/>
      <c r="GV27" s="228"/>
      <c r="GW27" s="228"/>
      <c r="GX27" s="228"/>
      <c r="GY27" s="228"/>
      <c r="GZ27" s="228"/>
      <c r="HA27" s="228"/>
      <c r="HB27" s="228"/>
      <c r="HC27" s="228"/>
      <c r="HD27" s="228"/>
      <c r="HE27" s="228"/>
      <c r="HF27" s="228"/>
      <c r="HG27" s="228"/>
      <c r="HH27" s="228"/>
      <c r="HI27" s="228"/>
      <c r="HJ27" s="228"/>
      <c r="HK27" s="228"/>
      <c r="HL27" s="228"/>
      <c r="HM27" s="228"/>
      <c r="HN27" s="228"/>
      <c r="HO27" s="228"/>
      <c r="HP27" s="228"/>
      <c r="HQ27" s="228"/>
      <c r="HR27" s="228"/>
      <c r="HS27" s="228"/>
      <c r="HT27" s="228"/>
      <c r="HU27" s="228"/>
      <c r="HV27" s="228"/>
      <c r="HW27" s="228"/>
      <c r="HX27" s="228"/>
      <c r="HY27" s="228"/>
      <c r="HZ27" s="228"/>
      <c r="IA27" s="228"/>
      <c r="IB27" s="228"/>
      <c r="IC27" s="228"/>
      <c r="ID27" s="228"/>
      <c r="IE27" s="228"/>
      <c r="IF27" s="228"/>
      <c r="IG27" s="228"/>
      <c r="IH27" s="228"/>
      <c r="II27" s="228"/>
      <c r="IJ27" s="228"/>
      <c r="IK27" s="228"/>
      <c r="IL27" s="228"/>
    </row>
    <row r="28" spans="1:246" ht="15.75" x14ac:dyDescent="0.25">
      <c r="A28" s="233" t="s">
        <v>16</v>
      </c>
      <c r="B28" s="235">
        <v>6957</v>
      </c>
      <c r="C28" s="235">
        <v>6841</v>
      </c>
      <c r="D28" s="235">
        <v>6500</v>
      </c>
      <c r="E28" s="235">
        <v>6576</v>
      </c>
      <c r="F28" s="235">
        <v>6950</v>
      </c>
      <c r="G28" s="235">
        <v>8184</v>
      </c>
      <c r="H28" s="235">
        <v>6129</v>
      </c>
      <c r="I28" s="235">
        <v>5744</v>
      </c>
      <c r="J28" s="235">
        <v>6052</v>
      </c>
      <c r="K28" s="235">
        <v>5841</v>
      </c>
      <c r="L28" s="164"/>
      <c r="M28" s="229"/>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8"/>
      <c r="BL28" s="228"/>
      <c r="BM28" s="228"/>
      <c r="BN28" s="228"/>
      <c r="BO28" s="228"/>
      <c r="BP28" s="228"/>
      <c r="BQ28" s="228"/>
      <c r="BR28" s="228"/>
      <c r="BS28" s="228"/>
      <c r="BT28" s="228"/>
      <c r="BU28" s="228"/>
      <c r="BV28" s="228"/>
      <c r="BW28" s="228"/>
      <c r="BX28" s="228"/>
      <c r="BY28" s="228"/>
      <c r="BZ28" s="228"/>
      <c r="CA28" s="228"/>
      <c r="CB28" s="228"/>
      <c r="CC28" s="228"/>
      <c r="CD28" s="228"/>
      <c r="CE28" s="228"/>
      <c r="CF28" s="228"/>
      <c r="CG28" s="228"/>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c r="DZ28" s="228"/>
      <c r="EA28" s="228"/>
      <c r="EB28" s="228"/>
      <c r="EC28" s="228"/>
      <c r="ED28" s="228"/>
      <c r="EE28" s="228"/>
      <c r="EF28" s="228"/>
      <c r="EG28" s="228"/>
      <c r="EH28" s="228"/>
      <c r="EI28" s="228"/>
      <c r="EJ28" s="228"/>
      <c r="EK28" s="228"/>
      <c r="EL28" s="228"/>
      <c r="EM28" s="228"/>
      <c r="EN28" s="228"/>
      <c r="EO28" s="228"/>
      <c r="EP28" s="228"/>
      <c r="EQ28" s="228"/>
      <c r="ER28" s="228"/>
      <c r="ES28" s="228"/>
      <c r="ET28" s="228"/>
      <c r="EU28" s="228"/>
      <c r="EV28" s="228"/>
      <c r="EW28" s="228"/>
      <c r="EX28" s="228"/>
      <c r="EY28" s="228"/>
      <c r="EZ28" s="228"/>
      <c r="FA28" s="228"/>
      <c r="FB28" s="228"/>
      <c r="FC28" s="228"/>
      <c r="FD28" s="228"/>
      <c r="FE28" s="228"/>
      <c r="FF28" s="228"/>
      <c r="FG28" s="228"/>
      <c r="FH28" s="228"/>
      <c r="FI28" s="228"/>
      <c r="FJ28" s="228"/>
      <c r="FK28" s="228"/>
      <c r="FL28" s="228"/>
      <c r="FM28" s="228"/>
      <c r="FN28" s="228"/>
      <c r="FO28" s="228"/>
      <c r="FP28" s="228"/>
      <c r="FQ28" s="228"/>
      <c r="FR28" s="228"/>
      <c r="FS28" s="228"/>
      <c r="FT28" s="228"/>
      <c r="FU28" s="228"/>
      <c r="FV28" s="228"/>
      <c r="FW28" s="228"/>
      <c r="FX28" s="228"/>
      <c r="FY28" s="228"/>
      <c r="FZ28" s="228"/>
      <c r="GA28" s="228"/>
      <c r="GB28" s="228"/>
      <c r="GC28" s="228"/>
      <c r="GD28" s="228"/>
      <c r="GE28" s="228"/>
      <c r="GF28" s="228"/>
      <c r="GG28" s="228"/>
      <c r="GH28" s="228"/>
      <c r="GI28" s="228"/>
      <c r="GJ28" s="228"/>
      <c r="GK28" s="228"/>
      <c r="GL28" s="228"/>
      <c r="GM28" s="228"/>
      <c r="GN28" s="228"/>
      <c r="GO28" s="228"/>
      <c r="GP28" s="228"/>
      <c r="GQ28" s="228"/>
      <c r="GR28" s="228"/>
      <c r="GS28" s="228"/>
      <c r="GT28" s="228"/>
      <c r="GU28" s="228"/>
      <c r="GV28" s="228"/>
      <c r="GW28" s="228"/>
      <c r="GX28" s="228"/>
      <c r="GY28" s="228"/>
      <c r="GZ28" s="228"/>
      <c r="HA28" s="228"/>
      <c r="HB28" s="228"/>
      <c r="HC28" s="228"/>
      <c r="HD28" s="228"/>
      <c r="HE28" s="228"/>
      <c r="HF28" s="228"/>
      <c r="HG28" s="228"/>
      <c r="HH28" s="228"/>
      <c r="HI28" s="228"/>
      <c r="HJ28" s="228"/>
      <c r="HK28" s="228"/>
      <c r="HL28" s="228"/>
      <c r="HM28" s="228"/>
      <c r="HN28" s="228"/>
      <c r="HO28" s="228"/>
      <c r="HP28" s="228"/>
      <c r="HQ28" s="228"/>
      <c r="HR28" s="228"/>
      <c r="HS28" s="228"/>
      <c r="HT28" s="228"/>
      <c r="HU28" s="228"/>
      <c r="HV28" s="228"/>
      <c r="HW28" s="228"/>
      <c r="HX28" s="228"/>
      <c r="HY28" s="228"/>
      <c r="HZ28" s="228"/>
      <c r="IA28" s="228"/>
      <c r="IB28" s="228"/>
      <c r="IC28" s="228"/>
      <c r="ID28" s="228"/>
      <c r="IE28" s="228"/>
      <c r="IF28" s="228"/>
      <c r="IG28" s="228"/>
      <c r="IH28" s="228"/>
      <c r="II28" s="228"/>
      <c r="IJ28" s="228"/>
      <c r="IK28" s="228"/>
      <c r="IL28" s="228"/>
    </row>
    <row r="29" spans="1:246" ht="15.75" x14ac:dyDescent="0.25">
      <c r="A29" s="233" t="s">
        <v>17</v>
      </c>
      <c r="B29" s="235">
        <v>10425</v>
      </c>
      <c r="C29" s="235">
        <v>8812</v>
      </c>
      <c r="D29" s="235">
        <v>8251</v>
      </c>
      <c r="E29" s="235">
        <v>6473</v>
      </c>
      <c r="F29" s="235">
        <v>5089</v>
      </c>
      <c r="G29" s="235">
        <v>7077</v>
      </c>
      <c r="H29" s="235">
        <v>6017</v>
      </c>
      <c r="I29" s="235">
        <v>7068</v>
      </c>
      <c r="J29" s="235">
        <v>7026</v>
      </c>
      <c r="K29" s="235">
        <v>6589</v>
      </c>
      <c r="L29" s="164"/>
      <c r="M29" s="229"/>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8"/>
      <c r="BL29" s="228"/>
      <c r="BM29" s="228"/>
      <c r="BN29" s="228"/>
      <c r="BO29" s="228"/>
      <c r="BP29" s="228"/>
      <c r="BQ29" s="228"/>
      <c r="BR29" s="228"/>
      <c r="BS29" s="228"/>
      <c r="BT29" s="228"/>
      <c r="BU29" s="228"/>
      <c r="BV29" s="228"/>
      <c r="BW29" s="228"/>
      <c r="BX29" s="228"/>
      <c r="BY29" s="228"/>
      <c r="BZ29" s="228"/>
      <c r="CA29" s="228"/>
      <c r="CB29" s="228"/>
      <c r="CC29" s="228"/>
      <c r="CD29" s="228"/>
      <c r="CE29" s="228"/>
      <c r="CF29" s="228"/>
      <c r="CG29" s="228"/>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c r="DZ29" s="228"/>
      <c r="EA29" s="228"/>
      <c r="EB29" s="228"/>
      <c r="EC29" s="228"/>
      <c r="ED29" s="228"/>
      <c r="EE29" s="228"/>
      <c r="EF29" s="228"/>
      <c r="EG29" s="228"/>
      <c r="EH29" s="228"/>
      <c r="EI29" s="228"/>
      <c r="EJ29" s="228"/>
      <c r="EK29" s="228"/>
      <c r="EL29" s="228"/>
      <c r="EM29" s="228"/>
      <c r="EN29" s="228"/>
      <c r="EO29" s="228"/>
      <c r="EP29" s="228"/>
      <c r="EQ29" s="228"/>
      <c r="ER29" s="228"/>
      <c r="ES29" s="228"/>
      <c r="ET29" s="228"/>
      <c r="EU29" s="228"/>
      <c r="EV29" s="228"/>
      <c r="EW29" s="228"/>
      <c r="EX29" s="228"/>
      <c r="EY29" s="228"/>
      <c r="EZ29" s="228"/>
      <c r="FA29" s="228"/>
      <c r="FB29" s="228"/>
      <c r="FC29" s="228"/>
      <c r="FD29" s="228"/>
      <c r="FE29" s="228"/>
      <c r="FF29" s="228"/>
      <c r="FG29" s="228"/>
      <c r="FH29" s="228"/>
      <c r="FI29" s="228"/>
      <c r="FJ29" s="228"/>
      <c r="FK29" s="228"/>
      <c r="FL29" s="228"/>
      <c r="FM29" s="228"/>
      <c r="FN29" s="228"/>
      <c r="FO29" s="228"/>
      <c r="FP29" s="228"/>
      <c r="FQ29" s="228"/>
      <c r="FR29" s="228"/>
      <c r="FS29" s="228"/>
      <c r="FT29" s="228"/>
      <c r="FU29" s="228"/>
      <c r="FV29" s="228"/>
      <c r="FW29" s="228"/>
      <c r="FX29" s="228"/>
      <c r="FY29" s="228"/>
      <c r="FZ29" s="228"/>
      <c r="GA29" s="228"/>
      <c r="GB29" s="228"/>
      <c r="GC29" s="228"/>
      <c r="GD29" s="228"/>
      <c r="GE29" s="228"/>
      <c r="GF29" s="228"/>
      <c r="GG29" s="228"/>
      <c r="GH29" s="228"/>
      <c r="GI29" s="228"/>
      <c r="GJ29" s="228"/>
      <c r="GK29" s="228"/>
      <c r="GL29" s="228"/>
      <c r="GM29" s="228"/>
      <c r="GN29" s="228"/>
      <c r="GO29" s="228"/>
      <c r="GP29" s="228"/>
      <c r="GQ29" s="228"/>
      <c r="GR29" s="228"/>
      <c r="GS29" s="228"/>
      <c r="GT29" s="228"/>
      <c r="GU29" s="228"/>
      <c r="GV29" s="228"/>
      <c r="GW29" s="228"/>
      <c r="GX29" s="228"/>
      <c r="GY29" s="228"/>
      <c r="GZ29" s="228"/>
      <c r="HA29" s="228"/>
      <c r="HB29" s="228"/>
      <c r="HC29" s="228"/>
      <c r="HD29" s="228"/>
      <c r="HE29" s="228"/>
      <c r="HF29" s="228"/>
      <c r="HG29" s="228"/>
      <c r="HH29" s="228"/>
      <c r="HI29" s="228"/>
      <c r="HJ29" s="228"/>
      <c r="HK29" s="228"/>
      <c r="HL29" s="228"/>
      <c r="HM29" s="228"/>
      <c r="HN29" s="228"/>
      <c r="HO29" s="228"/>
      <c r="HP29" s="228"/>
      <c r="HQ29" s="228"/>
      <c r="HR29" s="228"/>
      <c r="HS29" s="228"/>
      <c r="HT29" s="228"/>
      <c r="HU29" s="228"/>
      <c r="HV29" s="228"/>
      <c r="HW29" s="228"/>
      <c r="HX29" s="228"/>
      <c r="HY29" s="228"/>
      <c r="HZ29" s="228"/>
      <c r="IA29" s="228"/>
      <c r="IB29" s="228"/>
      <c r="IC29" s="228"/>
      <c r="ID29" s="228"/>
      <c r="IE29" s="228"/>
      <c r="IF29" s="228"/>
      <c r="IG29" s="228"/>
      <c r="IH29" s="228"/>
      <c r="II29" s="228"/>
      <c r="IJ29" s="228"/>
      <c r="IK29" s="228"/>
      <c r="IL29" s="228"/>
    </row>
    <row r="30" spans="1:246" ht="15.75" x14ac:dyDescent="0.25">
      <c r="A30" s="233" t="s">
        <v>18</v>
      </c>
      <c r="B30" s="235">
        <v>35993</v>
      </c>
      <c r="C30" s="235">
        <v>34841</v>
      </c>
      <c r="D30" s="235">
        <v>31085</v>
      </c>
      <c r="E30" s="235">
        <v>32513</v>
      </c>
      <c r="F30" s="235">
        <v>33171</v>
      </c>
      <c r="G30" s="235">
        <v>33261</v>
      </c>
      <c r="H30" s="235">
        <v>31748</v>
      </c>
      <c r="I30" s="235">
        <v>35110</v>
      </c>
      <c r="J30" s="235">
        <v>33176</v>
      </c>
      <c r="K30" s="235">
        <v>29189</v>
      </c>
      <c r="L30" s="164"/>
      <c r="M30" s="229"/>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8"/>
      <c r="BL30" s="228"/>
      <c r="BM30" s="228"/>
      <c r="BN30" s="228"/>
      <c r="BO30" s="228"/>
      <c r="BP30" s="228"/>
      <c r="BQ30" s="228"/>
      <c r="BR30" s="228"/>
      <c r="BS30" s="228"/>
      <c r="BT30" s="228"/>
      <c r="BU30" s="228"/>
      <c r="BV30" s="228"/>
      <c r="BW30" s="228"/>
      <c r="BX30" s="228"/>
      <c r="BY30" s="228"/>
      <c r="BZ30" s="228"/>
      <c r="CA30" s="228"/>
      <c r="CB30" s="228"/>
      <c r="CC30" s="228"/>
      <c r="CD30" s="228"/>
      <c r="CE30" s="228"/>
      <c r="CF30" s="228"/>
      <c r="CG30" s="228"/>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c r="DZ30" s="228"/>
      <c r="EA30" s="228"/>
      <c r="EB30" s="228"/>
      <c r="EC30" s="228"/>
      <c r="ED30" s="228"/>
      <c r="EE30" s="228"/>
      <c r="EF30" s="228"/>
      <c r="EG30" s="228"/>
      <c r="EH30" s="228"/>
      <c r="EI30" s="228"/>
      <c r="EJ30" s="228"/>
      <c r="EK30" s="228"/>
      <c r="EL30" s="228"/>
      <c r="EM30" s="228"/>
      <c r="EN30" s="228"/>
      <c r="EO30" s="228"/>
      <c r="EP30" s="228"/>
      <c r="EQ30" s="228"/>
      <c r="ER30" s="228"/>
      <c r="ES30" s="228"/>
      <c r="ET30" s="228"/>
      <c r="EU30" s="228"/>
      <c r="EV30" s="228"/>
      <c r="EW30" s="228"/>
      <c r="EX30" s="228"/>
      <c r="EY30" s="228"/>
      <c r="EZ30" s="228"/>
      <c r="FA30" s="228"/>
      <c r="FB30" s="228"/>
      <c r="FC30" s="228"/>
      <c r="FD30" s="228"/>
      <c r="FE30" s="228"/>
      <c r="FF30" s="228"/>
      <c r="FG30" s="228"/>
      <c r="FH30" s="228"/>
      <c r="FI30" s="228"/>
      <c r="FJ30" s="228"/>
      <c r="FK30" s="228"/>
      <c r="FL30" s="228"/>
      <c r="FM30" s="228"/>
      <c r="FN30" s="228"/>
      <c r="FO30" s="228"/>
      <c r="FP30" s="228"/>
      <c r="FQ30" s="228"/>
      <c r="FR30" s="228"/>
      <c r="FS30" s="228"/>
      <c r="FT30" s="228"/>
      <c r="FU30" s="228"/>
      <c r="FV30" s="228"/>
      <c r="FW30" s="228"/>
      <c r="FX30" s="228"/>
      <c r="FY30" s="228"/>
      <c r="FZ30" s="228"/>
      <c r="GA30" s="228"/>
      <c r="GB30" s="228"/>
      <c r="GC30" s="228"/>
      <c r="GD30" s="228"/>
      <c r="GE30" s="228"/>
      <c r="GF30" s="228"/>
      <c r="GG30" s="228"/>
      <c r="GH30" s="228"/>
      <c r="GI30" s="228"/>
      <c r="GJ30" s="228"/>
      <c r="GK30" s="228"/>
      <c r="GL30" s="228"/>
      <c r="GM30" s="228"/>
      <c r="GN30" s="228"/>
      <c r="GO30" s="228"/>
      <c r="GP30" s="228"/>
      <c r="GQ30" s="228"/>
      <c r="GR30" s="228"/>
      <c r="GS30" s="228"/>
      <c r="GT30" s="228"/>
      <c r="GU30" s="228"/>
      <c r="GV30" s="228"/>
      <c r="GW30" s="228"/>
      <c r="GX30" s="228"/>
      <c r="GY30" s="228"/>
      <c r="GZ30" s="228"/>
      <c r="HA30" s="228"/>
      <c r="HB30" s="228"/>
      <c r="HC30" s="228"/>
      <c r="HD30" s="228"/>
      <c r="HE30" s="228"/>
      <c r="HF30" s="228"/>
      <c r="HG30" s="228"/>
      <c r="HH30" s="228"/>
      <c r="HI30" s="228"/>
      <c r="HJ30" s="228"/>
      <c r="HK30" s="228"/>
      <c r="HL30" s="228"/>
      <c r="HM30" s="228"/>
      <c r="HN30" s="228"/>
      <c r="HO30" s="228"/>
      <c r="HP30" s="228"/>
      <c r="HQ30" s="228"/>
      <c r="HR30" s="228"/>
      <c r="HS30" s="228"/>
      <c r="HT30" s="228"/>
      <c r="HU30" s="228"/>
      <c r="HV30" s="228"/>
      <c r="HW30" s="228"/>
      <c r="HX30" s="228"/>
      <c r="HY30" s="228"/>
      <c r="HZ30" s="228"/>
      <c r="IA30" s="228"/>
      <c r="IB30" s="228"/>
      <c r="IC30" s="228"/>
      <c r="ID30" s="228"/>
      <c r="IE30" s="228"/>
      <c r="IF30" s="228"/>
      <c r="IG30" s="228"/>
      <c r="IH30" s="228"/>
      <c r="II30" s="228"/>
      <c r="IJ30" s="228"/>
      <c r="IK30" s="228"/>
      <c r="IL30" s="228"/>
    </row>
    <row r="31" spans="1:246" ht="15.75" x14ac:dyDescent="0.25">
      <c r="A31" s="233" t="s">
        <v>19</v>
      </c>
      <c r="B31" s="235">
        <v>7347</v>
      </c>
      <c r="C31" s="235">
        <v>8152</v>
      </c>
      <c r="D31" s="235">
        <v>7734</v>
      </c>
      <c r="E31" s="235">
        <v>7466</v>
      </c>
      <c r="F31" s="235">
        <v>8107</v>
      </c>
      <c r="G31" s="235">
        <v>10027</v>
      </c>
      <c r="H31" s="235">
        <v>11054</v>
      </c>
      <c r="I31" s="235">
        <v>12643</v>
      </c>
      <c r="J31" s="235">
        <v>8886</v>
      </c>
      <c r="K31" s="235">
        <v>6099</v>
      </c>
      <c r="L31" s="164"/>
      <c r="M31" s="229"/>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228"/>
      <c r="BV31" s="228"/>
      <c r="BW31" s="228"/>
      <c r="BX31" s="228"/>
      <c r="BY31" s="228"/>
      <c r="BZ31" s="228"/>
      <c r="CA31" s="228"/>
      <c r="CB31" s="228"/>
      <c r="CC31" s="228"/>
      <c r="CD31" s="228"/>
      <c r="CE31" s="228"/>
      <c r="CF31" s="228"/>
      <c r="CG31" s="228"/>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c r="DZ31" s="228"/>
      <c r="EA31" s="228"/>
      <c r="EB31" s="228"/>
      <c r="EC31" s="228"/>
      <c r="ED31" s="228"/>
      <c r="EE31" s="228"/>
      <c r="EF31" s="228"/>
      <c r="EG31" s="228"/>
      <c r="EH31" s="228"/>
      <c r="EI31" s="228"/>
      <c r="EJ31" s="228"/>
      <c r="EK31" s="228"/>
      <c r="EL31" s="228"/>
      <c r="EM31" s="228"/>
      <c r="EN31" s="228"/>
      <c r="EO31" s="228"/>
      <c r="EP31" s="228"/>
      <c r="EQ31" s="228"/>
      <c r="ER31" s="228"/>
      <c r="ES31" s="228"/>
      <c r="ET31" s="228"/>
      <c r="EU31" s="228"/>
      <c r="EV31" s="228"/>
      <c r="EW31" s="228"/>
      <c r="EX31" s="228"/>
      <c r="EY31" s="228"/>
      <c r="EZ31" s="228"/>
      <c r="FA31" s="228"/>
      <c r="FB31" s="228"/>
      <c r="FC31" s="228"/>
      <c r="FD31" s="228"/>
      <c r="FE31" s="228"/>
      <c r="FF31" s="228"/>
      <c r="FG31" s="228"/>
      <c r="FH31" s="228"/>
      <c r="FI31" s="228"/>
      <c r="FJ31" s="228"/>
      <c r="FK31" s="228"/>
      <c r="FL31" s="228"/>
      <c r="FM31" s="228"/>
      <c r="FN31" s="228"/>
      <c r="FO31" s="228"/>
      <c r="FP31" s="228"/>
      <c r="FQ31" s="228"/>
      <c r="FR31" s="228"/>
      <c r="FS31" s="228"/>
      <c r="FT31" s="228"/>
      <c r="FU31" s="228"/>
      <c r="FV31" s="228"/>
      <c r="FW31" s="228"/>
      <c r="FX31" s="228"/>
      <c r="FY31" s="228"/>
      <c r="FZ31" s="228"/>
      <c r="GA31" s="228"/>
      <c r="GB31" s="228"/>
      <c r="GC31" s="228"/>
      <c r="GD31" s="228"/>
      <c r="GE31" s="228"/>
      <c r="GF31" s="228"/>
      <c r="GG31" s="228"/>
      <c r="GH31" s="228"/>
      <c r="GI31" s="228"/>
      <c r="GJ31" s="228"/>
      <c r="GK31" s="228"/>
      <c r="GL31" s="228"/>
      <c r="GM31" s="228"/>
      <c r="GN31" s="228"/>
      <c r="GO31" s="228"/>
      <c r="GP31" s="228"/>
      <c r="GQ31" s="228"/>
      <c r="GR31" s="228"/>
      <c r="GS31" s="228"/>
      <c r="GT31" s="228"/>
      <c r="GU31" s="228"/>
      <c r="GV31" s="228"/>
      <c r="GW31" s="228"/>
      <c r="GX31" s="228"/>
      <c r="GY31" s="228"/>
      <c r="GZ31" s="228"/>
      <c r="HA31" s="228"/>
      <c r="HB31" s="228"/>
      <c r="HC31" s="228"/>
      <c r="HD31" s="228"/>
      <c r="HE31" s="228"/>
      <c r="HF31" s="228"/>
      <c r="HG31" s="228"/>
      <c r="HH31" s="228"/>
      <c r="HI31" s="228"/>
      <c r="HJ31" s="228"/>
      <c r="HK31" s="228"/>
      <c r="HL31" s="228"/>
      <c r="HM31" s="228"/>
      <c r="HN31" s="228"/>
      <c r="HO31" s="228"/>
      <c r="HP31" s="228"/>
      <c r="HQ31" s="228"/>
      <c r="HR31" s="228"/>
      <c r="HS31" s="228"/>
      <c r="HT31" s="228"/>
      <c r="HU31" s="228"/>
      <c r="HV31" s="228"/>
      <c r="HW31" s="228"/>
      <c r="HX31" s="228"/>
      <c r="HY31" s="228"/>
      <c r="HZ31" s="228"/>
      <c r="IA31" s="228"/>
      <c r="IB31" s="228"/>
      <c r="IC31" s="228"/>
      <c r="ID31" s="228"/>
      <c r="IE31" s="228"/>
      <c r="IF31" s="228"/>
      <c r="IG31" s="228"/>
      <c r="IH31" s="228"/>
      <c r="II31" s="228"/>
      <c r="IJ31" s="228"/>
      <c r="IK31" s="228"/>
      <c r="IL31" s="228"/>
    </row>
    <row r="32" spans="1:246" ht="15.75" x14ac:dyDescent="0.25">
      <c r="A32" s="233" t="s">
        <v>20</v>
      </c>
      <c r="B32" s="235">
        <v>15867</v>
      </c>
      <c r="C32" s="235">
        <v>13290</v>
      </c>
      <c r="D32" s="235">
        <v>13376</v>
      </c>
      <c r="E32" s="235">
        <v>16115</v>
      </c>
      <c r="F32" s="235">
        <v>15443</v>
      </c>
      <c r="G32" s="235">
        <v>15062</v>
      </c>
      <c r="H32" s="235">
        <v>16153</v>
      </c>
      <c r="I32" s="235">
        <v>20627</v>
      </c>
      <c r="J32" s="235">
        <v>20012</v>
      </c>
      <c r="K32" s="235">
        <v>21035</v>
      </c>
      <c r="L32" s="164"/>
      <c r="M32" s="229"/>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8"/>
      <c r="BL32" s="228"/>
      <c r="BM32" s="228"/>
      <c r="BN32" s="228"/>
      <c r="BO32" s="228"/>
      <c r="BP32" s="228"/>
      <c r="BQ32" s="228"/>
      <c r="BR32" s="228"/>
      <c r="BS32" s="228"/>
      <c r="BT32" s="228"/>
      <c r="BU32" s="228"/>
      <c r="BV32" s="228"/>
      <c r="BW32" s="228"/>
      <c r="BX32" s="228"/>
      <c r="BY32" s="228"/>
      <c r="BZ32" s="228"/>
      <c r="CA32" s="228"/>
      <c r="CB32" s="228"/>
      <c r="CC32" s="228"/>
      <c r="CD32" s="228"/>
      <c r="CE32" s="228"/>
      <c r="CF32" s="228"/>
      <c r="CG32" s="228"/>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c r="DZ32" s="228"/>
      <c r="EA32" s="228"/>
      <c r="EB32" s="228"/>
      <c r="EC32" s="228"/>
      <c r="ED32" s="228"/>
      <c r="EE32" s="228"/>
      <c r="EF32" s="228"/>
      <c r="EG32" s="228"/>
      <c r="EH32" s="228"/>
      <c r="EI32" s="228"/>
      <c r="EJ32" s="228"/>
      <c r="EK32" s="228"/>
      <c r="EL32" s="228"/>
      <c r="EM32" s="228"/>
      <c r="EN32" s="228"/>
      <c r="EO32" s="228"/>
      <c r="EP32" s="228"/>
      <c r="EQ32" s="228"/>
      <c r="ER32" s="228"/>
      <c r="ES32" s="228"/>
      <c r="ET32" s="228"/>
      <c r="EU32" s="228"/>
      <c r="EV32" s="228"/>
      <c r="EW32" s="228"/>
      <c r="EX32" s="228"/>
      <c r="EY32" s="228"/>
      <c r="EZ32" s="228"/>
      <c r="FA32" s="228"/>
      <c r="FB32" s="228"/>
      <c r="FC32" s="228"/>
      <c r="FD32" s="228"/>
      <c r="FE32" s="228"/>
      <c r="FF32" s="228"/>
      <c r="FG32" s="228"/>
      <c r="FH32" s="228"/>
      <c r="FI32" s="228"/>
      <c r="FJ32" s="228"/>
      <c r="FK32" s="228"/>
      <c r="FL32" s="228"/>
      <c r="FM32" s="228"/>
      <c r="FN32" s="228"/>
      <c r="FO32" s="228"/>
      <c r="FP32" s="228"/>
      <c r="FQ32" s="228"/>
      <c r="FR32" s="228"/>
      <c r="FS32" s="228"/>
      <c r="FT32" s="228"/>
      <c r="FU32" s="228"/>
      <c r="FV32" s="228"/>
      <c r="FW32" s="228"/>
      <c r="FX32" s="228"/>
      <c r="FY32" s="228"/>
      <c r="FZ32" s="228"/>
      <c r="GA32" s="228"/>
      <c r="GB32" s="228"/>
      <c r="GC32" s="228"/>
      <c r="GD32" s="228"/>
      <c r="GE32" s="228"/>
      <c r="GF32" s="228"/>
      <c r="GG32" s="228"/>
      <c r="GH32" s="228"/>
      <c r="GI32" s="228"/>
      <c r="GJ32" s="228"/>
      <c r="GK32" s="228"/>
      <c r="GL32" s="228"/>
      <c r="GM32" s="228"/>
      <c r="GN32" s="228"/>
      <c r="GO32" s="228"/>
      <c r="GP32" s="228"/>
      <c r="GQ32" s="228"/>
      <c r="GR32" s="228"/>
      <c r="GS32" s="228"/>
      <c r="GT32" s="228"/>
      <c r="GU32" s="228"/>
      <c r="GV32" s="228"/>
      <c r="GW32" s="228"/>
      <c r="GX32" s="228"/>
      <c r="GY32" s="228"/>
      <c r="GZ32" s="228"/>
      <c r="HA32" s="228"/>
      <c r="HB32" s="228"/>
      <c r="HC32" s="228"/>
      <c r="HD32" s="228"/>
      <c r="HE32" s="228"/>
      <c r="HF32" s="228"/>
      <c r="HG32" s="228"/>
      <c r="HH32" s="228"/>
      <c r="HI32" s="228"/>
      <c r="HJ32" s="228"/>
      <c r="HK32" s="228"/>
      <c r="HL32" s="228"/>
      <c r="HM32" s="228"/>
      <c r="HN32" s="228"/>
      <c r="HO32" s="228"/>
      <c r="HP32" s="228"/>
      <c r="HQ32" s="228"/>
      <c r="HR32" s="228"/>
      <c r="HS32" s="228"/>
      <c r="HT32" s="228"/>
      <c r="HU32" s="228"/>
      <c r="HV32" s="228"/>
      <c r="HW32" s="228"/>
      <c r="HX32" s="228"/>
      <c r="HY32" s="228"/>
      <c r="HZ32" s="228"/>
      <c r="IA32" s="228"/>
      <c r="IB32" s="228"/>
      <c r="IC32" s="228"/>
      <c r="ID32" s="228"/>
      <c r="IE32" s="228"/>
      <c r="IF32" s="228"/>
      <c r="IG32" s="228"/>
      <c r="IH32" s="228"/>
      <c r="II32" s="228"/>
      <c r="IJ32" s="228"/>
      <c r="IK32" s="228"/>
      <c r="IL32" s="228"/>
    </row>
    <row r="33" spans="1:246" ht="15.75" x14ac:dyDescent="0.25">
      <c r="A33" s="233" t="s">
        <v>21</v>
      </c>
      <c r="B33" s="235">
        <v>15485</v>
      </c>
      <c r="C33" s="235">
        <v>15683</v>
      </c>
      <c r="D33" s="235">
        <v>14941</v>
      </c>
      <c r="E33" s="235">
        <v>17149</v>
      </c>
      <c r="F33" s="235">
        <v>17093</v>
      </c>
      <c r="G33" s="235">
        <v>18666</v>
      </c>
      <c r="H33" s="235">
        <v>16622</v>
      </c>
      <c r="I33" s="235">
        <v>19673</v>
      </c>
      <c r="J33" s="235">
        <v>20949</v>
      </c>
      <c r="K33" s="235">
        <v>21340</v>
      </c>
      <c r="L33" s="164"/>
      <c r="M33" s="229"/>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8"/>
      <c r="BL33" s="228"/>
      <c r="BM33" s="228"/>
      <c r="BN33" s="228"/>
      <c r="BO33" s="228"/>
      <c r="BP33" s="228"/>
      <c r="BQ33" s="228"/>
      <c r="BR33" s="228"/>
      <c r="BS33" s="228"/>
      <c r="BT33" s="228"/>
      <c r="BU33" s="228"/>
      <c r="BV33" s="228"/>
      <c r="BW33" s="228"/>
      <c r="BX33" s="228"/>
      <c r="BY33" s="228"/>
      <c r="BZ33" s="228"/>
      <c r="CA33" s="228"/>
      <c r="CB33" s="228"/>
      <c r="CC33" s="228"/>
      <c r="CD33" s="228"/>
      <c r="CE33" s="228"/>
      <c r="CF33" s="228"/>
      <c r="CG33" s="228"/>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c r="DZ33" s="228"/>
      <c r="EA33" s="228"/>
      <c r="EB33" s="228"/>
      <c r="EC33" s="228"/>
      <c r="ED33" s="228"/>
      <c r="EE33" s="228"/>
      <c r="EF33" s="228"/>
      <c r="EG33" s="228"/>
      <c r="EH33" s="228"/>
      <c r="EI33" s="228"/>
      <c r="EJ33" s="228"/>
      <c r="EK33" s="228"/>
      <c r="EL33" s="228"/>
      <c r="EM33" s="228"/>
      <c r="EN33" s="228"/>
      <c r="EO33" s="228"/>
      <c r="EP33" s="228"/>
      <c r="EQ33" s="228"/>
      <c r="ER33" s="228"/>
      <c r="ES33" s="228"/>
      <c r="ET33" s="228"/>
      <c r="EU33" s="228"/>
      <c r="EV33" s="228"/>
      <c r="EW33" s="228"/>
      <c r="EX33" s="228"/>
      <c r="EY33" s="228"/>
      <c r="EZ33" s="228"/>
      <c r="FA33" s="228"/>
      <c r="FB33" s="228"/>
      <c r="FC33" s="228"/>
      <c r="FD33" s="228"/>
      <c r="FE33" s="228"/>
      <c r="FF33" s="228"/>
      <c r="FG33" s="228"/>
      <c r="FH33" s="228"/>
      <c r="FI33" s="228"/>
      <c r="FJ33" s="228"/>
      <c r="FK33" s="228"/>
      <c r="FL33" s="228"/>
      <c r="FM33" s="228"/>
      <c r="FN33" s="228"/>
      <c r="FO33" s="228"/>
      <c r="FP33" s="228"/>
      <c r="FQ33" s="228"/>
      <c r="FR33" s="228"/>
      <c r="FS33" s="228"/>
      <c r="FT33" s="228"/>
      <c r="FU33" s="228"/>
      <c r="FV33" s="228"/>
      <c r="FW33" s="228"/>
      <c r="FX33" s="228"/>
      <c r="FY33" s="228"/>
      <c r="FZ33" s="228"/>
      <c r="GA33" s="228"/>
      <c r="GB33" s="228"/>
      <c r="GC33" s="228"/>
      <c r="GD33" s="228"/>
      <c r="GE33" s="228"/>
      <c r="GF33" s="228"/>
      <c r="GG33" s="228"/>
      <c r="GH33" s="228"/>
      <c r="GI33" s="228"/>
      <c r="GJ33" s="228"/>
      <c r="GK33" s="228"/>
      <c r="GL33" s="228"/>
      <c r="GM33" s="228"/>
      <c r="GN33" s="228"/>
      <c r="GO33" s="228"/>
      <c r="GP33" s="228"/>
      <c r="GQ33" s="228"/>
      <c r="GR33" s="228"/>
      <c r="GS33" s="228"/>
      <c r="GT33" s="228"/>
      <c r="GU33" s="228"/>
      <c r="GV33" s="228"/>
      <c r="GW33" s="228"/>
      <c r="GX33" s="228"/>
      <c r="GY33" s="228"/>
      <c r="GZ33" s="228"/>
      <c r="HA33" s="228"/>
      <c r="HB33" s="228"/>
      <c r="HC33" s="228"/>
      <c r="HD33" s="228"/>
      <c r="HE33" s="228"/>
      <c r="HF33" s="228"/>
      <c r="HG33" s="228"/>
      <c r="HH33" s="228"/>
      <c r="HI33" s="228"/>
      <c r="HJ33" s="228"/>
      <c r="HK33" s="228"/>
      <c r="HL33" s="228"/>
      <c r="HM33" s="228"/>
      <c r="HN33" s="228"/>
      <c r="HO33" s="228"/>
      <c r="HP33" s="228"/>
      <c r="HQ33" s="228"/>
      <c r="HR33" s="228"/>
      <c r="HS33" s="228"/>
      <c r="HT33" s="228"/>
      <c r="HU33" s="228"/>
      <c r="HV33" s="228"/>
      <c r="HW33" s="228"/>
      <c r="HX33" s="228"/>
      <c r="HY33" s="228"/>
      <c r="HZ33" s="228"/>
      <c r="IA33" s="228"/>
      <c r="IB33" s="228"/>
      <c r="IC33" s="228"/>
      <c r="ID33" s="228"/>
      <c r="IE33" s="228"/>
      <c r="IF33" s="228"/>
      <c r="IG33" s="228"/>
      <c r="IH33" s="228"/>
      <c r="II33" s="228"/>
      <c r="IJ33" s="228"/>
      <c r="IK33" s="228"/>
      <c r="IL33" s="228"/>
    </row>
    <row r="34" spans="1:246" ht="15.75" x14ac:dyDescent="0.25">
      <c r="A34" s="233" t="s">
        <v>22</v>
      </c>
      <c r="B34" s="235">
        <v>18624</v>
      </c>
      <c r="C34" s="235">
        <v>15938</v>
      </c>
      <c r="D34" s="235">
        <v>11394</v>
      </c>
      <c r="E34" s="235">
        <v>10723</v>
      </c>
      <c r="F34" s="235">
        <v>10479</v>
      </c>
      <c r="G34" s="235">
        <v>11361</v>
      </c>
      <c r="H34" s="235">
        <v>10551</v>
      </c>
      <c r="I34" s="235">
        <v>12498</v>
      </c>
      <c r="J34" s="235">
        <v>14793</v>
      </c>
      <c r="K34" s="235">
        <v>18444</v>
      </c>
      <c r="L34" s="164"/>
      <c r="M34" s="229"/>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8"/>
      <c r="BL34" s="228"/>
      <c r="BM34" s="228"/>
      <c r="BN34" s="228"/>
      <c r="BO34" s="228"/>
      <c r="BP34" s="228"/>
      <c r="BQ34" s="228"/>
      <c r="BR34" s="228"/>
      <c r="BS34" s="228"/>
      <c r="BT34" s="228"/>
      <c r="BU34" s="228"/>
      <c r="BV34" s="228"/>
      <c r="BW34" s="228"/>
      <c r="BX34" s="228"/>
      <c r="BY34" s="228"/>
      <c r="BZ34" s="228"/>
      <c r="CA34" s="228"/>
      <c r="CB34" s="228"/>
      <c r="CC34" s="228"/>
      <c r="CD34" s="228"/>
      <c r="CE34" s="228"/>
      <c r="CF34" s="228"/>
      <c r="CG34" s="228"/>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c r="DZ34" s="228"/>
      <c r="EA34" s="228"/>
      <c r="EB34" s="228"/>
      <c r="EC34" s="228"/>
      <c r="ED34" s="228"/>
      <c r="EE34" s="228"/>
      <c r="EF34" s="228"/>
      <c r="EG34" s="228"/>
      <c r="EH34" s="228"/>
      <c r="EI34" s="228"/>
      <c r="EJ34" s="228"/>
      <c r="EK34" s="228"/>
      <c r="EL34" s="228"/>
      <c r="EM34" s="228"/>
      <c r="EN34" s="228"/>
      <c r="EO34" s="228"/>
      <c r="EP34" s="228"/>
      <c r="EQ34" s="228"/>
      <c r="ER34" s="228"/>
      <c r="ES34" s="228"/>
      <c r="ET34" s="228"/>
      <c r="EU34" s="228"/>
      <c r="EV34" s="228"/>
      <c r="EW34" s="228"/>
      <c r="EX34" s="228"/>
      <c r="EY34" s="228"/>
      <c r="EZ34" s="228"/>
      <c r="FA34" s="228"/>
      <c r="FB34" s="228"/>
      <c r="FC34" s="228"/>
      <c r="FD34" s="228"/>
      <c r="FE34" s="228"/>
      <c r="FF34" s="228"/>
      <c r="FG34" s="228"/>
      <c r="FH34" s="228"/>
      <c r="FI34" s="228"/>
      <c r="FJ34" s="228"/>
      <c r="FK34" s="228"/>
      <c r="FL34" s="228"/>
      <c r="FM34" s="228"/>
      <c r="FN34" s="228"/>
      <c r="FO34" s="228"/>
      <c r="FP34" s="228"/>
      <c r="FQ34" s="228"/>
      <c r="FR34" s="228"/>
      <c r="FS34" s="228"/>
      <c r="FT34" s="228"/>
      <c r="FU34" s="228"/>
      <c r="FV34" s="228"/>
      <c r="FW34" s="228"/>
      <c r="FX34" s="228"/>
      <c r="FY34" s="228"/>
      <c r="FZ34" s="228"/>
      <c r="GA34" s="228"/>
      <c r="GB34" s="228"/>
      <c r="GC34" s="228"/>
      <c r="GD34" s="228"/>
      <c r="GE34" s="228"/>
      <c r="GF34" s="228"/>
      <c r="GG34" s="228"/>
      <c r="GH34" s="228"/>
      <c r="GI34" s="228"/>
      <c r="GJ34" s="228"/>
      <c r="GK34" s="228"/>
      <c r="GL34" s="228"/>
      <c r="GM34" s="228"/>
      <c r="GN34" s="228"/>
      <c r="GO34" s="228"/>
      <c r="GP34" s="228"/>
      <c r="GQ34" s="228"/>
      <c r="GR34" s="228"/>
      <c r="GS34" s="228"/>
      <c r="GT34" s="228"/>
      <c r="GU34" s="228"/>
      <c r="GV34" s="228"/>
      <c r="GW34" s="228"/>
      <c r="GX34" s="228"/>
      <c r="GY34" s="228"/>
      <c r="GZ34" s="228"/>
      <c r="HA34" s="228"/>
      <c r="HB34" s="228"/>
      <c r="HC34" s="228"/>
      <c r="HD34" s="228"/>
      <c r="HE34" s="228"/>
      <c r="HF34" s="228"/>
      <c r="HG34" s="228"/>
      <c r="HH34" s="228"/>
      <c r="HI34" s="228"/>
      <c r="HJ34" s="228"/>
      <c r="HK34" s="228"/>
      <c r="HL34" s="228"/>
      <c r="HM34" s="228"/>
      <c r="HN34" s="228"/>
      <c r="HO34" s="228"/>
      <c r="HP34" s="228"/>
      <c r="HQ34" s="228"/>
      <c r="HR34" s="228"/>
      <c r="HS34" s="228"/>
      <c r="HT34" s="228"/>
      <c r="HU34" s="228"/>
      <c r="HV34" s="228"/>
      <c r="HW34" s="228"/>
      <c r="HX34" s="228"/>
      <c r="HY34" s="228"/>
      <c r="HZ34" s="228"/>
      <c r="IA34" s="228"/>
      <c r="IB34" s="228"/>
      <c r="IC34" s="228"/>
      <c r="ID34" s="228"/>
      <c r="IE34" s="228"/>
      <c r="IF34" s="228"/>
      <c r="IG34" s="228"/>
      <c r="IH34" s="228"/>
      <c r="II34" s="228"/>
      <c r="IJ34" s="228"/>
      <c r="IK34" s="228"/>
      <c r="IL34" s="228"/>
    </row>
    <row r="35" spans="1:246" ht="15.75" x14ac:dyDescent="0.25">
      <c r="A35" s="233" t="s">
        <v>23</v>
      </c>
      <c r="B35" s="235">
        <v>14903</v>
      </c>
      <c r="C35" s="235">
        <v>13119</v>
      </c>
      <c r="D35" s="235">
        <v>11173</v>
      </c>
      <c r="E35" s="235">
        <v>12115</v>
      </c>
      <c r="F35" s="235">
        <v>13402</v>
      </c>
      <c r="G35" s="235">
        <v>12483</v>
      </c>
      <c r="H35" s="235">
        <v>13294</v>
      </c>
      <c r="I35" s="235">
        <v>13399</v>
      </c>
      <c r="J35" s="235">
        <v>13861</v>
      </c>
      <c r="K35" s="235">
        <v>13420</v>
      </c>
      <c r="L35" s="164"/>
      <c r="M35" s="229"/>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8"/>
      <c r="BL35" s="228"/>
      <c r="BM35" s="228"/>
      <c r="BN35" s="228"/>
      <c r="BO35" s="228"/>
      <c r="BP35" s="228"/>
      <c r="BQ35" s="228"/>
      <c r="BR35" s="228"/>
      <c r="BS35" s="228"/>
      <c r="BT35" s="228"/>
      <c r="BU35" s="228"/>
      <c r="BV35" s="228"/>
      <c r="BW35" s="228"/>
      <c r="BX35" s="228"/>
      <c r="BY35" s="228"/>
      <c r="BZ35" s="228"/>
      <c r="CA35" s="228"/>
      <c r="CB35" s="228"/>
      <c r="CC35" s="228"/>
      <c r="CD35" s="228"/>
      <c r="CE35" s="228"/>
      <c r="CF35" s="228"/>
      <c r="CG35" s="228"/>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c r="DZ35" s="228"/>
      <c r="EA35" s="228"/>
      <c r="EB35" s="228"/>
      <c r="EC35" s="228"/>
      <c r="ED35" s="228"/>
      <c r="EE35" s="228"/>
      <c r="EF35" s="228"/>
      <c r="EG35" s="228"/>
      <c r="EH35" s="228"/>
      <c r="EI35" s="228"/>
      <c r="EJ35" s="228"/>
      <c r="EK35" s="228"/>
      <c r="EL35" s="228"/>
      <c r="EM35" s="228"/>
      <c r="EN35" s="228"/>
      <c r="EO35" s="228"/>
      <c r="EP35" s="228"/>
      <c r="EQ35" s="228"/>
      <c r="ER35" s="228"/>
      <c r="ES35" s="228"/>
      <c r="ET35" s="228"/>
      <c r="EU35" s="228"/>
      <c r="EV35" s="228"/>
      <c r="EW35" s="228"/>
      <c r="EX35" s="228"/>
      <c r="EY35" s="228"/>
      <c r="EZ35" s="228"/>
      <c r="FA35" s="228"/>
      <c r="FB35" s="228"/>
      <c r="FC35" s="228"/>
      <c r="FD35" s="228"/>
      <c r="FE35" s="228"/>
      <c r="FF35" s="228"/>
      <c r="FG35" s="228"/>
      <c r="FH35" s="228"/>
      <c r="FI35" s="228"/>
      <c r="FJ35" s="228"/>
      <c r="FK35" s="228"/>
      <c r="FL35" s="228"/>
      <c r="FM35" s="228"/>
      <c r="FN35" s="228"/>
      <c r="FO35" s="228"/>
      <c r="FP35" s="228"/>
      <c r="FQ35" s="228"/>
      <c r="FR35" s="228"/>
      <c r="FS35" s="228"/>
      <c r="FT35" s="228"/>
      <c r="FU35" s="228"/>
      <c r="FV35" s="228"/>
      <c r="FW35" s="228"/>
      <c r="FX35" s="228"/>
      <c r="FY35" s="228"/>
      <c r="FZ35" s="228"/>
      <c r="GA35" s="228"/>
      <c r="GB35" s="228"/>
      <c r="GC35" s="228"/>
      <c r="GD35" s="228"/>
      <c r="GE35" s="228"/>
      <c r="GF35" s="228"/>
      <c r="GG35" s="228"/>
      <c r="GH35" s="228"/>
      <c r="GI35" s="228"/>
      <c r="GJ35" s="228"/>
      <c r="GK35" s="228"/>
      <c r="GL35" s="228"/>
      <c r="GM35" s="228"/>
      <c r="GN35" s="228"/>
      <c r="GO35" s="228"/>
      <c r="GP35" s="228"/>
      <c r="GQ35" s="228"/>
      <c r="GR35" s="228"/>
      <c r="GS35" s="228"/>
      <c r="GT35" s="228"/>
      <c r="GU35" s="228"/>
      <c r="GV35" s="228"/>
      <c r="GW35" s="228"/>
      <c r="GX35" s="228"/>
      <c r="GY35" s="228"/>
      <c r="GZ35" s="228"/>
      <c r="HA35" s="228"/>
      <c r="HB35" s="228"/>
      <c r="HC35" s="228"/>
      <c r="HD35" s="228"/>
      <c r="HE35" s="228"/>
      <c r="HF35" s="228"/>
      <c r="HG35" s="228"/>
      <c r="HH35" s="228"/>
      <c r="HI35" s="228"/>
      <c r="HJ35" s="228"/>
      <c r="HK35" s="228"/>
      <c r="HL35" s="228"/>
      <c r="HM35" s="228"/>
      <c r="HN35" s="228"/>
      <c r="HO35" s="228"/>
      <c r="HP35" s="228"/>
      <c r="HQ35" s="228"/>
      <c r="HR35" s="228"/>
      <c r="HS35" s="228"/>
      <c r="HT35" s="228"/>
      <c r="HU35" s="228"/>
      <c r="HV35" s="228"/>
      <c r="HW35" s="228"/>
      <c r="HX35" s="228"/>
      <c r="HY35" s="228"/>
      <c r="HZ35" s="228"/>
      <c r="IA35" s="228"/>
      <c r="IB35" s="228"/>
      <c r="IC35" s="228"/>
      <c r="ID35" s="228"/>
      <c r="IE35" s="228"/>
      <c r="IF35" s="228"/>
      <c r="IG35" s="228"/>
      <c r="IH35" s="228"/>
      <c r="II35" s="228"/>
      <c r="IJ35" s="228"/>
      <c r="IK35" s="228"/>
      <c r="IL35" s="228"/>
    </row>
    <row r="36" spans="1:246" ht="15.75" x14ac:dyDescent="0.25">
      <c r="A36" s="233" t="s">
        <v>24</v>
      </c>
      <c r="B36" s="235">
        <v>21082</v>
      </c>
      <c r="C36" s="235">
        <v>16803</v>
      </c>
      <c r="D36" s="235">
        <v>14629</v>
      </c>
      <c r="E36" s="235">
        <v>14969</v>
      </c>
      <c r="F36" s="235">
        <v>14099</v>
      </c>
      <c r="G36" s="235">
        <v>15381</v>
      </c>
      <c r="H36" s="235">
        <v>14648</v>
      </c>
      <c r="I36" s="235">
        <v>14860</v>
      </c>
      <c r="J36" s="235">
        <v>17198</v>
      </c>
      <c r="K36" s="235">
        <v>17103</v>
      </c>
      <c r="L36" s="164"/>
      <c r="M36" s="229"/>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c r="DZ36" s="228"/>
      <c r="EA36" s="228"/>
      <c r="EB36" s="228"/>
      <c r="EC36" s="228"/>
      <c r="ED36" s="228"/>
      <c r="EE36" s="228"/>
      <c r="EF36" s="228"/>
      <c r="EG36" s="228"/>
      <c r="EH36" s="228"/>
      <c r="EI36" s="228"/>
      <c r="EJ36" s="228"/>
      <c r="EK36" s="228"/>
      <c r="EL36" s="228"/>
      <c r="EM36" s="228"/>
      <c r="EN36" s="228"/>
      <c r="EO36" s="228"/>
      <c r="EP36" s="228"/>
      <c r="EQ36" s="228"/>
      <c r="ER36" s="228"/>
      <c r="ES36" s="228"/>
      <c r="ET36" s="228"/>
      <c r="EU36" s="228"/>
      <c r="EV36" s="228"/>
      <c r="EW36" s="228"/>
      <c r="EX36" s="228"/>
      <c r="EY36" s="228"/>
      <c r="EZ36" s="228"/>
      <c r="FA36" s="228"/>
      <c r="FB36" s="228"/>
      <c r="FC36" s="228"/>
      <c r="FD36" s="228"/>
      <c r="FE36" s="228"/>
      <c r="FF36" s="228"/>
      <c r="FG36" s="228"/>
      <c r="FH36" s="228"/>
      <c r="FI36" s="228"/>
      <c r="FJ36" s="228"/>
      <c r="FK36" s="228"/>
      <c r="FL36" s="228"/>
      <c r="FM36" s="228"/>
      <c r="FN36" s="228"/>
      <c r="FO36" s="228"/>
      <c r="FP36" s="228"/>
      <c r="FQ36" s="228"/>
      <c r="FR36" s="228"/>
      <c r="FS36" s="228"/>
      <c r="FT36" s="228"/>
      <c r="FU36" s="228"/>
      <c r="FV36" s="228"/>
      <c r="FW36" s="228"/>
      <c r="FX36" s="228"/>
      <c r="FY36" s="228"/>
      <c r="FZ36" s="228"/>
      <c r="GA36" s="228"/>
      <c r="GB36" s="228"/>
      <c r="GC36" s="228"/>
      <c r="GD36" s="228"/>
      <c r="GE36" s="228"/>
      <c r="GF36" s="228"/>
      <c r="GG36" s="228"/>
      <c r="GH36" s="228"/>
      <c r="GI36" s="228"/>
      <c r="GJ36" s="228"/>
      <c r="GK36" s="228"/>
      <c r="GL36" s="228"/>
      <c r="GM36" s="228"/>
      <c r="GN36" s="228"/>
      <c r="GO36" s="228"/>
      <c r="GP36" s="228"/>
      <c r="GQ36" s="228"/>
      <c r="GR36" s="228"/>
      <c r="GS36" s="228"/>
      <c r="GT36" s="228"/>
      <c r="GU36" s="228"/>
      <c r="GV36" s="228"/>
      <c r="GW36" s="228"/>
      <c r="GX36" s="228"/>
      <c r="GY36" s="228"/>
      <c r="GZ36" s="228"/>
      <c r="HA36" s="228"/>
      <c r="HB36" s="228"/>
      <c r="HC36" s="228"/>
      <c r="HD36" s="228"/>
      <c r="HE36" s="228"/>
      <c r="HF36" s="228"/>
      <c r="HG36" s="228"/>
      <c r="HH36" s="228"/>
      <c r="HI36" s="228"/>
      <c r="HJ36" s="228"/>
      <c r="HK36" s="228"/>
      <c r="HL36" s="228"/>
      <c r="HM36" s="228"/>
      <c r="HN36" s="228"/>
      <c r="HO36" s="228"/>
      <c r="HP36" s="228"/>
      <c r="HQ36" s="228"/>
      <c r="HR36" s="228"/>
      <c r="HS36" s="228"/>
      <c r="HT36" s="228"/>
      <c r="HU36" s="228"/>
      <c r="HV36" s="228"/>
      <c r="HW36" s="228"/>
      <c r="HX36" s="228"/>
      <c r="HY36" s="228"/>
      <c r="HZ36" s="228"/>
      <c r="IA36" s="228"/>
      <c r="IB36" s="228"/>
      <c r="IC36" s="228"/>
      <c r="ID36" s="228"/>
      <c r="IE36" s="228"/>
      <c r="IF36" s="228"/>
      <c r="IG36" s="228"/>
      <c r="IH36" s="228"/>
      <c r="II36" s="228"/>
      <c r="IJ36" s="228"/>
      <c r="IK36" s="228"/>
      <c r="IL36" s="228"/>
    </row>
    <row r="37" spans="1:246" ht="15.75" x14ac:dyDescent="0.25">
      <c r="A37" s="233" t="s">
        <v>25</v>
      </c>
      <c r="B37" s="235">
        <v>24497</v>
      </c>
      <c r="C37" s="235">
        <v>20288</v>
      </c>
      <c r="D37" s="235">
        <v>16782</v>
      </c>
      <c r="E37" s="235">
        <v>18054</v>
      </c>
      <c r="F37" s="235">
        <v>19131</v>
      </c>
      <c r="G37" s="235">
        <v>20581</v>
      </c>
      <c r="H37" s="235">
        <v>19932</v>
      </c>
      <c r="I37" s="235">
        <v>20811</v>
      </c>
      <c r="J37" s="235">
        <v>19611</v>
      </c>
      <c r="K37" s="235">
        <v>19659</v>
      </c>
      <c r="L37" s="164"/>
      <c r="M37" s="229"/>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row>
    <row r="38" spans="1:246" ht="15.75" x14ac:dyDescent="0.25">
      <c r="A38" s="233" t="s">
        <v>26</v>
      </c>
      <c r="B38" s="235">
        <v>12801</v>
      </c>
      <c r="C38" s="235">
        <v>14220</v>
      </c>
      <c r="D38" s="235">
        <v>12908</v>
      </c>
      <c r="E38" s="235">
        <v>11297</v>
      </c>
      <c r="F38" s="235">
        <v>13577</v>
      </c>
      <c r="G38" s="235">
        <v>14229</v>
      </c>
      <c r="H38" s="235">
        <v>14704</v>
      </c>
      <c r="I38" s="235">
        <v>15328</v>
      </c>
      <c r="J38" s="235">
        <v>10967</v>
      </c>
      <c r="K38" s="235">
        <v>5743</v>
      </c>
      <c r="L38" s="164"/>
      <c r="M38" s="229"/>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228"/>
      <c r="IC38" s="228"/>
      <c r="ID38" s="228"/>
      <c r="IE38" s="228"/>
      <c r="IF38" s="228"/>
      <c r="IG38" s="228"/>
      <c r="IH38" s="228"/>
      <c r="II38" s="228"/>
      <c r="IJ38" s="228"/>
      <c r="IK38" s="228"/>
      <c r="IL38" s="228"/>
    </row>
    <row r="39" spans="1:246" ht="15.75" x14ac:dyDescent="0.25">
      <c r="A39" s="233" t="s">
        <v>27</v>
      </c>
      <c r="B39" s="235">
        <v>30533</v>
      </c>
      <c r="C39" s="235">
        <v>27506</v>
      </c>
      <c r="D39" s="235">
        <v>21007</v>
      </c>
      <c r="E39" s="235">
        <v>19856</v>
      </c>
      <c r="F39" s="235">
        <v>17239</v>
      </c>
      <c r="G39" s="235">
        <v>19513</v>
      </c>
      <c r="H39" s="235">
        <v>21173</v>
      </c>
      <c r="I39" s="235">
        <v>22195</v>
      </c>
      <c r="J39" s="235">
        <v>19027</v>
      </c>
      <c r="K39" s="235">
        <v>14156</v>
      </c>
      <c r="L39" s="164"/>
      <c r="M39" s="229"/>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228"/>
      <c r="IC39" s="228"/>
      <c r="ID39" s="228"/>
      <c r="IE39" s="228"/>
      <c r="IF39" s="228"/>
      <c r="IG39" s="228"/>
      <c r="IH39" s="228"/>
      <c r="II39" s="228"/>
      <c r="IJ39" s="228"/>
      <c r="IK39" s="228"/>
      <c r="IL39" s="228"/>
    </row>
    <row r="40" spans="1:246" ht="15.75" x14ac:dyDescent="0.25">
      <c r="A40" s="233" t="s">
        <v>28</v>
      </c>
      <c r="B40" s="235">
        <v>2802</v>
      </c>
      <c r="C40" s="235">
        <v>2010</v>
      </c>
      <c r="D40" s="235">
        <v>1976</v>
      </c>
      <c r="E40" s="235">
        <v>2398</v>
      </c>
      <c r="F40" s="235">
        <v>1976</v>
      </c>
      <c r="G40" s="235">
        <v>2058</v>
      </c>
      <c r="H40" s="235">
        <v>2381</v>
      </c>
      <c r="I40" s="235">
        <v>2316</v>
      </c>
      <c r="J40" s="235">
        <v>3015</v>
      </c>
      <c r="K40" s="235">
        <v>2989</v>
      </c>
      <c r="L40" s="164"/>
      <c r="M40" s="229"/>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228"/>
      <c r="IC40" s="228"/>
      <c r="ID40" s="228"/>
      <c r="IE40" s="228"/>
      <c r="IF40" s="228"/>
      <c r="IG40" s="228"/>
      <c r="IH40" s="228"/>
      <c r="II40" s="228"/>
      <c r="IJ40" s="228"/>
      <c r="IK40" s="228"/>
      <c r="IL40" s="228"/>
    </row>
    <row r="41" spans="1:246" ht="15.75" x14ac:dyDescent="0.25">
      <c r="A41" s="233" t="s">
        <v>29</v>
      </c>
      <c r="B41" s="235">
        <v>18399</v>
      </c>
      <c r="C41" s="235">
        <v>21476</v>
      </c>
      <c r="D41" s="235">
        <v>23758</v>
      </c>
      <c r="E41" s="235">
        <v>22188</v>
      </c>
      <c r="F41" s="235">
        <v>23937</v>
      </c>
      <c r="G41" s="235">
        <v>21941</v>
      </c>
      <c r="H41" s="235">
        <v>18088</v>
      </c>
      <c r="I41" s="235">
        <v>17842</v>
      </c>
      <c r="J41" s="235">
        <v>17679</v>
      </c>
      <c r="K41" s="235">
        <v>15963</v>
      </c>
      <c r="L41" s="164"/>
      <c r="M41" s="229"/>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row>
    <row r="42" spans="1:246" ht="15.75" x14ac:dyDescent="0.25">
      <c r="A42" s="233" t="s">
        <v>30</v>
      </c>
      <c r="B42" s="235">
        <v>22220</v>
      </c>
      <c r="C42" s="235">
        <v>19279</v>
      </c>
      <c r="D42" s="235">
        <v>18226</v>
      </c>
      <c r="E42" s="235">
        <v>18302</v>
      </c>
      <c r="F42" s="235">
        <v>18024</v>
      </c>
      <c r="G42" s="235">
        <v>18423</v>
      </c>
      <c r="H42" s="235">
        <v>24449</v>
      </c>
      <c r="I42" s="235">
        <v>28679</v>
      </c>
      <c r="J42" s="235">
        <v>18756</v>
      </c>
      <c r="K42" s="235">
        <v>11340</v>
      </c>
      <c r="L42" s="164"/>
      <c r="M42" s="229"/>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228"/>
      <c r="IC42" s="228"/>
      <c r="ID42" s="228"/>
      <c r="IE42" s="228"/>
      <c r="IF42" s="228"/>
      <c r="IG42" s="228"/>
      <c r="IH42" s="228"/>
      <c r="II42" s="228"/>
      <c r="IJ42" s="228"/>
      <c r="IK42" s="228"/>
      <c r="IL42" s="228"/>
    </row>
    <row r="43" spans="1:246" ht="15.75" x14ac:dyDescent="0.25">
      <c r="A43" s="233" t="s">
        <v>31</v>
      </c>
      <c r="B43" s="235">
        <v>11324</v>
      </c>
      <c r="C43" s="235">
        <v>8800</v>
      </c>
      <c r="D43" s="235">
        <v>9107</v>
      </c>
      <c r="E43" s="235">
        <v>10412</v>
      </c>
      <c r="F43" s="235">
        <v>11281</v>
      </c>
      <c r="G43" s="235">
        <v>11054</v>
      </c>
      <c r="H43" s="235">
        <v>9711</v>
      </c>
      <c r="I43" s="235">
        <v>9799</v>
      </c>
      <c r="J43" s="235">
        <v>12756</v>
      </c>
      <c r="K43" s="235">
        <v>14578</v>
      </c>
      <c r="L43" s="164"/>
      <c r="M43" s="229"/>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row>
    <row r="44" spans="1:246" ht="16.5" thickBot="1" x14ac:dyDescent="0.3">
      <c r="A44" s="231" t="s">
        <v>32</v>
      </c>
      <c r="B44" s="242">
        <v>6640</v>
      </c>
      <c r="C44" s="242">
        <v>7780</v>
      </c>
      <c r="D44" s="242">
        <v>8119</v>
      </c>
      <c r="E44" s="242">
        <v>7390</v>
      </c>
      <c r="F44" s="242">
        <v>7959</v>
      </c>
      <c r="G44" s="242">
        <v>7014</v>
      </c>
      <c r="H44" s="242">
        <v>7206</v>
      </c>
      <c r="I44" s="242">
        <v>7681</v>
      </c>
      <c r="J44" s="242">
        <v>7883</v>
      </c>
      <c r="K44" s="242">
        <v>7999</v>
      </c>
      <c r="L44" s="164"/>
      <c r="M44" s="229"/>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row>
    <row r="45" spans="1:246" ht="12.75" customHeight="1" x14ac:dyDescent="0.25">
      <c r="A45" s="150" t="s">
        <v>260</v>
      </c>
      <c r="B45" s="188"/>
      <c r="C45" s="188"/>
      <c r="D45" s="187"/>
      <c r="E45" s="241"/>
      <c r="F45" s="241"/>
      <c r="G45" s="241"/>
      <c r="H45" s="228"/>
      <c r="I45" s="228"/>
      <c r="J45" s="228"/>
      <c r="K45" s="228"/>
      <c r="L45" s="164"/>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row>
    <row r="46" spans="1:246" ht="30" customHeight="1" x14ac:dyDescent="0.25">
      <c r="A46" s="485" t="s">
        <v>706</v>
      </c>
      <c r="B46" s="485"/>
      <c r="C46" s="485"/>
      <c r="D46" s="485"/>
      <c r="E46" s="485"/>
      <c r="F46" s="485"/>
      <c r="G46" s="485"/>
      <c r="H46" s="485"/>
      <c r="I46" s="485"/>
      <c r="J46" s="485"/>
      <c r="K46" s="485"/>
      <c r="L46" s="164"/>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228"/>
      <c r="IC46" s="228"/>
      <c r="ID46" s="228"/>
      <c r="IE46" s="228"/>
      <c r="IF46" s="228"/>
      <c r="IG46" s="228"/>
      <c r="IH46" s="228"/>
      <c r="II46" s="228"/>
      <c r="IJ46" s="228"/>
      <c r="IK46" s="228"/>
      <c r="IL46" s="228"/>
    </row>
    <row r="47" spans="1:246" ht="27.75" customHeight="1" x14ac:dyDescent="0.25">
      <c r="A47" s="444" t="s">
        <v>707</v>
      </c>
      <c r="B47" s="444"/>
      <c r="C47" s="444"/>
      <c r="D47" s="444"/>
      <c r="E47" s="444"/>
      <c r="F47" s="444"/>
      <c r="G47" s="444"/>
      <c r="H47" s="444"/>
      <c r="I47" s="444"/>
      <c r="J47" s="444"/>
      <c r="K47" s="444"/>
      <c r="L47" s="164"/>
    </row>
    <row r="48" spans="1:246" s="146" customFormat="1" ht="32.25" customHeight="1" x14ac:dyDescent="0.25">
      <c r="A48" s="427" t="s">
        <v>708</v>
      </c>
      <c r="B48" s="427"/>
      <c r="C48" s="427"/>
      <c r="D48" s="427"/>
      <c r="E48" s="427"/>
      <c r="F48" s="427"/>
      <c r="G48" s="427"/>
      <c r="H48" s="427"/>
      <c r="I48" s="427"/>
      <c r="J48" s="427"/>
      <c r="K48" s="427"/>
      <c r="L48" s="164"/>
    </row>
    <row r="49" spans="1:12" ht="15.75" x14ac:dyDescent="0.25">
      <c r="A49" s="486" t="s">
        <v>237</v>
      </c>
      <c r="B49" s="486"/>
      <c r="C49" s="486"/>
      <c r="D49" s="486"/>
      <c r="E49" s="486"/>
      <c r="F49" s="486"/>
      <c r="G49" s="486"/>
      <c r="H49" s="486"/>
      <c r="I49" s="486"/>
      <c r="J49" s="486"/>
      <c r="K49" s="486"/>
      <c r="L49" s="164"/>
    </row>
  </sheetData>
  <mergeCells count="17">
    <mergeCell ref="A2:K2"/>
    <mergeCell ref="K5:K6"/>
    <mergeCell ref="E5:E6"/>
    <mergeCell ref="F5:F6"/>
    <mergeCell ref="G5:G6"/>
    <mergeCell ref="H5:H6"/>
    <mergeCell ref="I5:I6"/>
    <mergeCell ref="J5:J6"/>
    <mergeCell ref="B5:B6"/>
    <mergeCell ref="C5:C6"/>
    <mergeCell ref="D5:D6"/>
    <mergeCell ref="A3:I3"/>
    <mergeCell ref="A5:A6"/>
    <mergeCell ref="A46:K46"/>
    <mergeCell ref="A47:K47"/>
    <mergeCell ref="A48:K48"/>
    <mergeCell ref="A49:K49"/>
  </mergeCells>
  <hyperlinks>
    <hyperlink ref="A1" location="Índice!A1" display="Regresar"/>
  </hyperlinks>
  <printOptions horizontalCentered="1" gridLinesSet="0"/>
  <pageMargins left="0.19685039370078741" right="0.23622047244094491" top="0.39370078740157483" bottom="0.39370078740157483" header="0" footer="0"/>
  <pageSetup scale="69"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9"/>
  <sheetViews>
    <sheetView showGridLines="0" showZeros="0" zoomScale="90" zoomScaleNormal="90" workbookViewId="0">
      <selection activeCell="F15" sqref="F15:F16"/>
    </sheetView>
  </sheetViews>
  <sheetFormatPr baseColWidth="10" defaultColWidth="12.5703125" defaultRowHeight="12.75" x14ac:dyDescent="0.2"/>
  <cols>
    <col min="1" max="1" width="35.42578125" style="27" customWidth="1"/>
    <col min="2" max="6" width="13.7109375" style="27" bestFit="1" customWidth="1"/>
    <col min="7" max="7" width="14" style="27" bestFit="1" customWidth="1"/>
    <col min="8" max="8" width="14" style="246" bestFit="1" customWidth="1"/>
    <col min="9" max="9" width="13.7109375" style="246" bestFit="1" customWidth="1"/>
    <col min="10" max="10" width="14" style="246" bestFit="1" customWidth="1"/>
    <col min="11" max="11" width="16.7109375" style="27" customWidth="1"/>
    <col min="12" max="12" width="13.7109375" style="27" bestFit="1" customWidth="1"/>
    <col min="13" max="13" width="14.5703125" style="27" customWidth="1"/>
    <col min="14" max="14" width="14.85546875" style="27" customWidth="1"/>
    <col min="15" max="18" width="13.85546875" style="27" customWidth="1"/>
    <col min="19" max="20" width="12" style="27" bestFit="1" customWidth="1"/>
    <col min="21" max="21" width="13.7109375" style="27" bestFit="1" customWidth="1"/>
    <col min="22" max="16384" width="12.5703125" style="27"/>
  </cols>
  <sheetData>
    <row r="1" spans="1:23" s="354" customFormat="1" x14ac:dyDescent="0.2">
      <c r="A1" s="365" t="s">
        <v>238</v>
      </c>
      <c r="C1" s="357"/>
      <c r="D1" s="357"/>
      <c r="E1" s="357"/>
      <c r="F1" s="357"/>
      <c r="G1" s="357"/>
      <c r="H1" s="357"/>
      <c r="I1" s="357"/>
      <c r="J1" s="357"/>
      <c r="K1" s="357"/>
      <c r="L1" s="357"/>
      <c r="M1" s="357"/>
      <c r="N1" s="357"/>
      <c r="O1" s="357"/>
      <c r="P1" s="357"/>
      <c r="Q1" s="357"/>
      <c r="R1" s="357"/>
    </row>
    <row r="2" spans="1:23" s="263" customFormat="1" x14ac:dyDescent="0.2">
      <c r="A2" s="488" t="s">
        <v>539</v>
      </c>
      <c r="B2" s="488"/>
      <c r="C2" s="488"/>
      <c r="D2" s="488"/>
      <c r="E2" s="488"/>
      <c r="F2" s="488"/>
      <c r="G2" s="488"/>
      <c r="H2" s="488"/>
      <c r="I2" s="488"/>
      <c r="J2" s="488"/>
      <c r="K2" s="488"/>
      <c r="L2" s="488"/>
      <c r="M2" s="488"/>
      <c r="N2" s="488"/>
      <c r="O2" s="488"/>
      <c r="P2" s="488"/>
      <c r="Q2" s="488"/>
      <c r="R2" s="488"/>
      <c r="S2" s="488"/>
      <c r="T2" s="488"/>
      <c r="U2" s="488"/>
    </row>
    <row r="3" spans="1:23" s="263" customFormat="1" ht="17.25" customHeight="1" x14ac:dyDescent="0.2">
      <c r="A3" s="494" t="s">
        <v>560</v>
      </c>
      <c r="B3" s="494"/>
      <c r="C3" s="494"/>
      <c r="D3" s="494"/>
      <c r="E3" s="494"/>
      <c r="F3" s="494"/>
      <c r="G3" s="494"/>
      <c r="H3" s="494"/>
      <c r="I3" s="494"/>
      <c r="J3" s="494"/>
      <c r="K3" s="494"/>
      <c r="L3" s="494"/>
      <c r="M3" s="494"/>
      <c r="N3" s="494"/>
      <c r="O3" s="494"/>
      <c r="P3" s="494"/>
      <c r="Q3" s="494"/>
      <c r="R3" s="494"/>
      <c r="S3" s="494"/>
      <c r="T3" s="264"/>
    </row>
    <row r="4" spans="1:23" ht="13.5" thickBot="1" x14ac:dyDescent="0.25">
      <c r="A4" s="262"/>
      <c r="B4" s="261"/>
      <c r="C4" s="261"/>
      <c r="D4" s="261"/>
      <c r="E4" s="261"/>
      <c r="F4" s="261"/>
      <c r="G4" s="261"/>
      <c r="H4" s="261"/>
      <c r="I4" s="261"/>
      <c r="J4" s="261"/>
      <c r="K4" s="261"/>
      <c r="L4" s="261"/>
      <c r="M4" s="261"/>
      <c r="N4" s="261"/>
      <c r="O4" s="261"/>
      <c r="P4" s="261"/>
      <c r="Q4" s="261"/>
      <c r="R4" s="261"/>
      <c r="S4" s="261"/>
      <c r="T4" s="261"/>
      <c r="U4" s="258"/>
    </row>
    <row r="5" spans="1:23" x14ac:dyDescent="0.2">
      <c r="A5" s="495" t="s">
        <v>317</v>
      </c>
      <c r="B5" s="495">
        <v>1997</v>
      </c>
      <c r="C5" s="495">
        <v>1998</v>
      </c>
      <c r="D5" s="495">
        <v>1999</v>
      </c>
      <c r="E5" s="495">
        <v>2000</v>
      </c>
      <c r="F5" s="495">
        <v>2001</v>
      </c>
      <c r="G5" s="495">
        <v>2002</v>
      </c>
      <c r="H5" s="489">
        <v>2003</v>
      </c>
      <c r="I5" s="489">
        <v>2004</v>
      </c>
      <c r="J5" s="489">
        <v>2005</v>
      </c>
      <c r="K5" s="489">
        <v>2006</v>
      </c>
      <c r="L5" s="489">
        <v>2007</v>
      </c>
      <c r="M5" s="489">
        <v>2008</v>
      </c>
      <c r="N5" s="489">
        <v>2009</v>
      </c>
      <c r="O5" s="489">
        <v>2010</v>
      </c>
      <c r="P5" s="489">
        <v>2011</v>
      </c>
      <c r="Q5" s="489">
        <v>2012</v>
      </c>
      <c r="R5" s="489">
        <v>2013</v>
      </c>
      <c r="S5" s="489">
        <v>2014</v>
      </c>
      <c r="T5" s="489">
        <v>2015</v>
      </c>
      <c r="U5" s="489">
        <v>2016</v>
      </c>
    </row>
    <row r="6" spans="1:23" x14ac:dyDescent="0.2">
      <c r="A6" s="496"/>
      <c r="B6" s="496"/>
      <c r="C6" s="496"/>
      <c r="D6" s="496"/>
      <c r="E6" s="496"/>
      <c r="F6" s="496"/>
      <c r="G6" s="496"/>
      <c r="H6" s="490"/>
      <c r="I6" s="490">
        <v>2004</v>
      </c>
      <c r="J6" s="490"/>
      <c r="K6" s="490"/>
      <c r="L6" s="490"/>
      <c r="M6" s="490"/>
      <c r="N6" s="490"/>
      <c r="O6" s="490"/>
      <c r="P6" s="490"/>
      <c r="Q6" s="490"/>
      <c r="R6" s="490"/>
      <c r="S6" s="490"/>
      <c r="T6" s="490"/>
      <c r="U6" s="490"/>
    </row>
    <row r="7" spans="1:23" x14ac:dyDescent="0.2">
      <c r="A7" s="497"/>
      <c r="B7" s="497"/>
      <c r="C7" s="497"/>
      <c r="D7" s="497"/>
      <c r="E7" s="497"/>
      <c r="F7" s="497"/>
      <c r="G7" s="497"/>
      <c r="H7" s="491"/>
      <c r="I7" s="491"/>
      <c r="J7" s="491"/>
      <c r="K7" s="491"/>
      <c r="L7" s="491"/>
      <c r="M7" s="491"/>
      <c r="N7" s="491"/>
      <c r="O7" s="491"/>
      <c r="P7" s="491"/>
      <c r="Q7" s="491"/>
      <c r="R7" s="491"/>
      <c r="S7" s="491"/>
      <c r="T7" s="491"/>
      <c r="U7" s="491"/>
    </row>
    <row r="8" spans="1:23" x14ac:dyDescent="0.2">
      <c r="B8" s="260"/>
      <c r="C8" s="260"/>
      <c r="D8" s="260"/>
      <c r="E8" s="260"/>
      <c r="F8" s="260"/>
      <c r="G8" s="260"/>
      <c r="H8" s="259"/>
      <c r="I8" s="259"/>
      <c r="J8" s="258"/>
      <c r="K8" s="258"/>
      <c r="L8" s="258"/>
    </row>
    <row r="9" spans="1:23" x14ac:dyDescent="0.2">
      <c r="A9" s="156" t="s">
        <v>331</v>
      </c>
      <c r="B9" s="256">
        <v>9751092</v>
      </c>
      <c r="C9" s="256">
        <v>10167228</v>
      </c>
      <c r="D9" s="256">
        <v>10703272</v>
      </c>
      <c r="E9" s="256">
        <v>11247407</v>
      </c>
      <c r="F9" s="256">
        <v>11050422</v>
      </c>
      <c r="G9" s="256">
        <v>11083044</v>
      </c>
      <c r="H9" s="256">
        <v>11078954</v>
      </c>
      <c r="I9" s="256">
        <v>11351533</v>
      </c>
      <c r="J9" s="256">
        <v>11684599</v>
      </c>
      <c r="K9" s="256">
        <v>12162964</v>
      </c>
      <c r="L9" s="256">
        <v>12628392</v>
      </c>
      <c r="M9" s="256">
        <v>12569068</v>
      </c>
      <c r="N9" s="256">
        <v>12313795</v>
      </c>
      <c r="O9" s="256">
        <v>12825828</v>
      </c>
      <c r="P9" s="256">
        <v>13266730</v>
      </c>
      <c r="Q9" s="256">
        <v>13847599</v>
      </c>
      <c r="R9" s="256">
        <v>14250352</v>
      </c>
      <c r="S9" s="254">
        <v>14782649</v>
      </c>
      <c r="T9" s="254">
        <v>15381186</v>
      </c>
      <c r="U9" s="254">
        <v>15206496</v>
      </c>
      <c r="W9" s="229"/>
    </row>
    <row r="10" spans="1:23" x14ac:dyDescent="0.2">
      <c r="B10" s="256"/>
      <c r="C10" s="256"/>
      <c r="D10" s="256"/>
      <c r="E10" s="256"/>
      <c r="F10" s="256"/>
      <c r="G10" s="256"/>
      <c r="H10" s="256"/>
      <c r="I10" s="256"/>
      <c r="J10" s="256"/>
      <c r="K10" s="256"/>
      <c r="L10" s="255"/>
      <c r="M10" s="254"/>
      <c r="N10" s="254"/>
      <c r="O10" s="254"/>
      <c r="P10" s="254"/>
      <c r="Q10" s="254"/>
      <c r="R10" s="254"/>
      <c r="S10" s="254"/>
      <c r="T10" s="254"/>
      <c r="U10" s="180"/>
      <c r="W10" s="229"/>
    </row>
    <row r="11" spans="1:23" x14ac:dyDescent="0.2">
      <c r="A11" s="27" t="s">
        <v>179</v>
      </c>
      <c r="B11" s="256">
        <v>137262</v>
      </c>
      <c r="C11" s="256">
        <v>145395</v>
      </c>
      <c r="D11" s="256">
        <v>157113</v>
      </c>
      <c r="E11" s="256">
        <v>168966</v>
      </c>
      <c r="F11" s="256">
        <v>165451</v>
      </c>
      <c r="G11" s="256">
        <v>166318</v>
      </c>
      <c r="H11" s="256">
        <v>162896</v>
      </c>
      <c r="I11" s="256">
        <v>168127</v>
      </c>
      <c r="J11" s="256">
        <v>171327</v>
      </c>
      <c r="K11" s="255">
        <v>184845</v>
      </c>
      <c r="L11" s="255">
        <v>189589</v>
      </c>
      <c r="M11" s="254">
        <v>187239</v>
      </c>
      <c r="N11" s="254">
        <v>183456</v>
      </c>
      <c r="O11" s="254">
        <v>186894</v>
      </c>
      <c r="P11" s="254">
        <v>193751</v>
      </c>
      <c r="Q11" s="254">
        <v>206835</v>
      </c>
      <c r="R11" s="254">
        <v>219053</v>
      </c>
      <c r="S11" s="254">
        <v>232905</v>
      </c>
      <c r="T11" s="254">
        <v>246114</v>
      </c>
      <c r="U11" s="254">
        <v>233707</v>
      </c>
      <c r="W11" s="229"/>
    </row>
    <row r="12" spans="1:23" x14ac:dyDescent="0.2">
      <c r="A12" s="27" t="s">
        <v>180</v>
      </c>
      <c r="B12" s="256">
        <v>462531</v>
      </c>
      <c r="C12" s="256">
        <v>492767</v>
      </c>
      <c r="D12" s="256">
        <v>534631</v>
      </c>
      <c r="E12" s="256">
        <v>571820</v>
      </c>
      <c r="F12" s="256">
        <v>530345</v>
      </c>
      <c r="G12" s="256">
        <v>524572</v>
      </c>
      <c r="H12" s="256">
        <v>528003</v>
      </c>
      <c r="I12" s="256">
        <v>559428</v>
      </c>
      <c r="J12" s="256">
        <v>574676</v>
      </c>
      <c r="K12" s="255">
        <v>595431</v>
      </c>
      <c r="L12" s="255">
        <v>611163</v>
      </c>
      <c r="M12" s="254">
        <v>578845</v>
      </c>
      <c r="N12" s="254">
        <v>551947</v>
      </c>
      <c r="O12" s="254">
        <v>575817</v>
      </c>
      <c r="P12" s="254">
        <v>589697</v>
      </c>
      <c r="Q12" s="254">
        <v>616429</v>
      </c>
      <c r="R12" s="254">
        <v>638393</v>
      </c>
      <c r="S12" s="254">
        <v>680064</v>
      </c>
      <c r="T12" s="254">
        <v>715861</v>
      </c>
      <c r="U12" s="254">
        <v>748033</v>
      </c>
      <c r="W12" s="229"/>
    </row>
    <row r="13" spans="1:23" x14ac:dyDescent="0.2">
      <c r="A13" s="27" t="s">
        <v>181</v>
      </c>
      <c r="B13" s="256">
        <v>55436</v>
      </c>
      <c r="C13" s="256">
        <v>58637</v>
      </c>
      <c r="D13" s="256">
        <v>61846</v>
      </c>
      <c r="E13" s="256">
        <v>66207</v>
      </c>
      <c r="F13" s="256">
        <v>67124</v>
      </c>
      <c r="G13" s="256">
        <v>67999</v>
      </c>
      <c r="H13" s="256">
        <v>70543</v>
      </c>
      <c r="I13" s="256">
        <v>74896</v>
      </c>
      <c r="J13" s="256">
        <v>82059</v>
      </c>
      <c r="K13" s="255">
        <v>89061</v>
      </c>
      <c r="L13" s="255">
        <v>98749</v>
      </c>
      <c r="M13" s="254">
        <v>97452</v>
      </c>
      <c r="N13" s="254">
        <v>91563</v>
      </c>
      <c r="O13" s="254">
        <v>91446</v>
      </c>
      <c r="P13" s="254">
        <v>94630</v>
      </c>
      <c r="Q13" s="254">
        <v>98115</v>
      </c>
      <c r="R13" s="254">
        <v>101844</v>
      </c>
      <c r="S13" s="254">
        <v>102227</v>
      </c>
      <c r="T13" s="254">
        <v>107933</v>
      </c>
      <c r="U13" s="254">
        <v>113126</v>
      </c>
      <c r="W13" s="229"/>
    </row>
    <row r="14" spans="1:23" x14ac:dyDescent="0.2">
      <c r="A14" s="27" t="s">
        <v>182</v>
      </c>
      <c r="B14" s="256">
        <v>55903</v>
      </c>
      <c r="C14" s="256">
        <v>56956</v>
      </c>
      <c r="D14" s="256">
        <v>58568</v>
      </c>
      <c r="E14" s="256">
        <v>62413</v>
      </c>
      <c r="F14" s="256">
        <v>69758</v>
      </c>
      <c r="G14" s="256">
        <v>73253</v>
      </c>
      <c r="H14" s="256">
        <v>79562</v>
      </c>
      <c r="I14" s="256">
        <v>82116</v>
      </c>
      <c r="J14" s="256">
        <v>83479</v>
      </c>
      <c r="K14" s="255">
        <v>88480</v>
      </c>
      <c r="L14" s="255">
        <v>91989</v>
      </c>
      <c r="M14" s="254">
        <v>95386</v>
      </c>
      <c r="N14" s="254">
        <v>97276</v>
      </c>
      <c r="O14" s="254">
        <v>101087</v>
      </c>
      <c r="P14" s="254">
        <v>106362</v>
      </c>
      <c r="Q14" s="254">
        <v>118836</v>
      </c>
      <c r="R14" s="254">
        <v>120612</v>
      </c>
      <c r="S14" s="254">
        <v>118656</v>
      </c>
      <c r="T14" s="254">
        <v>112760</v>
      </c>
      <c r="U14" s="254">
        <v>98694</v>
      </c>
      <c r="W14" s="229"/>
    </row>
    <row r="15" spans="1:23" x14ac:dyDescent="0.2">
      <c r="A15" s="27" t="s">
        <v>183</v>
      </c>
      <c r="B15" s="256">
        <v>398799</v>
      </c>
      <c r="C15" s="256">
        <v>421117</v>
      </c>
      <c r="D15" s="256">
        <v>456041</v>
      </c>
      <c r="E15" s="256">
        <v>475357</v>
      </c>
      <c r="F15" s="256">
        <v>450894</v>
      </c>
      <c r="G15" s="256">
        <v>456773</v>
      </c>
      <c r="H15" s="256">
        <v>444084</v>
      </c>
      <c r="I15" s="256">
        <v>453249</v>
      </c>
      <c r="J15" s="256">
        <v>458164</v>
      </c>
      <c r="K15" s="255">
        <v>470154</v>
      </c>
      <c r="L15" s="255">
        <v>487618</v>
      </c>
      <c r="M15" s="254">
        <v>465494</v>
      </c>
      <c r="N15" s="254">
        <v>451014</v>
      </c>
      <c r="O15" s="254">
        <v>494444</v>
      </c>
      <c r="P15" s="254">
        <v>521014</v>
      </c>
      <c r="Q15" s="254">
        <v>551499</v>
      </c>
      <c r="R15" s="254">
        <v>563870</v>
      </c>
      <c r="S15" s="254">
        <v>588842</v>
      </c>
      <c r="T15" s="254">
        <v>613926</v>
      </c>
      <c r="U15" s="254">
        <v>624578</v>
      </c>
      <c r="W15" s="229"/>
    </row>
    <row r="16" spans="1:23" x14ac:dyDescent="0.2">
      <c r="A16" s="27" t="s">
        <v>184</v>
      </c>
      <c r="B16" s="256">
        <v>54566</v>
      </c>
      <c r="C16" s="256">
        <v>56142</v>
      </c>
      <c r="D16" s="256">
        <v>59621</v>
      </c>
      <c r="E16" s="256">
        <v>62603</v>
      </c>
      <c r="F16" s="256">
        <v>65468</v>
      </c>
      <c r="G16" s="256">
        <v>66128</v>
      </c>
      <c r="H16" s="256">
        <v>68188</v>
      </c>
      <c r="I16" s="256">
        <v>71429</v>
      </c>
      <c r="J16" s="256">
        <v>74227</v>
      </c>
      <c r="K16" s="255">
        <v>76976</v>
      </c>
      <c r="L16" s="255">
        <v>81539</v>
      </c>
      <c r="M16" s="254">
        <v>83234</v>
      </c>
      <c r="N16" s="254">
        <v>83063</v>
      </c>
      <c r="O16" s="254">
        <v>88827</v>
      </c>
      <c r="P16" s="254">
        <v>89333</v>
      </c>
      <c r="Q16" s="254">
        <v>91838</v>
      </c>
      <c r="R16" s="254">
        <v>94859</v>
      </c>
      <c r="S16" s="254">
        <v>96469</v>
      </c>
      <c r="T16" s="254">
        <v>96692</v>
      </c>
      <c r="U16" s="254">
        <v>96146</v>
      </c>
      <c r="W16" s="229"/>
    </row>
    <row r="17" spans="1:23" x14ac:dyDescent="0.2">
      <c r="A17" s="27" t="s">
        <v>185</v>
      </c>
      <c r="B17" s="256">
        <v>92219</v>
      </c>
      <c r="C17" s="256">
        <v>105731</v>
      </c>
      <c r="D17" s="256">
        <v>111207</v>
      </c>
      <c r="E17" s="256">
        <v>117214</v>
      </c>
      <c r="F17" s="256">
        <v>122138</v>
      </c>
      <c r="G17" s="256">
        <v>125864</v>
      </c>
      <c r="H17" s="256">
        <v>129463</v>
      </c>
      <c r="I17" s="256">
        <v>133944</v>
      </c>
      <c r="J17" s="256">
        <v>141129</v>
      </c>
      <c r="K17" s="255">
        <v>147558</v>
      </c>
      <c r="L17" s="255">
        <v>153546</v>
      </c>
      <c r="M17" s="254">
        <v>159478</v>
      </c>
      <c r="N17" s="254">
        <v>167502</v>
      </c>
      <c r="O17" s="254">
        <v>175140</v>
      </c>
      <c r="P17" s="254">
        <v>183350</v>
      </c>
      <c r="Q17" s="254">
        <v>191026</v>
      </c>
      <c r="R17" s="254">
        <v>190881</v>
      </c>
      <c r="S17" s="254">
        <v>190097</v>
      </c>
      <c r="T17" s="254">
        <v>194949</v>
      </c>
      <c r="U17" s="254">
        <v>160430</v>
      </c>
      <c r="W17" s="229"/>
    </row>
    <row r="18" spans="1:23" x14ac:dyDescent="0.2">
      <c r="A18" s="27" t="s">
        <v>186</v>
      </c>
      <c r="B18" s="256">
        <v>561294</v>
      </c>
      <c r="C18" s="256">
        <v>604275</v>
      </c>
      <c r="D18" s="256">
        <v>640596</v>
      </c>
      <c r="E18" s="256">
        <v>677081</v>
      </c>
      <c r="F18" s="256">
        <v>608459</v>
      </c>
      <c r="G18" s="256">
        <v>586372</v>
      </c>
      <c r="H18" s="256">
        <v>582651</v>
      </c>
      <c r="I18" s="256">
        <v>589696</v>
      </c>
      <c r="J18" s="256">
        <v>620633</v>
      </c>
      <c r="K18" s="255">
        <v>632718</v>
      </c>
      <c r="L18" s="255">
        <v>646759</v>
      </c>
      <c r="M18" s="254">
        <v>595611</v>
      </c>
      <c r="N18" s="254">
        <v>569003</v>
      </c>
      <c r="O18" s="254">
        <v>588412</v>
      </c>
      <c r="P18" s="254">
        <v>601450</v>
      </c>
      <c r="Q18" s="254">
        <v>633252</v>
      </c>
      <c r="R18" s="254">
        <v>650787</v>
      </c>
      <c r="S18" s="254">
        <v>681691</v>
      </c>
      <c r="T18" s="254">
        <v>729766</v>
      </c>
      <c r="U18" s="254">
        <v>737998</v>
      </c>
      <c r="W18" s="229"/>
    </row>
    <row r="19" spans="1:23" x14ac:dyDescent="0.2">
      <c r="A19" s="27" t="s">
        <v>659</v>
      </c>
      <c r="B19" s="256">
        <v>938840</v>
      </c>
      <c r="C19" s="256">
        <v>940030</v>
      </c>
      <c r="D19" s="256">
        <v>962741</v>
      </c>
      <c r="E19" s="256">
        <v>989823</v>
      </c>
      <c r="F19" s="256">
        <v>974356</v>
      </c>
      <c r="G19" s="267">
        <v>962450</v>
      </c>
      <c r="H19" s="256">
        <v>967197</v>
      </c>
      <c r="I19" s="256">
        <v>978097</v>
      </c>
      <c r="J19" s="256">
        <v>1000284</v>
      </c>
      <c r="K19" s="255">
        <v>1028495</v>
      </c>
      <c r="L19" s="255">
        <v>1089269</v>
      </c>
      <c r="M19" s="254">
        <v>1079846</v>
      </c>
      <c r="N19" s="254">
        <v>1013430</v>
      </c>
      <c r="O19" s="254">
        <v>1062594</v>
      </c>
      <c r="P19" s="254">
        <v>1102771</v>
      </c>
      <c r="Q19" s="254">
        <v>1150080</v>
      </c>
      <c r="R19" s="254">
        <v>1213340</v>
      </c>
      <c r="S19" s="254">
        <v>1257650</v>
      </c>
      <c r="T19" s="254">
        <v>1336739</v>
      </c>
      <c r="U19" s="254">
        <v>205753</v>
      </c>
      <c r="W19" s="229"/>
    </row>
    <row r="20" spans="1:23" x14ac:dyDescent="0.2">
      <c r="A20" s="27" t="s">
        <v>660</v>
      </c>
      <c r="B20" s="256">
        <v>988055</v>
      </c>
      <c r="C20" s="256">
        <v>1005517</v>
      </c>
      <c r="D20" s="256">
        <v>1037395</v>
      </c>
      <c r="E20" s="256">
        <v>1059351</v>
      </c>
      <c r="F20" s="256">
        <v>1046370</v>
      </c>
      <c r="G20" s="256">
        <v>1046205</v>
      </c>
      <c r="H20" s="256">
        <v>1037150</v>
      </c>
      <c r="I20" s="256">
        <v>1050721</v>
      </c>
      <c r="J20" s="256">
        <v>1103646</v>
      </c>
      <c r="K20" s="255">
        <v>1153904</v>
      </c>
      <c r="L20" s="255">
        <v>1173972</v>
      </c>
      <c r="M20" s="254">
        <v>1179599</v>
      </c>
      <c r="N20" s="254">
        <v>1152788</v>
      </c>
      <c r="O20" s="254">
        <v>1177031</v>
      </c>
      <c r="P20" s="257">
        <v>1203241</v>
      </c>
      <c r="Q20" s="257">
        <v>1270179</v>
      </c>
      <c r="R20" s="257">
        <v>1302709</v>
      </c>
      <c r="S20" s="257">
        <v>1365722</v>
      </c>
      <c r="T20" s="257">
        <v>1391048</v>
      </c>
      <c r="U20" s="257">
        <v>745026</v>
      </c>
      <c r="W20" s="229"/>
    </row>
    <row r="21" spans="1:23" x14ac:dyDescent="0.2">
      <c r="A21" s="27" t="s">
        <v>187</v>
      </c>
      <c r="B21" s="256">
        <v>148827</v>
      </c>
      <c r="C21" s="256">
        <v>152807</v>
      </c>
      <c r="D21" s="256">
        <v>161450</v>
      </c>
      <c r="E21" s="256">
        <v>167254</v>
      </c>
      <c r="F21" s="256">
        <v>149436</v>
      </c>
      <c r="G21" s="256">
        <v>151348</v>
      </c>
      <c r="H21" s="256">
        <v>147381</v>
      </c>
      <c r="I21" s="256">
        <v>153108</v>
      </c>
      <c r="J21" s="256">
        <v>153391</v>
      </c>
      <c r="K21" s="255">
        <v>154386</v>
      </c>
      <c r="L21" s="255">
        <v>160170</v>
      </c>
      <c r="M21" s="254">
        <v>158368</v>
      </c>
      <c r="N21" s="254">
        <v>160451</v>
      </c>
      <c r="O21" s="254">
        <v>162509</v>
      </c>
      <c r="P21" s="254">
        <v>170398</v>
      </c>
      <c r="Q21" s="254">
        <v>182488</v>
      </c>
      <c r="R21" s="254">
        <v>185829</v>
      </c>
      <c r="S21" s="254">
        <v>194403</v>
      </c>
      <c r="T21" s="254">
        <v>199879</v>
      </c>
      <c r="U21" s="254">
        <v>124212</v>
      </c>
      <c r="W21" s="229"/>
    </row>
    <row r="22" spans="1:23" x14ac:dyDescent="0.2">
      <c r="A22" s="27" t="s">
        <v>188</v>
      </c>
      <c r="B22" s="256">
        <v>375175</v>
      </c>
      <c r="C22" s="256">
        <v>397786</v>
      </c>
      <c r="D22" s="256">
        <v>423024</v>
      </c>
      <c r="E22" s="256">
        <v>451322</v>
      </c>
      <c r="F22" s="256">
        <v>458174</v>
      </c>
      <c r="G22" s="256">
        <v>466416</v>
      </c>
      <c r="H22" s="256">
        <v>467287</v>
      </c>
      <c r="I22" s="256">
        <v>475706</v>
      </c>
      <c r="J22" s="256">
        <v>481954</v>
      </c>
      <c r="K22" s="255">
        <v>510455</v>
      </c>
      <c r="L22" s="255">
        <v>526586</v>
      </c>
      <c r="M22" s="254">
        <v>524432</v>
      </c>
      <c r="N22" s="254">
        <v>530156</v>
      </c>
      <c r="O22" s="254">
        <v>557059</v>
      </c>
      <c r="P22" s="254">
        <v>582996</v>
      </c>
      <c r="Q22" s="254">
        <v>609347</v>
      </c>
      <c r="R22" s="254">
        <v>643974</v>
      </c>
      <c r="S22" s="254">
        <v>692192</v>
      </c>
      <c r="T22" s="254">
        <v>722165</v>
      </c>
      <c r="U22" s="254">
        <v>163505</v>
      </c>
      <c r="W22" s="229"/>
    </row>
    <row r="23" spans="1:23" x14ac:dyDescent="0.2">
      <c r="A23" s="27" t="s">
        <v>189</v>
      </c>
      <c r="B23" s="256">
        <v>93741</v>
      </c>
      <c r="C23" s="256">
        <v>96742</v>
      </c>
      <c r="D23" s="256">
        <v>99906</v>
      </c>
      <c r="E23" s="256">
        <v>103977</v>
      </c>
      <c r="F23" s="256">
        <v>103693</v>
      </c>
      <c r="G23" s="256">
        <v>103254</v>
      </c>
      <c r="H23" s="256">
        <v>104422</v>
      </c>
      <c r="I23" s="256">
        <v>105283</v>
      </c>
      <c r="J23" s="256">
        <v>107582</v>
      </c>
      <c r="K23" s="255">
        <v>112610</v>
      </c>
      <c r="L23" s="255">
        <v>114820</v>
      </c>
      <c r="M23" s="254">
        <v>117153</v>
      </c>
      <c r="N23" s="254">
        <v>115657</v>
      </c>
      <c r="O23" s="254">
        <v>116567</v>
      </c>
      <c r="P23" s="254">
        <v>113959</v>
      </c>
      <c r="Q23" s="254">
        <v>116684</v>
      </c>
      <c r="R23" s="254">
        <v>118890</v>
      </c>
      <c r="S23" s="254">
        <v>122395</v>
      </c>
      <c r="T23" s="254">
        <v>123225</v>
      </c>
      <c r="U23" s="254">
        <v>1217008</v>
      </c>
      <c r="W23" s="229"/>
    </row>
    <row r="24" spans="1:23" x14ac:dyDescent="0.2">
      <c r="A24" s="27" t="s">
        <v>190</v>
      </c>
      <c r="B24" s="256">
        <v>108248</v>
      </c>
      <c r="C24" s="256">
        <v>114839</v>
      </c>
      <c r="D24" s="256">
        <v>125034</v>
      </c>
      <c r="E24" s="256">
        <v>129576</v>
      </c>
      <c r="F24" s="256">
        <v>129521</v>
      </c>
      <c r="G24" s="256">
        <v>127590</v>
      </c>
      <c r="H24" s="256">
        <v>126846</v>
      </c>
      <c r="I24" s="256">
        <v>123560</v>
      </c>
      <c r="J24" s="256">
        <v>122757</v>
      </c>
      <c r="K24" s="255">
        <v>126989</v>
      </c>
      <c r="L24" s="255">
        <v>134164</v>
      </c>
      <c r="M24" s="254">
        <v>132037</v>
      </c>
      <c r="N24" s="254">
        <v>129356</v>
      </c>
      <c r="O24" s="254">
        <v>135696</v>
      </c>
      <c r="P24" s="254">
        <v>139825</v>
      </c>
      <c r="Q24" s="254">
        <v>144201</v>
      </c>
      <c r="R24" s="254">
        <v>148777</v>
      </c>
      <c r="S24" s="254">
        <v>152943</v>
      </c>
      <c r="T24" s="254">
        <v>156294</v>
      </c>
      <c r="U24" s="254">
        <v>709781</v>
      </c>
      <c r="W24" s="229"/>
    </row>
    <row r="25" spans="1:23" x14ac:dyDescent="0.2">
      <c r="A25" s="27" t="s">
        <v>191</v>
      </c>
      <c r="B25" s="256">
        <v>798282</v>
      </c>
      <c r="C25" s="256">
        <v>839369</v>
      </c>
      <c r="D25" s="256">
        <v>886818</v>
      </c>
      <c r="E25" s="256">
        <v>936754</v>
      </c>
      <c r="F25" s="256">
        <v>925925</v>
      </c>
      <c r="G25" s="256">
        <v>934846</v>
      </c>
      <c r="H25" s="256">
        <v>943345</v>
      </c>
      <c r="I25" s="256">
        <v>966304</v>
      </c>
      <c r="J25" s="256">
        <v>992256</v>
      </c>
      <c r="K25" s="255">
        <v>1040536</v>
      </c>
      <c r="L25" s="255">
        <v>1085778</v>
      </c>
      <c r="M25" s="254">
        <v>1091867</v>
      </c>
      <c r="N25" s="254">
        <v>1085549</v>
      </c>
      <c r="O25" s="254">
        <v>1123635</v>
      </c>
      <c r="P25" s="254">
        <v>1158479</v>
      </c>
      <c r="Q25" s="254">
        <v>1187825</v>
      </c>
      <c r="R25" s="254">
        <v>1227436</v>
      </c>
      <c r="S25" s="254">
        <v>1279711</v>
      </c>
      <c r="T25" s="254">
        <v>1335131</v>
      </c>
      <c r="U25" s="254">
        <v>501345</v>
      </c>
      <c r="W25" s="229"/>
    </row>
    <row r="26" spans="1:23" x14ac:dyDescent="0.2">
      <c r="A26" s="27" t="s">
        <v>227</v>
      </c>
      <c r="B26" s="256">
        <v>438552</v>
      </c>
      <c r="C26" s="256">
        <v>463603</v>
      </c>
      <c r="D26" s="256">
        <v>483382</v>
      </c>
      <c r="E26" s="256">
        <v>524668</v>
      </c>
      <c r="F26" s="256">
        <v>533703</v>
      </c>
      <c r="G26" s="256">
        <v>538065</v>
      </c>
      <c r="H26" s="256">
        <v>518746</v>
      </c>
      <c r="I26" s="256">
        <v>534302</v>
      </c>
      <c r="J26" s="256">
        <v>529776</v>
      </c>
      <c r="K26" s="255">
        <v>554475</v>
      </c>
      <c r="L26" s="255">
        <v>586584</v>
      </c>
      <c r="M26" s="254">
        <v>583683</v>
      </c>
      <c r="N26" s="254">
        <v>570597</v>
      </c>
      <c r="O26" s="254">
        <v>588611</v>
      </c>
      <c r="P26" s="254">
        <v>610117</v>
      </c>
      <c r="Q26" s="254">
        <v>641400</v>
      </c>
      <c r="R26" s="254">
        <v>643125</v>
      </c>
      <c r="S26" s="254">
        <v>659002</v>
      </c>
      <c r="T26" s="254">
        <v>682586</v>
      </c>
      <c r="U26" s="254">
        <v>311821</v>
      </c>
      <c r="W26" s="229"/>
    </row>
    <row r="27" spans="1:23" x14ac:dyDescent="0.2">
      <c r="A27" s="27" t="s">
        <v>228</v>
      </c>
      <c r="B27" s="256">
        <v>334192</v>
      </c>
      <c r="C27" s="256">
        <v>334789</v>
      </c>
      <c r="D27" s="256">
        <v>349603</v>
      </c>
      <c r="E27" s="256">
        <v>374851</v>
      </c>
      <c r="F27" s="256">
        <v>362220</v>
      </c>
      <c r="G27" s="256">
        <v>360984</v>
      </c>
      <c r="H27" s="256">
        <v>358379</v>
      </c>
      <c r="I27" s="256">
        <v>358303</v>
      </c>
      <c r="J27" s="256">
        <v>369516</v>
      </c>
      <c r="K27" s="255">
        <v>390026</v>
      </c>
      <c r="L27" s="255">
        <v>402220</v>
      </c>
      <c r="M27" s="254">
        <v>398554</v>
      </c>
      <c r="N27" s="254">
        <v>382396</v>
      </c>
      <c r="O27" s="254">
        <v>406142</v>
      </c>
      <c r="P27" s="254">
        <v>429965</v>
      </c>
      <c r="Q27" s="254">
        <v>448762</v>
      </c>
      <c r="R27" s="254">
        <v>453804</v>
      </c>
      <c r="S27" s="254">
        <v>463382</v>
      </c>
      <c r="T27" s="254">
        <v>487035</v>
      </c>
      <c r="U27" s="254">
        <v>168856</v>
      </c>
      <c r="W27" s="229"/>
    </row>
    <row r="28" spans="1:23" x14ac:dyDescent="0.2">
      <c r="A28" s="27" t="s">
        <v>194</v>
      </c>
      <c r="B28" s="256">
        <v>191726</v>
      </c>
      <c r="C28" s="256">
        <v>197063</v>
      </c>
      <c r="D28" s="256">
        <v>209504</v>
      </c>
      <c r="E28" s="256">
        <v>218472</v>
      </c>
      <c r="F28" s="256">
        <v>227162</v>
      </c>
      <c r="G28" s="256">
        <v>229141</v>
      </c>
      <c r="H28" s="256">
        <v>228841</v>
      </c>
      <c r="I28" s="256">
        <v>239548</v>
      </c>
      <c r="J28" s="256">
        <v>247639</v>
      </c>
      <c r="K28" s="255">
        <v>255682</v>
      </c>
      <c r="L28" s="255">
        <v>266770</v>
      </c>
      <c r="M28" s="254">
        <v>276415</v>
      </c>
      <c r="N28" s="254">
        <v>279724</v>
      </c>
      <c r="O28" s="254">
        <v>289546</v>
      </c>
      <c r="P28" s="254">
        <v>297979</v>
      </c>
      <c r="Q28" s="254">
        <v>305303</v>
      </c>
      <c r="R28" s="254">
        <v>300902</v>
      </c>
      <c r="S28" s="254">
        <v>310634</v>
      </c>
      <c r="T28" s="254">
        <v>319521</v>
      </c>
      <c r="U28" s="254">
        <v>95169</v>
      </c>
      <c r="W28" s="229"/>
    </row>
    <row r="29" spans="1:23" x14ac:dyDescent="0.2">
      <c r="A29" s="27" t="s">
        <v>195</v>
      </c>
      <c r="B29" s="256">
        <v>123489</v>
      </c>
      <c r="C29" s="256">
        <v>126099</v>
      </c>
      <c r="D29" s="256">
        <v>130492</v>
      </c>
      <c r="E29" s="256">
        <v>132978</v>
      </c>
      <c r="F29" s="256">
        <v>133540</v>
      </c>
      <c r="G29" s="256">
        <v>133230</v>
      </c>
      <c r="H29" s="256">
        <v>134325</v>
      </c>
      <c r="I29" s="256">
        <v>134218</v>
      </c>
      <c r="J29" s="256">
        <v>138337</v>
      </c>
      <c r="K29" s="255">
        <v>143739</v>
      </c>
      <c r="L29" s="255">
        <v>146495</v>
      </c>
      <c r="M29" s="254">
        <v>147534</v>
      </c>
      <c r="N29" s="254">
        <v>145772</v>
      </c>
      <c r="O29" s="254">
        <v>153411</v>
      </c>
      <c r="P29" s="254">
        <v>159984</v>
      </c>
      <c r="Q29" s="254">
        <v>165903</v>
      </c>
      <c r="R29" s="254">
        <v>169620</v>
      </c>
      <c r="S29" s="254">
        <v>171477</v>
      </c>
      <c r="T29" s="254">
        <v>173345</v>
      </c>
      <c r="U29" s="254">
        <v>1324417</v>
      </c>
      <c r="W29" s="229"/>
    </row>
    <row r="30" spans="1:23" x14ac:dyDescent="0.2">
      <c r="A30" s="27" t="s">
        <v>196</v>
      </c>
      <c r="B30" s="256">
        <v>66305</v>
      </c>
      <c r="C30" s="256">
        <v>67101</v>
      </c>
      <c r="D30" s="256">
        <v>64324</v>
      </c>
      <c r="E30" s="256">
        <v>65356</v>
      </c>
      <c r="F30" s="256">
        <v>64349</v>
      </c>
      <c r="G30" s="256">
        <v>64054</v>
      </c>
      <c r="H30" s="256">
        <v>69194</v>
      </c>
      <c r="I30" s="256">
        <v>71226</v>
      </c>
      <c r="J30" s="256">
        <v>74219</v>
      </c>
      <c r="K30" s="255">
        <v>78740</v>
      </c>
      <c r="L30" s="255">
        <v>82736</v>
      </c>
      <c r="M30" s="254">
        <v>85531</v>
      </c>
      <c r="N30" s="254">
        <v>86018</v>
      </c>
      <c r="O30" s="254">
        <v>91184</v>
      </c>
      <c r="P30" s="254">
        <v>93772</v>
      </c>
      <c r="Q30" s="254">
        <v>95110</v>
      </c>
      <c r="R30" s="254">
        <v>94559</v>
      </c>
      <c r="S30" s="254">
        <v>99092</v>
      </c>
      <c r="T30" s="254">
        <v>102366</v>
      </c>
      <c r="U30" s="254">
        <v>140925</v>
      </c>
      <c r="W30" s="229"/>
    </row>
    <row r="31" spans="1:23" x14ac:dyDescent="0.2">
      <c r="A31" s="27" t="s">
        <v>197</v>
      </c>
      <c r="B31" s="256">
        <v>730161</v>
      </c>
      <c r="C31" s="256">
        <v>766240</v>
      </c>
      <c r="D31" s="256">
        <v>821908</v>
      </c>
      <c r="E31" s="256">
        <v>861109</v>
      </c>
      <c r="F31" s="256">
        <v>855692</v>
      </c>
      <c r="G31" s="256">
        <v>861056</v>
      </c>
      <c r="H31" s="256">
        <v>857255</v>
      </c>
      <c r="I31" s="256">
        <v>875845</v>
      </c>
      <c r="J31" s="256">
        <v>915422</v>
      </c>
      <c r="K31" s="255">
        <v>964827</v>
      </c>
      <c r="L31" s="255">
        <v>1013342</v>
      </c>
      <c r="M31" s="254">
        <v>1021418</v>
      </c>
      <c r="N31" s="254">
        <v>993660</v>
      </c>
      <c r="O31" s="254">
        <v>1050374</v>
      </c>
      <c r="P31" s="254">
        <v>1091998</v>
      </c>
      <c r="Q31" s="254">
        <v>1130827</v>
      </c>
      <c r="R31" s="254">
        <v>1166201</v>
      </c>
      <c r="S31" s="254">
        <v>1217176</v>
      </c>
      <c r="T31" s="254">
        <v>1282441</v>
      </c>
      <c r="U31" s="254">
        <v>468789</v>
      </c>
      <c r="W31" s="229"/>
    </row>
    <row r="32" spans="1:23" x14ac:dyDescent="0.2">
      <c r="A32" s="27" t="s">
        <v>198</v>
      </c>
      <c r="B32" s="256">
        <v>106457</v>
      </c>
      <c r="C32" s="256">
        <v>110435</v>
      </c>
      <c r="D32" s="256">
        <v>110010</v>
      </c>
      <c r="E32" s="256">
        <v>115054</v>
      </c>
      <c r="F32" s="256">
        <v>119580</v>
      </c>
      <c r="G32" s="256">
        <v>123365</v>
      </c>
      <c r="H32" s="256">
        <v>124588</v>
      </c>
      <c r="I32" s="256">
        <v>126554</v>
      </c>
      <c r="J32" s="256">
        <v>130405</v>
      </c>
      <c r="K32" s="255">
        <v>131007</v>
      </c>
      <c r="L32" s="255">
        <v>136020</v>
      </c>
      <c r="M32" s="254">
        <v>138677</v>
      </c>
      <c r="N32" s="254">
        <v>141707</v>
      </c>
      <c r="O32" s="254">
        <v>142360</v>
      </c>
      <c r="P32" s="254">
        <v>146745</v>
      </c>
      <c r="Q32" s="254">
        <v>152946</v>
      </c>
      <c r="R32" s="254">
        <v>157832</v>
      </c>
      <c r="S32" s="254">
        <v>162719</v>
      </c>
      <c r="T32" s="254">
        <v>169222</v>
      </c>
      <c r="U32" s="254">
        <v>403028</v>
      </c>
      <c r="W32" s="229"/>
    </row>
    <row r="33" spans="1:24" x14ac:dyDescent="0.2">
      <c r="A33" s="27" t="s">
        <v>199</v>
      </c>
      <c r="B33" s="256">
        <v>310721</v>
      </c>
      <c r="C33" s="256">
        <v>341302</v>
      </c>
      <c r="D33" s="256">
        <v>365982</v>
      </c>
      <c r="E33" s="256">
        <v>379539</v>
      </c>
      <c r="F33" s="256">
        <v>360796</v>
      </c>
      <c r="G33" s="256">
        <v>362920</v>
      </c>
      <c r="H33" s="256">
        <v>351321</v>
      </c>
      <c r="I33" s="256">
        <v>354934</v>
      </c>
      <c r="J33" s="256">
        <v>353424</v>
      </c>
      <c r="K33" s="255">
        <v>358599</v>
      </c>
      <c r="L33" s="255">
        <v>368484</v>
      </c>
      <c r="M33" s="254">
        <v>370484</v>
      </c>
      <c r="N33" s="254">
        <v>369254</v>
      </c>
      <c r="O33" s="254">
        <v>379947</v>
      </c>
      <c r="P33" s="254">
        <v>396383</v>
      </c>
      <c r="Q33" s="254">
        <v>414959</v>
      </c>
      <c r="R33" s="254">
        <v>424623</v>
      </c>
      <c r="S33" s="254">
        <v>437151</v>
      </c>
      <c r="T33" s="254">
        <v>456609</v>
      </c>
      <c r="U33" s="254">
        <v>274687</v>
      </c>
      <c r="W33" s="229"/>
    </row>
    <row r="34" spans="1:24" x14ac:dyDescent="0.2">
      <c r="A34" s="27" t="s">
        <v>200</v>
      </c>
      <c r="B34" s="256">
        <v>167531</v>
      </c>
      <c r="C34" s="256">
        <v>177343</v>
      </c>
      <c r="D34" s="256">
        <v>195942</v>
      </c>
      <c r="E34" s="256">
        <v>206784</v>
      </c>
      <c r="F34" s="256">
        <v>207359</v>
      </c>
      <c r="G34" s="256">
        <v>210989</v>
      </c>
      <c r="H34" s="256">
        <v>213036</v>
      </c>
      <c r="I34" s="256">
        <v>220079</v>
      </c>
      <c r="J34" s="256">
        <v>228009</v>
      </c>
      <c r="K34" s="255">
        <v>241216</v>
      </c>
      <c r="L34" s="255">
        <v>254848</v>
      </c>
      <c r="M34" s="254">
        <v>254551</v>
      </c>
      <c r="N34" s="254">
        <v>255596</v>
      </c>
      <c r="O34" s="254">
        <v>279316</v>
      </c>
      <c r="P34" s="254">
        <v>301326</v>
      </c>
      <c r="Q34" s="254">
        <v>323658</v>
      </c>
      <c r="R34" s="254">
        <v>341303</v>
      </c>
      <c r="S34" s="254">
        <v>358626</v>
      </c>
      <c r="T34" s="254">
        <v>380249</v>
      </c>
      <c r="U34" s="254">
        <v>289133</v>
      </c>
      <c r="W34" s="229"/>
    </row>
    <row r="35" spans="1:24" x14ac:dyDescent="0.2">
      <c r="A35" s="27" t="s">
        <v>201</v>
      </c>
      <c r="B35" s="256">
        <v>116112</v>
      </c>
      <c r="C35" s="256">
        <v>127493</v>
      </c>
      <c r="D35" s="256">
        <v>138049</v>
      </c>
      <c r="E35" s="256">
        <v>150270</v>
      </c>
      <c r="F35" s="256">
        <v>150737</v>
      </c>
      <c r="G35" s="256">
        <v>158693</v>
      </c>
      <c r="H35" s="256">
        <v>169477</v>
      </c>
      <c r="I35" s="256">
        <v>183668</v>
      </c>
      <c r="J35" s="256">
        <v>185092</v>
      </c>
      <c r="K35" s="255">
        <v>207256</v>
      </c>
      <c r="L35" s="255">
        <v>217705</v>
      </c>
      <c r="M35" s="254">
        <v>226314</v>
      </c>
      <c r="N35" s="254">
        <v>212018</v>
      </c>
      <c r="O35" s="254">
        <v>215671</v>
      </c>
      <c r="P35" s="254">
        <v>217897</v>
      </c>
      <c r="Q35" s="254">
        <v>223531</v>
      </c>
      <c r="R35" s="254">
        <v>230072</v>
      </c>
      <c r="S35" s="254">
        <v>242357</v>
      </c>
      <c r="T35" s="254">
        <v>260446</v>
      </c>
      <c r="U35" s="254">
        <v>401957</v>
      </c>
      <c r="W35" s="229"/>
    </row>
    <row r="36" spans="1:24" x14ac:dyDescent="0.2">
      <c r="A36" s="27" t="s">
        <v>202</v>
      </c>
      <c r="B36" s="256">
        <v>176224</v>
      </c>
      <c r="C36" s="256">
        <v>180723</v>
      </c>
      <c r="D36" s="256">
        <v>187749</v>
      </c>
      <c r="E36" s="256">
        <v>198496</v>
      </c>
      <c r="F36" s="256">
        <v>199514</v>
      </c>
      <c r="G36" s="256">
        <v>205516</v>
      </c>
      <c r="H36" s="256">
        <v>206987</v>
      </c>
      <c r="I36" s="256">
        <v>215828</v>
      </c>
      <c r="J36" s="256">
        <v>227024</v>
      </c>
      <c r="K36" s="255">
        <v>237314</v>
      </c>
      <c r="L36" s="255">
        <v>244172</v>
      </c>
      <c r="M36" s="254">
        <v>243326</v>
      </c>
      <c r="N36" s="254">
        <v>242536</v>
      </c>
      <c r="O36" s="254">
        <v>255445</v>
      </c>
      <c r="P36" s="254">
        <v>269639</v>
      </c>
      <c r="Q36" s="254">
        <v>278492</v>
      </c>
      <c r="R36" s="254">
        <v>292318</v>
      </c>
      <c r="S36" s="254">
        <v>299336</v>
      </c>
      <c r="T36" s="254">
        <v>312647</v>
      </c>
      <c r="U36" s="254">
        <v>449747</v>
      </c>
      <c r="W36" s="229"/>
    </row>
    <row r="37" spans="1:24" x14ac:dyDescent="0.2">
      <c r="A37" s="27" t="s">
        <v>203</v>
      </c>
      <c r="B37" s="256">
        <v>241721</v>
      </c>
      <c r="C37" s="256">
        <v>250154</v>
      </c>
      <c r="D37" s="256">
        <v>253863</v>
      </c>
      <c r="E37" s="256">
        <v>263055</v>
      </c>
      <c r="F37" s="256">
        <v>270842</v>
      </c>
      <c r="G37" s="256">
        <v>278020</v>
      </c>
      <c r="H37" s="256">
        <v>279727</v>
      </c>
      <c r="I37" s="256">
        <v>285081</v>
      </c>
      <c r="J37" s="256">
        <v>293667</v>
      </c>
      <c r="K37" s="255">
        <v>302311</v>
      </c>
      <c r="L37" s="255">
        <v>319491</v>
      </c>
      <c r="M37" s="254">
        <v>327839</v>
      </c>
      <c r="N37" s="254">
        <v>328824</v>
      </c>
      <c r="O37" s="254">
        <v>337627</v>
      </c>
      <c r="P37" s="254">
        <v>348071</v>
      </c>
      <c r="Q37" s="254">
        <v>359584</v>
      </c>
      <c r="R37" s="254">
        <v>363974</v>
      </c>
      <c r="S37" s="254">
        <v>376158</v>
      </c>
      <c r="T37" s="254">
        <v>400363</v>
      </c>
      <c r="U37" s="254">
        <v>141262</v>
      </c>
      <c r="W37" s="229"/>
    </row>
    <row r="38" spans="1:24" x14ac:dyDescent="0.2">
      <c r="A38" s="27" t="s">
        <v>204</v>
      </c>
      <c r="B38" s="256">
        <v>284740</v>
      </c>
      <c r="C38" s="256">
        <v>291960</v>
      </c>
      <c r="D38" s="256">
        <v>306282</v>
      </c>
      <c r="E38" s="256">
        <v>328136</v>
      </c>
      <c r="F38" s="256">
        <v>308311</v>
      </c>
      <c r="G38" s="256">
        <v>304738</v>
      </c>
      <c r="H38" s="256">
        <v>308906</v>
      </c>
      <c r="I38" s="256">
        <v>323520</v>
      </c>
      <c r="J38" s="256">
        <v>337341</v>
      </c>
      <c r="K38" s="255">
        <v>355330</v>
      </c>
      <c r="L38" s="255">
        <v>375916</v>
      </c>
      <c r="M38" s="254">
        <v>366168</v>
      </c>
      <c r="N38" s="254">
        <v>362331</v>
      </c>
      <c r="O38" s="254">
        <v>386165</v>
      </c>
      <c r="P38" s="254">
        <v>402427</v>
      </c>
      <c r="Q38" s="254">
        <v>421644</v>
      </c>
      <c r="R38" s="254">
        <v>433149</v>
      </c>
      <c r="S38" s="254">
        <v>441199</v>
      </c>
      <c r="T38" s="254">
        <v>452845</v>
      </c>
      <c r="U38" s="254">
        <v>547423</v>
      </c>
      <c r="W38" s="229"/>
    </row>
    <row r="39" spans="1:24" x14ac:dyDescent="0.2">
      <c r="A39" s="27" t="s">
        <v>205</v>
      </c>
      <c r="B39" s="256">
        <v>80863</v>
      </c>
      <c r="C39" s="256">
        <v>78945</v>
      </c>
      <c r="D39" s="256">
        <v>81978</v>
      </c>
      <c r="E39" s="256">
        <v>89701</v>
      </c>
      <c r="F39" s="256">
        <v>92982</v>
      </c>
      <c r="G39" s="256">
        <v>92413</v>
      </c>
      <c r="H39" s="256">
        <v>96838</v>
      </c>
      <c r="I39" s="256">
        <v>103620</v>
      </c>
      <c r="J39" s="256">
        <v>108286</v>
      </c>
      <c r="K39" s="255">
        <v>113217</v>
      </c>
      <c r="L39" s="255">
        <v>117461</v>
      </c>
      <c r="M39" s="254">
        <v>126638</v>
      </c>
      <c r="N39" s="254">
        <v>128504</v>
      </c>
      <c r="O39" s="254">
        <v>134116</v>
      </c>
      <c r="P39" s="254">
        <v>141771</v>
      </c>
      <c r="Q39" s="254">
        <v>150286</v>
      </c>
      <c r="R39" s="254">
        <v>158836</v>
      </c>
      <c r="S39" s="254">
        <v>163140</v>
      </c>
      <c r="T39" s="254">
        <v>156958</v>
      </c>
      <c r="U39" s="254">
        <v>69965</v>
      </c>
      <c r="W39" s="229"/>
    </row>
    <row r="40" spans="1:24" x14ac:dyDescent="0.2">
      <c r="A40" s="27" t="s">
        <v>206</v>
      </c>
      <c r="B40" s="256">
        <v>380139</v>
      </c>
      <c r="C40" s="256">
        <v>401935</v>
      </c>
      <c r="D40" s="256">
        <v>433123</v>
      </c>
      <c r="E40" s="256">
        <v>462230</v>
      </c>
      <c r="F40" s="256">
        <v>448746</v>
      </c>
      <c r="G40" s="256">
        <v>446518</v>
      </c>
      <c r="H40" s="256">
        <v>444142</v>
      </c>
      <c r="I40" s="256">
        <v>466451</v>
      </c>
      <c r="J40" s="256">
        <v>487305</v>
      </c>
      <c r="K40" s="255">
        <v>501054</v>
      </c>
      <c r="L40" s="255">
        <v>511057</v>
      </c>
      <c r="M40" s="254">
        <v>495648</v>
      </c>
      <c r="N40" s="254">
        <v>472854</v>
      </c>
      <c r="O40" s="254">
        <v>488519</v>
      </c>
      <c r="P40" s="254">
        <v>490075</v>
      </c>
      <c r="Q40" s="254">
        <v>504426</v>
      </c>
      <c r="R40" s="254">
        <v>517407</v>
      </c>
      <c r="S40" s="254">
        <v>530517</v>
      </c>
      <c r="T40" s="254">
        <v>544684</v>
      </c>
      <c r="U40" s="254">
        <v>289056</v>
      </c>
      <c r="W40" s="229"/>
    </row>
    <row r="41" spans="1:24" x14ac:dyDescent="0.2">
      <c r="A41" s="27" t="s">
        <v>207</v>
      </c>
      <c r="B41" s="256">
        <v>57356</v>
      </c>
      <c r="C41" s="256">
        <v>60972</v>
      </c>
      <c r="D41" s="256">
        <v>64370</v>
      </c>
      <c r="E41" s="256">
        <v>71198</v>
      </c>
      <c r="F41" s="256">
        <v>68284</v>
      </c>
      <c r="G41" s="256">
        <v>68102</v>
      </c>
      <c r="H41" s="256">
        <v>62895</v>
      </c>
      <c r="I41" s="256">
        <v>65264</v>
      </c>
      <c r="J41" s="256">
        <v>64831</v>
      </c>
      <c r="K41" s="255">
        <v>63276</v>
      </c>
      <c r="L41" s="255">
        <v>61381</v>
      </c>
      <c r="M41" s="254">
        <v>58148</v>
      </c>
      <c r="N41" s="254">
        <v>54738</v>
      </c>
      <c r="O41" s="254">
        <v>56838</v>
      </c>
      <c r="P41" s="254">
        <v>57571</v>
      </c>
      <c r="Q41" s="254">
        <v>61238</v>
      </c>
      <c r="R41" s="254">
        <v>61964</v>
      </c>
      <c r="S41" s="254">
        <v>64172</v>
      </c>
      <c r="T41" s="254">
        <v>65528</v>
      </c>
      <c r="U41" s="254">
        <v>175854</v>
      </c>
      <c r="W41" s="229"/>
    </row>
    <row r="42" spans="1:24" x14ac:dyDescent="0.2">
      <c r="A42" s="27" t="s">
        <v>208</v>
      </c>
      <c r="B42" s="256">
        <v>254526</v>
      </c>
      <c r="C42" s="256">
        <v>261399</v>
      </c>
      <c r="D42" s="256">
        <v>272025</v>
      </c>
      <c r="E42" s="256">
        <v>285030</v>
      </c>
      <c r="F42" s="256">
        <v>295937</v>
      </c>
      <c r="G42" s="256">
        <v>299619</v>
      </c>
      <c r="H42" s="256">
        <v>305687</v>
      </c>
      <c r="I42" s="256">
        <v>309773</v>
      </c>
      <c r="J42" s="256">
        <v>318178</v>
      </c>
      <c r="K42" s="255">
        <v>333732</v>
      </c>
      <c r="L42" s="255">
        <v>345143</v>
      </c>
      <c r="M42" s="254">
        <v>356223</v>
      </c>
      <c r="N42" s="254">
        <v>362911</v>
      </c>
      <c r="O42" s="254">
        <v>373391</v>
      </c>
      <c r="P42" s="254">
        <v>387191</v>
      </c>
      <c r="Q42" s="254">
        <v>407448</v>
      </c>
      <c r="R42" s="254">
        <v>403815</v>
      </c>
      <c r="S42" s="254">
        <v>403664</v>
      </c>
      <c r="T42" s="254">
        <v>405813</v>
      </c>
      <c r="U42" s="254">
        <v>259299</v>
      </c>
      <c r="W42" s="229"/>
    </row>
    <row r="43" spans="1:24" x14ac:dyDescent="0.2">
      <c r="A43" s="27" t="s">
        <v>209</v>
      </c>
      <c r="B43" s="256">
        <v>174449</v>
      </c>
      <c r="C43" s="256">
        <v>176736</v>
      </c>
      <c r="D43" s="256">
        <v>173911</v>
      </c>
      <c r="E43" s="256">
        <v>172877</v>
      </c>
      <c r="F43" s="256">
        <v>171139</v>
      </c>
      <c r="G43" s="256">
        <v>170766</v>
      </c>
      <c r="H43" s="256">
        <v>172339</v>
      </c>
      <c r="I43" s="256">
        <v>172184</v>
      </c>
      <c r="J43" s="256">
        <v>178302</v>
      </c>
      <c r="K43" s="255">
        <v>184762</v>
      </c>
      <c r="L43" s="255">
        <v>187700</v>
      </c>
      <c r="M43" s="254">
        <v>190168</v>
      </c>
      <c r="N43" s="254">
        <v>187129</v>
      </c>
      <c r="O43" s="254">
        <v>194030</v>
      </c>
      <c r="P43" s="254">
        <v>197042</v>
      </c>
      <c r="Q43" s="254">
        <v>202585</v>
      </c>
      <c r="R43" s="254">
        <v>208767</v>
      </c>
      <c r="S43" s="254">
        <v>206238</v>
      </c>
      <c r="T43" s="254">
        <v>207621</v>
      </c>
      <c r="U43" s="254">
        <v>139669</v>
      </c>
      <c r="W43" s="229"/>
    </row>
    <row r="44" spans="1:24" x14ac:dyDescent="0.2">
      <c r="A44" s="27" t="s">
        <v>210</v>
      </c>
      <c r="B44" s="256">
        <v>172487</v>
      </c>
      <c r="C44" s="256">
        <v>187106</v>
      </c>
      <c r="D44" s="256">
        <v>202885</v>
      </c>
      <c r="E44" s="256">
        <v>219416</v>
      </c>
      <c r="F44" s="256">
        <v>221778</v>
      </c>
      <c r="G44" s="256">
        <v>223318</v>
      </c>
      <c r="H44" s="256">
        <v>225212</v>
      </c>
      <c r="I44" s="256">
        <v>232073</v>
      </c>
      <c r="J44" s="256">
        <v>235257</v>
      </c>
      <c r="K44" s="255">
        <v>237862</v>
      </c>
      <c r="L44" s="255">
        <v>243769</v>
      </c>
      <c r="M44" s="254">
        <v>248118</v>
      </c>
      <c r="N44" s="254">
        <v>246505</v>
      </c>
      <c r="O44" s="254">
        <v>253866</v>
      </c>
      <c r="P44" s="254">
        <v>259343</v>
      </c>
      <c r="Q44" s="254">
        <v>269869</v>
      </c>
      <c r="R44" s="254">
        <v>282175</v>
      </c>
      <c r="S44" s="254">
        <v>289834</v>
      </c>
      <c r="T44" s="254">
        <v>300288</v>
      </c>
      <c r="U44" s="254">
        <v>1354061</v>
      </c>
      <c r="W44" s="229"/>
    </row>
    <row r="45" spans="1:24" ht="13.5" thickBot="1" x14ac:dyDescent="0.25">
      <c r="A45" s="193" t="s">
        <v>211</v>
      </c>
      <c r="B45" s="253">
        <v>74163</v>
      </c>
      <c r="C45" s="253">
        <v>77720</v>
      </c>
      <c r="D45" s="253">
        <v>81899</v>
      </c>
      <c r="E45" s="253">
        <v>88469</v>
      </c>
      <c r="F45" s="253">
        <v>90639</v>
      </c>
      <c r="G45" s="253">
        <v>92149</v>
      </c>
      <c r="H45" s="253">
        <v>92041</v>
      </c>
      <c r="I45" s="253">
        <v>93398</v>
      </c>
      <c r="J45" s="253">
        <v>95005</v>
      </c>
      <c r="K45" s="252">
        <v>95941</v>
      </c>
      <c r="L45" s="252">
        <v>101387</v>
      </c>
      <c r="M45" s="251">
        <v>107590</v>
      </c>
      <c r="N45" s="251">
        <v>108510</v>
      </c>
      <c r="O45" s="251">
        <v>112111</v>
      </c>
      <c r="P45" s="250">
        <v>116178</v>
      </c>
      <c r="Q45" s="250">
        <v>120994</v>
      </c>
      <c r="R45" s="250">
        <v>124652</v>
      </c>
      <c r="S45" s="250">
        <v>130808</v>
      </c>
      <c r="T45" s="250">
        <v>138137</v>
      </c>
      <c r="U45" s="250">
        <v>1422036</v>
      </c>
      <c r="W45" s="229"/>
    </row>
    <row r="46" spans="1:24" s="144" customFormat="1" ht="12.75" customHeight="1" x14ac:dyDescent="0.25">
      <c r="A46" s="150" t="s">
        <v>260</v>
      </c>
      <c r="B46" s="191"/>
      <c r="C46" s="191"/>
      <c r="D46" s="190"/>
      <c r="E46" s="190"/>
      <c r="F46" s="190"/>
      <c r="G46" s="190"/>
      <c r="H46" s="190"/>
      <c r="I46" s="190"/>
      <c r="J46" s="190"/>
      <c r="K46" s="190"/>
      <c r="L46" s="190"/>
      <c r="M46" s="190"/>
      <c r="N46" s="190"/>
      <c r="O46" s="190"/>
      <c r="P46" s="190"/>
      <c r="Q46" s="190"/>
      <c r="U46" s="164"/>
      <c r="V46" s="164"/>
      <c r="W46" s="164"/>
      <c r="X46" s="164"/>
    </row>
    <row r="47" spans="1:24" x14ac:dyDescent="0.2">
      <c r="A47" s="247" t="s">
        <v>710</v>
      </c>
      <c r="B47" s="247"/>
      <c r="C47" s="247"/>
      <c r="D47" s="247"/>
      <c r="E47" s="247"/>
      <c r="F47" s="247"/>
      <c r="G47" s="247"/>
      <c r="H47" s="248"/>
      <c r="I47" s="248"/>
      <c r="J47" s="248"/>
      <c r="K47" s="247"/>
      <c r="L47" s="247"/>
      <c r="M47" s="247"/>
      <c r="N47" s="247"/>
      <c r="O47" s="247"/>
      <c r="P47" s="247"/>
      <c r="Q47" s="247"/>
    </row>
    <row r="48" spans="1:24" x14ac:dyDescent="0.2">
      <c r="A48" s="492" t="s">
        <v>707</v>
      </c>
      <c r="B48" s="493"/>
      <c r="C48" s="493"/>
      <c r="D48" s="493"/>
      <c r="E48" s="493"/>
      <c r="F48" s="493"/>
      <c r="G48" s="493"/>
      <c r="H48" s="493"/>
      <c r="I48" s="493"/>
      <c r="J48" s="493"/>
      <c r="K48" s="493"/>
      <c r="L48" s="493"/>
      <c r="M48" s="493"/>
      <c r="N48" s="493"/>
      <c r="O48" s="493"/>
      <c r="P48" s="249"/>
      <c r="Q48" s="249"/>
    </row>
    <row r="49" spans="1:21" x14ac:dyDescent="0.2">
      <c r="A49" s="498" t="s">
        <v>708</v>
      </c>
      <c r="B49" s="498"/>
      <c r="C49" s="498"/>
      <c r="D49" s="498"/>
      <c r="E49" s="498"/>
      <c r="F49" s="498"/>
      <c r="G49" s="498"/>
      <c r="H49" s="498"/>
      <c r="I49" s="498"/>
      <c r="J49" s="498"/>
      <c r="K49" s="498"/>
      <c r="L49" s="498"/>
      <c r="M49" s="498"/>
      <c r="N49" s="498"/>
      <c r="O49" s="498"/>
      <c r="P49" s="498"/>
      <c r="Q49" s="498"/>
      <c r="R49" s="498"/>
      <c r="S49" s="498"/>
      <c r="T49" s="498"/>
      <c r="U49" s="498"/>
    </row>
    <row r="50" spans="1:21" x14ac:dyDescent="0.2">
      <c r="A50" s="247" t="s">
        <v>237</v>
      </c>
      <c r="B50" s="247"/>
      <c r="C50" s="247"/>
      <c r="D50" s="247"/>
      <c r="E50" s="247"/>
      <c r="F50" s="247"/>
      <c r="G50" s="247"/>
      <c r="H50" s="248"/>
      <c r="I50" s="248"/>
      <c r="J50" s="248"/>
      <c r="K50" s="247"/>
      <c r="L50" s="247"/>
      <c r="M50" s="247"/>
      <c r="N50" s="247"/>
      <c r="O50" s="247"/>
      <c r="P50" s="247"/>
      <c r="Q50" s="247"/>
    </row>
    <row r="51" spans="1:21" ht="15.75" x14ac:dyDescent="0.25">
      <c r="A51" s="164"/>
      <c r="B51" s="164"/>
      <c r="C51" s="164"/>
      <c r="D51" s="164"/>
      <c r="E51" s="164"/>
      <c r="F51" s="164"/>
      <c r="G51" s="164"/>
      <c r="H51" s="164"/>
      <c r="I51" s="164"/>
      <c r="J51" s="164"/>
      <c r="K51" s="164"/>
      <c r="L51" s="164"/>
      <c r="M51" s="164"/>
      <c r="N51" s="164"/>
      <c r="O51" s="164"/>
      <c r="P51" s="164"/>
      <c r="Q51" s="164"/>
      <c r="R51" s="164"/>
      <c r="S51" s="164"/>
      <c r="T51" s="164"/>
      <c r="U51" s="164"/>
    </row>
    <row r="52" spans="1:21" ht="15.75" x14ac:dyDescent="0.25">
      <c r="B52" s="164"/>
      <c r="C52" s="164"/>
      <c r="D52" s="164"/>
      <c r="E52" s="164"/>
      <c r="F52" s="164"/>
      <c r="G52" s="164"/>
      <c r="H52" s="164"/>
      <c r="I52" s="164"/>
      <c r="J52" s="164"/>
      <c r="K52" s="164"/>
      <c r="L52" s="164"/>
      <c r="M52" s="164"/>
      <c r="N52" s="164"/>
      <c r="O52" s="164"/>
      <c r="P52" s="164"/>
      <c r="Q52" s="164"/>
      <c r="R52" s="164"/>
      <c r="S52" s="164"/>
      <c r="T52" s="164"/>
      <c r="U52" s="164"/>
    </row>
    <row r="53" spans="1:21" ht="15.75" x14ac:dyDescent="0.25">
      <c r="B53" s="164"/>
      <c r="C53" s="164"/>
      <c r="D53" s="164"/>
      <c r="E53" s="164"/>
      <c r="F53" s="164"/>
      <c r="G53" s="164"/>
      <c r="H53" s="164"/>
      <c r="I53" s="164"/>
      <c r="J53" s="164"/>
      <c r="K53" s="164"/>
      <c r="L53" s="164"/>
      <c r="M53" s="164"/>
      <c r="N53" s="164"/>
      <c r="O53" s="164"/>
      <c r="P53" s="164"/>
      <c r="Q53" s="164"/>
      <c r="R53" s="164"/>
      <c r="S53" s="164"/>
      <c r="T53" s="164"/>
      <c r="U53" s="164"/>
    </row>
    <row r="54" spans="1:21" ht="15.75" x14ac:dyDescent="0.25">
      <c r="B54" s="164"/>
      <c r="C54" s="164"/>
      <c r="D54" s="164"/>
      <c r="E54" s="164"/>
      <c r="F54" s="164"/>
      <c r="G54" s="164"/>
      <c r="H54" s="164"/>
      <c r="I54" s="164"/>
      <c r="J54" s="164"/>
      <c r="K54" s="164"/>
      <c r="L54" s="164"/>
      <c r="M54" s="164"/>
      <c r="N54" s="164"/>
      <c r="O54" s="164"/>
      <c r="P54" s="164"/>
      <c r="Q54" s="164"/>
      <c r="R54" s="164"/>
      <c r="S54" s="164"/>
      <c r="T54" s="164"/>
      <c r="U54" s="164"/>
    </row>
    <row r="55" spans="1:21" ht="15.75" x14ac:dyDescent="0.25">
      <c r="B55" s="164"/>
      <c r="C55" s="164"/>
      <c r="D55" s="164"/>
      <c r="E55" s="164"/>
      <c r="F55" s="164"/>
      <c r="G55" s="164"/>
      <c r="H55" s="164"/>
      <c r="I55" s="164"/>
      <c r="J55" s="164"/>
      <c r="K55" s="164"/>
      <c r="L55" s="164"/>
      <c r="M55" s="164"/>
      <c r="N55" s="164"/>
      <c r="O55" s="164"/>
      <c r="P55" s="164"/>
      <c r="Q55" s="164"/>
      <c r="R55" s="164"/>
      <c r="S55" s="164"/>
      <c r="T55" s="164"/>
      <c r="U55" s="164"/>
    </row>
    <row r="56" spans="1:21" ht="15.75" x14ac:dyDescent="0.25">
      <c r="A56" s="164"/>
      <c r="B56" s="164"/>
      <c r="C56" s="164"/>
      <c r="D56" s="164"/>
      <c r="E56" s="164"/>
      <c r="F56" s="164"/>
      <c r="G56" s="164"/>
      <c r="H56" s="164"/>
      <c r="I56" s="164"/>
      <c r="J56" s="164"/>
      <c r="K56" s="164"/>
      <c r="L56" s="164"/>
      <c r="M56" s="164"/>
      <c r="N56" s="164"/>
      <c r="O56" s="164"/>
      <c r="P56" s="164"/>
      <c r="Q56" s="164"/>
      <c r="R56" s="164"/>
      <c r="S56" s="164"/>
      <c r="T56" s="164"/>
      <c r="U56" s="164"/>
    </row>
    <row r="57" spans="1:21" ht="15.75" x14ac:dyDescent="0.25">
      <c r="A57" s="164"/>
      <c r="B57" s="164"/>
      <c r="C57" s="164"/>
      <c r="D57" s="164"/>
      <c r="E57" s="164"/>
      <c r="F57" s="164"/>
      <c r="G57" s="164"/>
      <c r="H57" s="164"/>
      <c r="I57" s="164"/>
      <c r="J57" s="164"/>
      <c r="K57" s="164"/>
      <c r="L57" s="164"/>
      <c r="M57" s="164"/>
      <c r="N57" s="164"/>
      <c r="O57" s="164"/>
      <c r="P57" s="164"/>
      <c r="Q57" s="164"/>
      <c r="R57" s="164"/>
      <c r="S57" s="164"/>
      <c r="T57" s="164"/>
      <c r="U57" s="164"/>
    </row>
    <row r="58" spans="1:21" ht="15.75" x14ac:dyDescent="0.25">
      <c r="A58" s="164"/>
      <c r="B58" s="164"/>
      <c r="C58" s="164"/>
      <c r="D58" s="164"/>
      <c r="E58" s="164"/>
      <c r="F58" s="164"/>
      <c r="G58" s="164"/>
      <c r="H58" s="164"/>
      <c r="I58" s="164"/>
      <c r="J58" s="164"/>
      <c r="K58" s="164"/>
      <c r="L58" s="164"/>
      <c r="M58" s="164"/>
      <c r="N58" s="164"/>
      <c r="O58" s="164"/>
      <c r="P58" s="164"/>
      <c r="Q58" s="164"/>
      <c r="R58" s="164"/>
      <c r="S58" s="164"/>
      <c r="T58" s="164"/>
      <c r="U58" s="164"/>
    </row>
    <row r="59" spans="1:21" ht="15.75" x14ac:dyDescent="0.25">
      <c r="A59" s="164"/>
      <c r="B59" s="164"/>
      <c r="C59" s="164"/>
      <c r="D59" s="164"/>
      <c r="E59" s="164"/>
      <c r="F59" s="164"/>
      <c r="G59" s="164"/>
      <c r="H59" s="164"/>
      <c r="I59" s="164"/>
      <c r="J59" s="164"/>
      <c r="K59" s="164"/>
      <c r="L59" s="164"/>
      <c r="M59" s="164"/>
      <c r="N59" s="164"/>
      <c r="O59" s="164"/>
      <c r="P59" s="164"/>
      <c r="Q59" s="164"/>
      <c r="R59" s="164"/>
      <c r="S59" s="164"/>
      <c r="T59" s="164"/>
      <c r="U59" s="164"/>
    </row>
    <row r="60" spans="1:21" ht="15.75" x14ac:dyDescent="0.25">
      <c r="A60" s="164"/>
      <c r="B60" s="164"/>
      <c r="C60" s="164"/>
      <c r="D60" s="164"/>
      <c r="E60" s="164"/>
      <c r="F60" s="164"/>
      <c r="G60" s="164"/>
      <c r="H60" s="164"/>
      <c r="I60" s="164"/>
      <c r="J60" s="164"/>
      <c r="K60" s="164"/>
      <c r="L60" s="164"/>
      <c r="M60" s="164"/>
      <c r="N60" s="164"/>
      <c r="O60" s="164"/>
      <c r="P60" s="164"/>
      <c r="Q60" s="164"/>
      <c r="R60" s="164"/>
      <c r="S60" s="164"/>
      <c r="T60" s="164"/>
      <c r="U60" s="164"/>
    </row>
    <row r="61" spans="1:21" ht="15.75" x14ac:dyDescent="0.25">
      <c r="A61" s="164"/>
      <c r="B61" s="164"/>
      <c r="C61" s="164"/>
      <c r="D61" s="164"/>
      <c r="E61" s="164"/>
      <c r="F61" s="164"/>
      <c r="G61" s="164"/>
      <c r="H61" s="164"/>
      <c r="I61" s="164"/>
      <c r="J61" s="164"/>
      <c r="K61" s="164"/>
      <c r="L61" s="164"/>
      <c r="M61" s="164"/>
      <c r="N61" s="164"/>
      <c r="O61" s="164"/>
      <c r="P61" s="164"/>
      <c r="Q61" s="164"/>
      <c r="R61" s="164"/>
      <c r="S61" s="164"/>
      <c r="T61" s="164"/>
      <c r="U61" s="164"/>
    </row>
    <row r="62" spans="1:21" ht="15.75" x14ac:dyDescent="0.25">
      <c r="A62" s="164"/>
      <c r="B62" s="164"/>
      <c r="C62" s="164"/>
      <c r="D62" s="164"/>
      <c r="E62" s="164"/>
      <c r="F62" s="164"/>
      <c r="G62" s="164"/>
      <c r="H62" s="164"/>
      <c r="I62" s="164"/>
      <c r="J62" s="164"/>
      <c r="K62" s="164"/>
      <c r="L62" s="164"/>
      <c r="M62" s="164"/>
      <c r="N62" s="164"/>
      <c r="O62" s="164"/>
      <c r="P62" s="164"/>
      <c r="Q62" s="164"/>
      <c r="R62" s="164"/>
      <c r="S62" s="164"/>
      <c r="T62" s="164"/>
      <c r="U62" s="164"/>
    </row>
    <row r="63" spans="1:21" ht="15.75" x14ac:dyDescent="0.25">
      <c r="A63" s="164"/>
      <c r="B63" s="164"/>
      <c r="C63" s="164"/>
      <c r="D63" s="164"/>
      <c r="E63" s="164"/>
      <c r="F63" s="164"/>
      <c r="G63" s="164"/>
      <c r="H63" s="164"/>
      <c r="I63" s="164"/>
      <c r="J63" s="164"/>
      <c r="K63" s="164"/>
      <c r="L63" s="164"/>
      <c r="M63" s="164"/>
      <c r="N63" s="164"/>
      <c r="O63" s="164"/>
      <c r="P63" s="164"/>
      <c r="Q63" s="164"/>
      <c r="R63" s="164"/>
      <c r="S63" s="164"/>
      <c r="T63" s="164"/>
      <c r="U63" s="164"/>
    </row>
    <row r="64" spans="1:21" ht="15.75" x14ac:dyDescent="0.25">
      <c r="A64" s="164"/>
      <c r="B64" s="164"/>
      <c r="C64" s="164"/>
      <c r="D64" s="164"/>
      <c r="E64" s="164"/>
      <c r="F64" s="164"/>
      <c r="G64" s="164"/>
      <c r="H64" s="164"/>
      <c r="I64" s="164"/>
      <c r="J64" s="164"/>
      <c r="K64" s="164"/>
      <c r="L64" s="164"/>
      <c r="M64" s="164"/>
      <c r="N64" s="164"/>
      <c r="O64" s="164"/>
      <c r="P64" s="164"/>
      <c r="Q64" s="164"/>
      <c r="R64" s="164"/>
      <c r="S64" s="164"/>
      <c r="T64" s="164"/>
      <c r="U64" s="164"/>
    </row>
    <row r="65" spans="1:21" ht="15.75" x14ac:dyDescent="0.25">
      <c r="A65" s="164"/>
      <c r="B65" s="164"/>
      <c r="C65" s="164"/>
      <c r="D65" s="164"/>
      <c r="E65" s="164"/>
      <c r="F65" s="164"/>
      <c r="G65" s="164"/>
      <c r="H65" s="164"/>
      <c r="I65" s="164"/>
      <c r="J65" s="164"/>
      <c r="K65" s="164"/>
      <c r="L65" s="164"/>
      <c r="M65" s="164"/>
      <c r="N65" s="164"/>
      <c r="O65" s="164"/>
      <c r="P65" s="164"/>
      <c r="Q65" s="164"/>
      <c r="R65" s="164"/>
      <c r="S65" s="164"/>
      <c r="T65" s="164"/>
      <c r="U65" s="164"/>
    </row>
    <row r="66" spans="1:21" ht="15.75" x14ac:dyDescent="0.25">
      <c r="A66" s="164"/>
      <c r="B66" s="164"/>
      <c r="C66" s="164"/>
      <c r="D66" s="164"/>
      <c r="E66" s="164"/>
      <c r="F66" s="164"/>
      <c r="G66" s="164"/>
      <c r="H66" s="164"/>
      <c r="I66" s="164"/>
      <c r="J66" s="164"/>
      <c r="K66" s="164"/>
      <c r="L66" s="164"/>
      <c r="M66" s="164"/>
      <c r="N66" s="164"/>
      <c r="O66" s="164"/>
      <c r="P66" s="164"/>
      <c r="Q66" s="164"/>
      <c r="R66" s="164"/>
      <c r="S66" s="164"/>
      <c r="T66" s="164"/>
      <c r="U66" s="164"/>
    </row>
    <row r="67" spans="1:21" ht="15.75" x14ac:dyDescent="0.25">
      <c r="A67" s="164"/>
      <c r="B67" s="164"/>
      <c r="C67" s="164"/>
      <c r="D67" s="164"/>
      <c r="E67" s="164"/>
      <c r="F67" s="164"/>
      <c r="G67" s="164"/>
      <c r="H67" s="164"/>
      <c r="I67" s="164"/>
      <c r="J67" s="164"/>
      <c r="K67" s="164"/>
      <c r="L67" s="164"/>
      <c r="M67" s="164"/>
      <c r="N67" s="164"/>
      <c r="O67" s="164"/>
      <c r="P67" s="164"/>
      <c r="Q67" s="164"/>
      <c r="R67" s="164"/>
      <c r="S67" s="164"/>
      <c r="T67" s="164"/>
      <c r="U67" s="164"/>
    </row>
    <row r="68" spans="1:21" ht="15.75" x14ac:dyDescent="0.25">
      <c r="A68" s="164"/>
      <c r="B68" s="164"/>
      <c r="C68" s="164"/>
      <c r="D68" s="164"/>
      <c r="E68" s="164"/>
      <c r="F68" s="164"/>
      <c r="G68" s="164"/>
      <c r="H68" s="164"/>
      <c r="I68" s="164"/>
      <c r="J68" s="164"/>
      <c r="K68" s="164"/>
      <c r="L68" s="164"/>
      <c r="M68" s="164"/>
      <c r="N68" s="164"/>
      <c r="O68" s="164"/>
      <c r="P68" s="164"/>
      <c r="Q68" s="164"/>
      <c r="R68" s="164"/>
      <c r="S68" s="164"/>
      <c r="T68" s="164"/>
      <c r="U68" s="164"/>
    </row>
    <row r="69" spans="1:21" ht="15.75" x14ac:dyDescent="0.25">
      <c r="A69" s="164"/>
      <c r="B69" s="164"/>
      <c r="C69" s="164"/>
      <c r="D69" s="164"/>
      <c r="E69" s="164"/>
      <c r="F69" s="164"/>
      <c r="G69" s="164"/>
      <c r="H69" s="164"/>
      <c r="I69" s="164"/>
      <c r="J69" s="164"/>
      <c r="K69" s="164"/>
      <c r="L69" s="164"/>
      <c r="M69" s="164"/>
      <c r="N69" s="164"/>
      <c r="O69" s="164"/>
      <c r="P69" s="164"/>
      <c r="Q69" s="164"/>
      <c r="R69" s="164"/>
      <c r="S69" s="164"/>
      <c r="T69" s="164"/>
      <c r="U69" s="164"/>
    </row>
    <row r="70" spans="1:21" ht="15.75" x14ac:dyDescent="0.25">
      <c r="A70" s="164"/>
      <c r="B70" s="164"/>
      <c r="C70" s="164"/>
      <c r="D70" s="164"/>
      <c r="E70" s="164"/>
      <c r="F70" s="164"/>
      <c r="G70" s="164"/>
      <c r="H70" s="164"/>
      <c r="I70" s="164"/>
      <c r="J70" s="164"/>
      <c r="K70" s="164"/>
      <c r="L70" s="164"/>
      <c r="M70" s="164"/>
      <c r="N70" s="164"/>
      <c r="O70" s="164"/>
      <c r="P70" s="164"/>
      <c r="Q70" s="164"/>
      <c r="R70" s="164"/>
      <c r="S70" s="164"/>
      <c r="T70" s="164"/>
      <c r="U70" s="164"/>
    </row>
    <row r="71" spans="1:21" ht="15.75" x14ac:dyDescent="0.25">
      <c r="A71" s="164"/>
      <c r="B71" s="164"/>
      <c r="C71" s="164"/>
      <c r="D71" s="164"/>
      <c r="E71" s="164"/>
      <c r="F71" s="164"/>
      <c r="G71" s="164"/>
      <c r="H71" s="164"/>
      <c r="I71" s="164"/>
      <c r="J71" s="164"/>
      <c r="K71" s="164"/>
      <c r="L71" s="164"/>
      <c r="M71" s="164"/>
      <c r="N71" s="164"/>
      <c r="O71" s="164"/>
      <c r="P71" s="164"/>
      <c r="Q71" s="164"/>
      <c r="R71" s="164"/>
      <c r="S71" s="164"/>
      <c r="T71" s="164"/>
      <c r="U71" s="164"/>
    </row>
    <row r="72" spans="1:21" ht="15.75" x14ac:dyDescent="0.25">
      <c r="A72" s="164"/>
      <c r="B72" s="164"/>
      <c r="C72" s="164"/>
      <c r="D72" s="164"/>
      <c r="E72" s="164"/>
      <c r="F72" s="164"/>
      <c r="G72" s="164"/>
      <c r="H72" s="164"/>
      <c r="I72" s="164"/>
      <c r="J72" s="164"/>
      <c r="K72" s="164"/>
      <c r="L72" s="164"/>
      <c r="M72" s="164"/>
      <c r="N72" s="164"/>
      <c r="O72" s="164"/>
      <c r="P72" s="164"/>
      <c r="Q72" s="164"/>
      <c r="R72" s="164"/>
      <c r="S72" s="164"/>
      <c r="T72" s="164"/>
      <c r="U72" s="164"/>
    </row>
    <row r="73" spans="1:21" ht="15.75" x14ac:dyDescent="0.25">
      <c r="A73" s="164"/>
      <c r="B73" s="164"/>
      <c r="C73" s="164"/>
      <c r="D73" s="164"/>
      <c r="E73" s="164"/>
      <c r="F73" s="164"/>
      <c r="G73" s="164"/>
      <c r="H73" s="164"/>
      <c r="I73" s="164"/>
      <c r="J73" s="164"/>
      <c r="K73" s="164"/>
      <c r="L73" s="164"/>
      <c r="M73" s="164"/>
      <c r="N73" s="164"/>
      <c r="O73" s="164"/>
      <c r="P73" s="164"/>
      <c r="Q73" s="164"/>
      <c r="R73" s="164"/>
      <c r="S73" s="164"/>
      <c r="T73" s="164"/>
      <c r="U73" s="164"/>
    </row>
    <row r="74" spans="1:21" ht="15.75" x14ac:dyDescent="0.25">
      <c r="A74" s="164"/>
      <c r="B74" s="164"/>
      <c r="C74" s="164"/>
      <c r="D74" s="164"/>
      <c r="E74" s="164"/>
      <c r="F74" s="164"/>
      <c r="G74" s="164"/>
      <c r="H74" s="164"/>
      <c r="I74" s="164"/>
      <c r="J74" s="164"/>
      <c r="K74" s="164"/>
      <c r="L74" s="164"/>
      <c r="M74" s="164"/>
      <c r="N74" s="164"/>
      <c r="O74" s="164"/>
      <c r="P74" s="164"/>
      <c r="Q74" s="164"/>
      <c r="R74" s="164"/>
      <c r="S74" s="164"/>
      <c r="T74" s="164"/>
      <c r="U74" s="164"/>
    </row>
    <row r="75" spans="1:21" ht="15.75" x14ac:dyDescent="0.25">
      <c r="A75" s="164"/>
      <c r="B75" s="164"/>
      <c r="C75" s="164"/>
      <c r="D75" s="164"/>
      <c r="E75" s="164"/>
      <c r="F75" s="164"/>
      <c r="G75" s="164"/>
      <c r="H75" s="164"/>
      <c r="I75" s="164"/>
      <c r="J75" s="164"/>
      <c r="K75" s="164"/>
      <c r="L75" s="164"/>
      <c r="M75" s="164"/>
      <c r="N75" s="164"/>
      <c r="O75" s="164"/>
      <c r="P75" s="164"/>
      <c r="Q75" s="164"/>
      <c r="R75" s="164"/>
      <c r="S75" s="164"/>
      <c r="T75" s="164"/>
      <c r="U75" s="164"/>
    </row>
    <row r="76" spans="1:21" ht="15.75" x14ac:dyDescent="0.25">
      <c r="A76" s="164"/>
      <c r="B76" s="164"/>
      <c r="C76" s="164"/>
      <c r="D76" s="164"/>
      <c r="E76" s="164"/>
      <c r="F76" s="164"/>
      <c r="G76" s="164"/>
      <c r="H76" s="164"/>
      <c r="I76" s="164"/>
      <c r="J76" s="164"/>
      <c r="K76" s="164"/>
      <c r="L76" s="164"/>
      <c r="M76" s="164"/>
      <c r="N76" s="164"/>
      <c r="O76" s="164"/>
      <c r="P76" s="164"/>
      <c r="Q76" s="164"/>
      <c r="R76" s="164"/>
      <c r="S76" s="164"/>
      <c r="T76" s="164"/>
      <c r="U76" s="164"/>
    </row>
    <row r="77" spans="1:21" ht="15.75" x14ac:dyDescent="0.25">
      <c r="A77" s="164"/>
      <c r="B77" s="164"/>
      <c r="C77" s="164"/>
      <c r="D77" s="164"/>
      <c r="E77" s="164"/>
      <c r="F77" s="164"/>
      <c r="G77" s="164"/>
      <c r="H77" s="164"/>
      <c r="I77" s="164"/>
      <c r="J77" s="164"/>
      <c r="K77" s="164"/>
      <c r="L77" s="164"/>
      <c r="M77" s="164"/>
      <c r="N77" s="164"/>
      <c r="O77" s="164"/>
      <c r="P77" s="164"/>
      <c r="Q77" s="164"/>
      <c r="R77" s="164"/>
      <c r="S77" s="164"/>
      <c r="T77" s="164"/>
      <c r="U77" s="164"/>
    </row>
    <row r="78" spans="1:21" ht="15.75" x14ac:dyDescent="0.25">
      <c r="A78" s="164"/>
      <c r="B78" s="164"/>
      <c r="C78" s="164"/>
      <c r="D78" s="164"/>
      <c r="E78" s="164"/>
      <c r="F78" s="164"/>
      <c r="G78" s="164"/>
      <c r="H78" s="164"/>
      <c r="I78" s="164"/>
      <c r="J78" s="164"/>
      <c r="K78" s="164"/>
      <c r="L78" s="164"/>
      <c r="M78" s="164"/>
      <c r="N78" s="164"/>
      <c r="O78" s="164"/>
      <c r="P78" s="164"/>
      <c r="Q78" s="164"/>
      <c r="R78" s="164"/>
      <c r="S78" s="164"/>
      <c r="T78" s="164"/>
      <c r="U78" s="164"/>
    </row>
    <row r="79" spans="1:21" ht="15.75" x14ac:dyDescent="0.25">
      <c r="A79" s="164"/>
      <c r="B79" s="164"/>
      <c r="C79" s="164"/>
      <c r="D79" s="164"/>
      <c r="E79" s="164"/>
      <c r="F79" s="164"/>
      <c r="G79" s="164"/>
      <c r="H79" s="164"/>
      <c r="I79" s="164"/>
      <c r="J79" s="164"/>
      <c r="K79" s="164"/>
      <c r="L79" s="164"/>
      <c r="M79" s="164"/>
      <c r="N79" s="164"/>
      <c r="O79" s="164"/>
      <c r="P79" s="164"/>
      <c r="Q79" s="164"/>
      <c r="R79" s="164"/>
      <c r="S79" s="164"/>
      <c r="T79" s="164"/>
      <c r="U79" s="164"/>
    </row>
    <row r="80" spans="1:21" ht="15.75" x14ac:dyDescent="0.25">
      <c r="A80" s="164"/>
      <c r="B80" s="164"/>
      <c r="C80" s="164"/>
      <c r="D80" s="164"/>
      <c r="E80" s="164"/>
      <c r="F80" s="164"/>
      <c r="G80" s="164"/>
      <c r="H80" s="164"/>
      <c r="I80" s="164"/>
      <c r="J80" s="164"/>
      <c r="K80" s="164"/>
      <c r="L80" s="164"/>
      <c r="M80" s="164"/>
      <c r="N80" s="164"/>
      <c r="O80" s="164"/>
      <c r="P80" s="164"/>
      <c r="Q80" s="164"/>
      <c r="R80" s="164"/>
      <c r="S80" s="164"/>
      <c r="T80" s="164"/>
      <c r="U80" s="164"/>
    </row>
    <row r="81" spans="1:21" ht="15.75" x14ac:dyDescent="0.25">
      <c r="A81" s="164"/>
      <c r="B81" s="164"/>
      <c r="C81" s="164"/>
      <c r="D81" s="164"/>
      <c r="E81" s="164"/>
      <c r="F81" s="164"/>
      <c r="G81" s="164"/>
      <c r="H81" s="164"/>
      <c r="I81" s="164"/>
      <c r="J81" s="164"/>
      <c r="K81" s="164"/>
      <c r="L81" s="164"/>
      <c r="M81" s="164"/>
      <c r="N81" s="164"/>
      <c r="O81" s="164"/>
      <c r="P81" s="164"/>
      <c r="Q81" s="164"/>
      <c r="R81" s="164"/>
      <c r="S81" s="164"/>
      <c r="T81" s="164"/>
      <c r="U81" s="164"/>
    </row>
    <row r="82" spans="1:21" ht="15.75" x14ac:dyDescent="0.25">
      <c r="A82" s="164"/>
      <c r="B82" s="164"/>
      <c r="C82" s="164"/>
      <c r="D82" s="164"/>
      <c r="E82" s="164"/>
      <c r="F82" s="164"/>
      <c r="G82" s="164"/>
      <c r="H82" s="164"/>
      <c r="I82" s="164"/>
      <c r="J82" s="164"/>
      <c r="K82" s="164"/>
      <c r="L82" s="164"/>
      <c r="M82" s="164"/>
      <c r="N82" s="164"/>
      <c r="O82" s="164"/>
      <c r="P82" s="164"/>
      <c r="Q82" s="164"/>
      <c r="R82" s="164"/>
      <c r="S82" s="164"/>
      <c r="T82" s="164"/>
      <c r="U82" s="164"/>
    </row>
    <row r="83" spans="1:21" ht="15.75" x14ac:dyDescent="0.25">
      <c r="A83" s="164"/>
      <c r="B83" s="164"/>
      <c r="C83" s="164"/>
      <c r="D83" s="164"/>
      <c r="E83" s="164"/>
      <c r="F83" s="164"/>
      <c r="G83" s="164"/>
      <c r="H83" s="164"/>
      <c r="I83" s="164"/>
      <c r="J83" s="164"/>
      <c r="K83" s="164"/>
      <c r="L83" s="164"/>
      <c r="M83" s="164"/>
      <c r="N83" s="164"/>
      <c r="O83" s="164"/>
      <c r="P83" s="164"/>
      <c r="Q83" s="164"/>
      <c r="R83" s="164"/>
      <c r="S83" s="164"/>
      <c r="T83" s="164"/>
      <c r="U83" s="164"/>
    </row>
    <row r="84" spans="1:21" ht="15.75" x14ac:dyDescent="0.25">
      <c r="A84" s="164"/>
      <c r="B84" s="164"/>
      <c r="C84" s="164"/>
      <c r="D84" s="164"/>
      <c r="E84" s="164"/>
      <c r="F84" s="164"/>
      <c r="G84" s="164"/>
      <c r="H84" s="164"/>
      <c r="I84" s="164"/>
      <c r="J84" s="164"/>
      <c r="K84" s="164"/>
      <c r="L84" s="164"/>
      <c r="M84" s="164"/>
      <c r="N84" s="164"/>
      <c r="O84" s="164"/>
      <c r="P84" s="164"/>
      <c r="Q84" s="164"/>
      <c r="R84" s="164"/>
      <c r="S84" s="164"/>
      <c r="T84" s="164"/>
      <c r="U84" s="164"/>
    </row>
    <row r="85" spans="1:21" ht="15.75" x14ac:dyDescent="0.25">
      <c r="A85" s="164"/>
      <c r="B85" s="164"/>
      <c r="C85" s="164"/>
      <c r="D85" s="164"/>
      <c r="E85" s="164"/>
      <c r="F85" s="164"/>
      <c r="G85" s="164"/>
      <c r="H85" s="164"/>
      <c r="I85" s="164"/>
      <c r="J85" s="164"/>
      <c r="K85" s="164"/>
      <c r="L85" s="164"/>
      <c r="M85" s="164"/>
      <c r="N85" s="164"/>
      <c r="O85" s="164"/>
      <c r="P85" s="164"/>
      <c r="Q85" s="164"/>
      <c r="R85" s="164"/>
      <c r="S85" s="164"/>
      <c r="T85" s="164"/>
      <c r="U85" s="164"/>
    </row>
    <row r="86" spans="1:21" ht="15.75" x14ac:dyDescent="0.25">
      <c r="A86" s="164"/>
      <c r="B86" s="164"/>
      <c r="C86" s="164"/>
      <c r="D86" s="164"/>
      <c r="E86" s="164"/>
      <c r="F86" s="164"/>
      <c r="G86" s="164"/>
      <c r="H86" s="164"/>
      <c r="I86" s="164"/>
      <c r="J86" s="164"/>
      <c r="K86" s="164"/>
      <c r="L86" s="164"/>
      <c r="M86" s="164"/>
      <c r="N86" s="164"/>
      <c r="O86" s="164"/>
      <c r="P86" s="164"/>
      <c r="Q86" s="164"/>
      <c r="R86" s="164"/>
      <c r="S86" s="164"/>
      <c r="T86" s="164"/>
      <c r="U86" s="164"/>
    </row>
    <row r="87" spans="1:21" ht="15.75" x14ac:dyDescent="0.25">
      <c r="A87" s="164"/>
      <c r="B87" s="164"/>
      <c r="C87" s="164"/>
      <c r="D87" s="164"/>
      <c r="E87" s="164"/>
      <c r="F87" s="164"/>
      <c r="G87" s="164"/>
      <c r="H87" s="164"/>
      <c r="I87" s="164"/>
      <c r="J87" s="164"/>
      <c r="K87" s="164"/>
      <c r="L87" s="164"/>
      <c r="M87" s="164"/>
      <c r="N87" s="164"/>
      <c r="O87" s="164"/>
      <c r="P87" s="164"/>
      <c r="Q87" s="164"/>
      <c r="R87" s="164"/>
      <c r="S87" s="164"/>
      <c r="T87" s="164"/>
      <c r="U87" s="164"/>
    </row>
    <row r="88" spans="1:21" ht="15.75" x14ac:dyDescent="0.25">
      <c r="A88" s="164"/>
      <c r="B88" s="164"/>
      <c r="C88" s="164"/>
      <c r="D88" s="164"/>
      <c r="E88" s="164"/>
      <c r="F88" s="164"/>
      <c r="G88" s="164"/>
      <c r="H88" s="164"/>
      <c r="I88" s="164"/>
      <c r="J88" s="164"/>
      <c r="K88" s="164"/>
      <c r="L88" s="164"/>
      <c r="M88" s="164"/>
      <c r="N88" s="164"/>
      <c r="O88" s="164"/>
      <c r="P88" s="164"/>
      <c r="Q88" s="164"/>
      <c r="R88" s="164"/>
      <c r="S88" s="164"/>
      <c r="T88" s="164"/>
      <c r="U88" s="164"/>
    </row>
    <row r="89" spans="1:21" ht="15.75" x14ac:dyDescent="0.25">
      <c r="A89" s="164"/>
      <c r="B89" s="164"/>
      <c r="C89" s="164"/>
      <c r="D89" s="164"/>
      <c r="E89" s="164"/>
      <c r="F89" s="164"/>
      <c r="G89" s="164"/>
      <c r="H89" s="164"/>
      <c r="I89" s="164"/>
      <c r="J89" s="164"/>
      <c r="K89" s="164"/>
      <c r="L89" s="164"/>
      <c r="M89" s="164"/>
      <c r="N89" s="164"/>
      <c r="O89" s="164"/>
      <c r="P89" s="164"/>
      <c r="Q89" s="164"/>
      <c r="R89" s="164"/>
      <c r="S89" s="164"/>
      <c r="T89" s="164"/>
      <c r="U89" s="164"/>
    </row>
    <row r="90" spans="1:21" ht="15.75" x14ac:dyDescent="0.25">
      <c r="A90" s="164"/>
      <c r="B90" s="164"/>
      <c r="C90" s="164"/>
      <c r="D90" s="164"/>
      <c r="E90" s="164"/>
      <c r="F90" s="164"/>
      <c r="G90" s="164"/>
      <c r="H90" s="164"/>
      <c r="I90" s="164"/>
      <c r="J90" s="164"/>
      <c r="K90" s="164"/>
      <c r="L90" s="164"/>
      <c r="M90" s="164"/>
      <c r="N90" s="164"/>
      <c r="O90" s="164"/>
      <c r="P90" s="164"/>
      <c r="Q90" s="164"/>
      <c r="R90" s="164"/>
      <c r="S90" s="164"/>
      <c r="T90" s="164"/>
      <c r="U90" s="164"/>
    </row>
    <row r="91" spans="1:21" ht="15.75" x14ac:dyDescent="0.25">
      <c r="A91" s="164"/>
      <c r="B91" s="164"/>
      <c r="C91" s="164"/>
      <c r="D91" s="164"/>
      <c r="E91" s="164"/>
      <c r="F91" s="164"/>
      <c r="G91" s="164"/>
      <c r="H91" s="164"/>
      <c r="I91" s="164"/>
      <c r="J91" s="164"/>
      <c r="K91" s="164"/>
      <c r="L91" s="164"/>
      <c r="M91" s="164"/>
      <c r="N91" s="164"/>
      <c r="O91" s="164"/>
      <c r="P91" s="164"/>
      <c r="Q91" s="164"/>
      <c r="R91" s="164"/>
      <c r="S91" s="164"/>
      <c r="T91" s="164"/>
      <c r="U91" s="164"/>
    </row>
    <row r="92" spans="1:21" ht="15.75" x14ac:dyDescent="0.25">
      <c r="A92" s="164"/>
      <c r="B92" s="164"/>
      <c r="C92" s="164"/>
      <c r="D92" s="164"/>
      <c r="E92" s="164"/>
      <c r="F92" s="164"/>
      <c r="G92" s="164"/>
      <c r="H92" s="164"/>
      <c r="I92" s="164"/>
      <c r="J92" s="164"/>
      <c r="K92" s="164"/>
      <c r="L92" s="164"/>
      <c r="M92" s="164"/>
      <c r="N92" s="164"/>
      <c r="O92" s="164"/>
      <c r="P92" s="164"/>
      <c r="Q92" s="164"/>
      <c r="R92" s="164"/>
      <c r="S92" s="164"/>
      <c r="T92" s="164"/>
      <c r="U92" s="164"/>
    </row>
    <row r="93" spans="1:21" ht="15.75" x14ac:dyDescent="0.25">
      <c r="A93" s="164"/>
      <c r="B93" s="164"/>
      <c r="C93" s="164"/>
      <c r="D93" s="164"/>
      <c r="E93" s="164"/>
      <c r="F93" s="164"/>
      <c r="G93" s="164"/>
      <c r="H93" s="164"/>
      <c r="I93" s="164"/>
      <c r="J93" s="164"/>
      <c r="K93" s="164"/>
      <c r="L93" s="164"/>
      <c r="M93" s="164"/>
      <c r="N93" s="164"/>
      <c r="O93" s="164"/>
      <c r="P93" s="164"/>
      <c r="Q93" s="164"/>
      <c r="R93" s="164"/>
      <c r="S93" s="164"/>
      <c r="T93" s="164"/>
      <c r="U93" s="164"/>
    </row>
    <row r="94" spans="1:21" ht="15.75" x14ac:dyDescent="0.25">
      <c r="A94" s="164"/>
      <c r="B94" s="164"/>
      <c r="C94" s="164"/>
      <c r="D94" s="164"/>
      <c r="E94" s="164"/>
      <c r="F94" s="164"/>
      <c r="G94" s="164"/>
      <c r="H94" s="164"/>
      <c r="I94" s="164"/>
      <c r="J94" s="164"/>
      <c r="K94" s="164"/>
      <c r="L94" s="164"/>
      <c r="M94" s="164"/>
      <c r="N94" s="164"/>
      <c r="O94" s="164"/>
      <c r="P94" s="164"/>
      <c r="Q94" s="164"/>
      <c r="R94" s="164"/>
      <c r="S94" s="164"/>
      <c r="T94" s="164"/>
      <c r="U94" s="164"/>
    </row>
    <row r="95" spans="1:21" ht="15.75" x14ac:dyDescent="0.25">
      <c r="A95" s="164"/>
      <c r="B95" s="164"/>
      <c r="C95" s="164"/>
      <c r="D95" s="164"/>
      <c r="E95" s="164"/>
      <c r="F95" s="164"/>
      <c r="G95" s="164"/>
      <c r="H95" s="164"/>
      <c r="I95" s="164"/>
      <c r="J95" s="164"/>
      <c r="K95" s="164"/>
      <c r="L95" s="164"/>
      <c r="M95" s="164"/>
      <c r="N95" s="164"/>
      <c r="O95" s="164"/>
      <c r="P95" s="164"/>
      <c r="Q95" s="164"/>
      <c r="R95" s="164"/>
      <c r="S95" s="164"/>
      <c r="T95" s="164"/>
      <c r="U95" s="164"/>
    </row>
    <row r="96" spans="1:21" ht="15.75" x14ac:dyDescent="0.25">
      <c r="A96" s="164"/>
      <c r="B96" s="164"/>
      <c r="C96" s="164"/>
      <c r="D96" s="164"/>
      <c r="E96" s="164"/>
      <c r="F96" s="164"/>
      <c r="G96" s="164"/>
      <c r="H96" s="164"/>
      <c r="I96" s="164"/>
      <c r="J96" s="164"/>
      <c r="K96" s="164"/>
      <c r="L96" s="164"/>
      <c r="M96" s="164"/>
      <c r="N96" s="164"/>
      <c r="O96" s="164"/>
      <c r="P96" s="164"/>
      <c r="Q96" s="164"/>
      <c r="R96" s="164"/>
      <c r="S96" s="164"/>
      <c r="T96" s="164"/>
      <c r="U96" s="164"/>
    </row>
    <row r="97" spans="1:21" ht="15.75" x14ac:dyDescent="0.25">
      <c r="A97" s="164"/>
      <c r="B97" s="164"/>
      <c r="C97" s="164"/>
      <c r="D97" s="164"/>
      <c r="E97" s="164"/>
      <c r="F97" s="164"/>
      <c r="G97" s="164"/>
      <c r="H97" s="164"/>
      <c r="I97" s="164"/>
      <c r="J97" s="164"/>
      <c r="K97" s="164"/>
      <c r="L97" s="164"/>
      <c r="M97" s="164"/>
      <c r="N97" s="164"/>
      <c r="O97" s="164"/>
      <c r="P97" s="164"/>
      <c r="Q97" s="164"/>
      <c r="R97" s="164"/>
      <c r="S97" s="164"/>
      <c r="T97" s="164"/>
      <c r="U97" s="164"/>
    </row>
    <row r="98" spans="1:21" ht="15.75" x14ac:dyDescent="0.25">
      <c r="A98" s="164"/>
      <c r="B98" s="164"/>
      <c r="C98" s="164"/>
      <c r="D98" s="164"/>
      <c r="E98" s="164"/>
      <c r="F98" s="164"/>
      <c r="G98" s="164"/>
      <c r="H98" s="164"/>
      <c r="I98" s="164"/>
      <c r="J98" s="164"/>
      <c r="K98" s="164"/>
      <c r="L98" s="164"/>
      <c r="M98" s="164"/>
      <c r="N98" s="164"/>
      <c r="O98" s="164"/>
      <c r="P98" s="164"/>
      <c r="Q98" s="164"/>
      <c r="R98" s="164"/>
      <c r="S98" s="164"/>
      <c r="T98" s="164"/>
      <c r="U98" s="164"/>
    </row>
    <row r="99" spans="1:21" ht="15.75" x14ac:dyDescent="0.25">
      <c r="A99" s="164"/>
      <c r="B99" s="164"/>
      <c r="C99" s="164"/>
      <c r="D99" s="164"/>
      <c r="E99" s="164"/>
      <c r="F99" s="164"/>
      <c r="G99" s="164"/>
      <c r="H99" s="164"/>
      <c r="I99" s="164"/>
      <c r="J99" s="164"/>
      <c r="K99" s="164"/>
      <c r="L99" s="164"/>
      <c r="M99" s="164"/>
      <c r="N99" s="164"/>
      <c r="O99" s="164"/>
      <c r="P99" s="164"/>
      <c r="Q99" s="164"/>
      <c r="R99" s="164"/>
      <c r="S99" s="164"/>
      <c r="T99" s="164"/>
      <c r="U99" s="164"/>
    </row>
    <row r="100" spans="1:21" ht="15.75" x14ac:dyDescent="0.25">
      <c r="A100" s="164"/>
      <c r="B100" s="164"/>
      <c r="C100" s="164"/>
      <c r="D100" s="164"/>
      <c r="E100" s="164"/>
      <c r="F100" s="164"/>
      <c r="G100" s="164"/>
      <c r="H100" s="164"/>
      <c r="I100" s="164"/>
      <c r="J100" s="164"/>
      <c r="K100" s="164"/>
      <c r="L100" s="164"/>
      <c r="M100" s="164"/>
      <c r="N100" s="164"/>
      <c r="O100" s="164"/>
      <c r="P100" s="164"/>
      <c r="Q100" s="164"/>
      <c r="R100" s="164"/>
      <c r="S100" s="164"/>
      <c r="T100" s="164"/>
      <c r="U100" s="164"/>
    </row>
    <row r="101" spans="1:21" ht="15.75" x14ac:dyDescent="0.25">
      <c r="A101" s="164"/>
      <c r="B101" s="164"/>
      <c r="C101" s="164"/>
      <c r="D101" s="164"/>
      <c r="E101" s="164"/>
      <c r="F101" s="164"/>
      <c r="G101" s="164"/>
      <c r="H101" s="164"/>
      <c r="I101" s="164"/>
      <c r="J101" s="164"/>
      <c r="K101" s="164"/>
      <c r="L101" s="164"/>
      <c r="M101" s="164"/>
      <c r="N101" s="164"/>
      <c r="O101" s="164"/>
      <c r="P101" s="164"/>
      <c r="Q101" s="164"/>
      <c r="R101" s="164"/>
      <c r="S101" s="164"/>
      <c r="T101" s="164"/>
      <c r="U101" s="164"/>
    </row>
    <row r="102" spans="1:21" ht="15.75" x14ac:dyDescent="0.25">
      <c r="A102" s="164"/>
      <c r="B102" s="164"/>
      <c r="C102" s="164"/>
      <c r="D102" s="164"/>
      <c r="E102" s="164"/>
      <c r="F102" s="164"/>
      <c r="G102" s="164"/>
      <c r="H102" s="164"/>
      <c r="I102" s="164"/>
      <c r="J102" s="164"/>
      <c r="K102" s="164"/>
      <c r="L102" s="164"/>
      <c r="M102" s="164"/>
      <c r="N102" s="164"/>
      <c r="O102" s="164"/>
      <c r="P102" s="164"/>
      <c r="Q102" s="164"/>
      <c r="R102" s="164"/>
      <c r="S102" s="164"/>
      <c r="T102" s="164"/>
      <c r="U102" s="164"/>
    </row>
    <row r="103" spans="1:21" ht="15.75" x14ac:dyDescent="0.25">
      <c r="A103" s="164"/>
      <c r="B103" s="164"/>
      <c r="C103" s="164"/>
      <c r="D103" s="164"/>
      <c r="E103" s="164"/>
      <c r="F103" s="164"/>
      <c r="G103" s="164"/>
      <c r="H103" s="164"/>
      <c r="I103" s="164"/>
      <c r="J103" s="164"/>
      <c r="K103" s="164"/>
      <c r="L103" s="164"/>
      <c r="M103" s="164"/>
      <c r="N103" s="164"/>
      <c r="O103" s="164"/>
      <c r="P103" s="164"/>
      <c r="Q103" s="164"/>
      <c r="R103" s="164"/>
      <c r="S103" s="164"/>
      <c r="T103" s="164"/>
      <c r="U103" s="164"/>
    </row>
    <row r="104" spans="1:21" ht="15.75" x14ac:dyDescent="0.25">
      <c r="A104" s="164"/>
      <c r="B104" s="164"/>
      <c r="C104" s="164"/>
      <c r="D104" s="164"/>
      <c r="E104" s="164"/>
      <c r="F104" s="164"/>
      <c r="G104" s="164"/>
      <c r="H104" s="164"/>
      <c r="I104" s="164"/>
      <c r="J104" s="164"/>
      <c r="K104" s="164"/>
      <c r="L104" s="164"/>
      <c r="M104" s="164"/>
      <c r="N104" s="164"/>
      <c r="O104" s="164"/>
      <c r="P104" s="164"/>
      <c r="Q104" s="164"/>
      <c r="R104" s="164"/>
      <c r="S104" s="164"/>
      <c r="T104" s="164"/>
      <c r="U104" s="164"/>
    </row>
    <row r="105" spans="1:21" ht="15.75" x14ac:dyDescent="0.25">
      <c r="A105" s="164"/>
      <c r="B105" s="164"/>
      <c r="C105" s="164"/>
      <c r="D105" s="164"/>
      <c r="E105" s="164"/>
      <c r="F105" s="164"/>
      <c r="G105" s="164"/>
      <c r="H105" s="164"/>
      <c r="I105" s="164"/>
      <c r="J105" s="164"/>
      <c r="K105" s="164"/>
      <c r="L105" s="164"/>
      <c r="M105" s="164"/>
      <c r="N105" s="164"/>
      <c r="O105" s="164"/>
      <c r="P105" s="164"/>
      <c r="Q105" s="164"/>
      <c r="R105" s="164"/>
      <c r="S105" s="164"/>
      <c r="T105" s="164"/>
      <c r="U105" s="164"/>
    </row>
    <row r="106" spans="1:21" ht="15.75" x14ac:dyDescent="0.25">
      <c r="A106" s="164"/>
      <c r="B106" s="164"/>
      <c r="C106" s="164"/>
      <c r="D106" s="164"/>
      <c r="E106" s="164"/>
      <c r="F106" s="164"/>
      <c r="G106" s="164"/>
      <c r="H106" s="164"/>
      <c r="I106" s="164"/>
      <c r="J106" s="164"/>
      <c r="K106" s="164"/>
      <c r="L106" s="164"/>
      <c r="M106" s="164"/>
      <c r="N106" s="164"/>
      <c r="O106" s="164"/>
      <c r="P106" s="164"/>
      <c r="Q106" s="164"/>
      <c r="R106" s="164"/>
      <c r="S106" s="164"/>
      <c r="T106" s="164"/>
      <c r="U106" s="164"/>
    </row>
    <row r="107" spans="1:21" ht="15.75" x14ac:dyDescent="0.25">
      <c r="A107" s="164"/>
      <c r="B107" s="164"/>
      <c r="C107" s="164"/>
      <c r="D107" s="164"/>
      <c r="E107" s="164"/>
      <c r="F107" s="164"/>
      <c r="G107" s="164"/>
      <c r="H107" s="164"/>
      <c r="I107" s="164"/>
      <c r="J107" s="164"/>
      <c r="K107" s="164"/>
      <c r="L107" s="164"/>
      <c r="M107" s="164"/>
      <c r="N107" s="164"/>
      <c r="O107" s="164"/>
      <c r="P107" s="164"/>
      <c r="Q107" s="164"/>
      <c r="R107" s="164"/>
      <c r="S107" s="164"/>
      <c r="T107" s="164"/>
      <c r="U107" s="164"/>
    </row>
    <row r="108" spans="1:21" ht="15.75" x14ac:dyDescent="0.25">
      <c r="A108" s="164"/>
      <c r="B108" s="164"/>
      <c r="C108" s="164"/>
      <c r="D108" s="164"/>
      <c r="E108" s="164"/>
      <c r="F108" s="164"/>
      <c r="G108" s="164"/>
      <c r="H108" s="164"/>
      <c r="I108" s="164"/>
      <c r="J108" s="164"/>
      <c r="K108" s="164"/>
      <c r="L108" s="164"/>
      <c r="M108" s="164"/>
      <c r="N108" s="164"/>
      <c r="O108" s="164"/>
      <c r="P108" s="164"/>
      <c r="Q108" s="164"/>
      <c r="R108" s="164"/>
      <c r="S108" s="164"/>
      <c r="T108" s="164"/>
      <c r="U108" s="164"/>
    </row>
    <row r="109" spans="1:21" ht="15.75" x14ac:dyDescent="0.25">
      <c r="A109" s="164"/>
      <c r="B109" s="164"/>
      <c r="C109" s="164"/>
      <c r="D109" s="164"/>
      <c r="E109" s="164"/>
      <c r="F109" s="164"/>
      <c r="G109" s="164"/>
      <c r="H109" s="164"/>
      <c r="I109" s="164"/>
      <c r="J109" s="164"/>
      <c r="K109" s="164"/>
      <c r="L109" s="164"/>
      <c r="M109" s="164"/>
      <c r="N109" s="164"/>
      <c r="O109" s="164"/>
      <c r="P109" s="164"/>
      <c r="Q109" s="164"/>
      <c r="R109" s="164"/>
      <c r="S109" s="164"/>
      <c r="T109" s="164"/>
      <c r="U109" s="164"/>
    </row>
    <row r="110" spans="1:21" ht="15.75" x14ac:dyDescent="0.25">
      <c r="A110" s="164"/>
      <c r="B110" s="164"/>
      <c r="C110" s="164"/>
      <c r="D110" s="164"/>
      <c r="E110" s="164"/>
      <c r="F110" s="164"/>
      <c r="G110" s="164"/>
      <c r="H110" s="164"/>
      <c r="I110" s="164"/>
      <c r="J110" s="164"/>
      <c r="K110" s="164"/>
      <c r="L110" s="164"/>
      <c r="M110" s="164"/>
      <c r="N110" s="164"/>
      <c r="O110" s="164"/>
      <c r="P110" s="164"/>
      <c r="Q110" s="164"/>
      <c r="R110" s="164"/>
      <c r="S110" s="164"/>
      <c r="T110" s="164"/>
      <c r="U110" s="164"/>
    </row>
    <row r="111" spans="1:21" ht="15.75" x14ac:dyDescent="0.25">
      <c r="A111" s="164"/>
      <c r="B111" s="164"/>
      <c r="C111" s="164"/>
      <c r="D111" s="164"/>
      <c r="E111" s="164"/>
      <c r="F111" s="164"/>
      <c r="G111" s="164"/>
      <c r="H111" s="164"/>
      <c r="I111" s="164"/>
      <c r="J111" s="164"/>
      <c r="K111" s="164"/>
      <c r="L111" s="164"/>
      <c r="M111" s="164"/>
      <c r="N111" s="164"/>
      <c r="O111" s="164"/>
      <c r="P111" s="164"/>
      <c r="Q111" s="164"/>
      <c r="R111" s="164"/>
      <c r="S111" s="164"/>
      <c r="T111" s="164"/>
      <c r="U111" s="164"/>
    </row>
    <row r="112" spans="1:21" ht="15.75" x14ac:dyDescent="0.25">
      <c r="A112" s="164"/>
      <c r="B112" s="164"/>
      <c r="C112" s="164"/>
      <c r="D112" s="164"/>
      <c r="E112" s="164"/>
      <c r="F112" s="164"/>
      <c r="G112" s="164"/>
      <c r="H112" s="164"/>
      <c r="I112" s="164"/>
      <c r="J112" s="164"/>
      <c r="K112" s="164"/>
      <c r="L112" s="164"/>
      <c r="M112" s="164"/>
      <c r="N112" s="164"/>
      <c r="O112" s="164"/>
      <c r="P112" s="164"/>
      <c r="Q112" s="164"/>
      <c r="R112" s="164"/>
      <c r="S112" s="164"/>
      <c r="T112" s="164"/>
      <c r="U112" s="164"/>
    </row>
    <row r="113" spans="1:21" ht="15.75" x14ac:dyDescent="0.25">
      <c r="A113" s="164"/>
      <c r="B113" s="164"/>
      <c r="C113" s="164"/>
      <c r="D113" s="164"/>
      <c r="E113" s="164"/>
      <c r="F113" s="164"/>
      <c r="G113" s="164"/>
      <c r="H113" s="164"/>
      <c r="I113" s="164"/>
      <c r="J113" s="164"/>
      <c r="K113" s="164"/>
      <c r="L113" s="164"/>
      <c r="M113" s="164"/>
      <c r="N113" s="164"/>
      <c r="O113" s="164"/>
      <c r="P113" s="164"/>
      <c r="Q113" s="164"/>
      <c r="R113" s="164"/>
      <c r="S113" s="164"/>
      <c r="T113" s="164"/>
      <c r="U113" s="164"/>
    </row>
    <row r="114" spans="1:21" ht="15.75" x14ac:dyDescent="0.25">
      <c r="A114" s="164"/>
      <c r="B114" s="164"/>
      <c r="C114" s="164"/>
      <c r="D114" s="164"/>
      <c r="E114" s="164"/>
      <c r="F114" s="164"/>
      <c r="G114" s="164"/>
      <c r="H114" s="164"/>
      <c r="I114" s="164"/>
      <c r="J114" s="164"/>
      <c r="K114" s="164"/>
      <c r="L114" s="164"/>
      <c r="M114" s="164"/>
      <c r="N114" s="164"/>
      <c r="O114" s="164"/>
      <c r="P114" s="164"/>
      <c r="Q114" s="164"/>
      <c r="R114" s="164"/>
      <c r="S114" s="164"/>
      <c r="T114" s="164"/>
      <c r="U114" s="164"/>
    </row>
    <row r="115" spans="1:21" ht="15.75" x14ac:dyDescent="0.25">
      <c r="A115" s="164"/>
      <c r="B115" s="164"/>
      <c r="C115" s="164"/>
      <c r="D115" s="164"/>
      <c r="E115" s="164"/>
      <c r="F115" s="164"/>
      <c r="G115" s="164"/>
      <c r="H115" s="164"/>
      <c r="I115" s="164"/>
      <c r="J115" s="164"/>
      <c r="K115" s="164"/>
      <c r="L115" s="164"/>
      <c r="M115" s="164"/>
      <c r="N115" s="164"/>
      <c r="O115" s="164"/>
      <c r="P115" s="164"/>
      <c r="Q115" s="164"/>
      <c r="R115" s="164"/>
      <c r="S115" s="164"/>
      <c r="T115" s="164"/>
      <c r="U115" s="164"/>
    </row>
    <row r="116" spans="1:21" ht="15.75" x14ac:dyDescent="0.25">
      <c r="A116" s="164"/>
      <c r="B116" s="164"/>
      <c r="C116" s="164"/>
      <c r="D116" s="164"/>
      <c r="E116" s="164"/>
      <c r="F116" s="164"/>
      <c r="G116" s="164"/>
      <c r="H116" s="164"/>
      <c r="I116" s="164"/>
      <c r="J116" s="164"/>
      <c r="K116" s="164"/>
      <c r="L116" s="164"/>
      <c r="M116" s="164"/>
      <c r="N116" s="164"/>
      <c r="O116" s="164"/>
      <c r="P116" s="164"/>
      <c r="Q116" s="164"/>
      <c r="R116" s="164"/>
      <c r="S116" s="164"/>
      <c r="T116" s="164"/>
      <c r="U116" s="164"/>
    </row>
    <row r="117" spans="1:21" ht="15.75" x14ac:dyDescent="0.25">
      <c r="A117" s="164"/>
      <c r="B117" s="164"/>
      <c r="C117" s="164"/>
      <c r="D117" s="164"/>
      <c r="E117" s="164"/>
      <c r="F117" s="164"/>
      <c r="G117" s="164"/>
      <c r="H117" s="164"/>
      <c r="I117" s="164"/>
      <c r="J117" s="164"/>
      <c r="K117" s="164"/>
      <c r="L117" s="164"/>
      <c r="M117" s="164"/>
      <c r="N117" s="164"/>
      <c r="O117" s="164"/>
      <c r="P117" s="164"/>
      <c r="Q117" s="164"/>
      <c r="R117" s="164"/>
      <c r="S117" s="164"/>
      <c r="T117" s="164"/>
      <c r="U117" s="164"/>
    </row>
    <row r="118" spans="1:21" ht="15.75" x14ac:dyDescent="0.25">
      <c r="A118" s="164"/>
      <c r="B118" s="164"/>
      <c r="C118" s="164"/>
      <c r="D118" s="164"/>
      <c r="E118" s="164"/>
      <c r="F118" s="164"/>
      <c r="G118" s="164"/>
      <c r="H118" s="164"/>
      <c r="I118" s="164"/>
      <c r="J118" s="164"/>
      <c r="K118" s="164"/>
      <c r="L118" s="164"/>
      <c r="M118" s="164"/>
      <c r="N118" s="164"/>
      <c r="O118" s="164"/>
      <c r="P118" s="164"/>
      <c r="Q118" s="164"/>
      <c r="R118" s="164"/>
      <c r="S118" s="164"/>
      <c r="T118" s="164"/>
      <c r="U118" s="164"/>
    </row>
    <row r="119" spans="1:21" ht="15.75" x14ac:dyDescent="0.25">
      <c r="A119" s="164"/>
      <c r="B119" s="164"/>
      <c r="C119" s="164"/>
      <c r="D119" s="164"/>
      <c r="E119" s="164"/>
      <c r="F119" s="164"/>
      <c r="G119" s="164"/>
      <c r="H119" s="164"/>
      <c r="I119" s="164"/>
      <c r="J119" s="164"/>
      <c r="K119" s="164"/>
      <c r="L119" s="164"/>
      <c r="M119" s="164"/>
      <c r="N119" s="164"/>
      <c r="O119" s="164"/>
      <c r="P119" s="164"/>
      <c r="Q119" s="164"/>
      <c r="R119" s="164"/>
      <c r="S119" s="164"/>
      <c r="T119" s="164"/>
      <c r="U119" s="164"/>
    </row>
    <row r="120" spans="1:21" ht="15.75" x14ac:dyDescent="0.25">
      <c r="A120" s="164"/>
      <c r="B120" s="164"/>
      <c r="C120" s="164"/>
      <c r="D120" s="164"/>
      <c r="E120" s="164"/>
      <c r="F120" s="164"/>
      <c r="G120" s="164"/>
      <c r="H120" s="164"/>
      <c r="I120" s="164"/>
      <c r="J120" s="164"/>
      <c r="K120" s="164"/>
      <c r="L120" s="164"/>
      <c r="M120" s="164"/>
      <c r="N120" s="164"/>
      <c r="O120" s="164"/>
      <c r="P120" s="164"/>
      <c r="Q120" s="164"/>
      <c r="R120" s="164"/>
      <c r="S120" s="164"/>
      <c r="T120" s="164"/>
      <c r="U120" s="164"/>
    </row>
    <row r="121" spans="1:21" ht="15.75" x14ac:dyDescent="0.25">
      <c r="A121" s="164"/>
      <c r="B121" s="164"/>
      <c r="C121" s="164"/>
      <c r="D121" s="164"/>
      <c r="E121" s="164"/>
      <c r="F121" s="164"/>
      <c r="G121" s="164"/>
      <c r="H121" s="164"/>
      <c r="I121" s="164"/>
      <c r="J121" s="164"/>
      <c r="K121" s="164"/>
      <c r="L121" s="164"/>
      <c r="M121" s="164"/>
      <c r="N121" s="164"/>
      <c r="O121" s="164"/>
      <c r="P121" s="164"/>
      <c r="Q121" s="164"/>
      <c r="R121" s="164"/>
      <c r="S121" s="164"/>
      <c r="T121" s="164"/>
      <c r="U121" s="164"/>
    </row>
    <row r="122" spans="1:21" ht="15.75" x14ac:dyDescent="0.25">
      <c r="A122" s="164"/>
      <c r="B122" s="164"/>
      <c r="C122" s="164"/>
      <c r="D122" s="164"/>
      <c r="E122" s="164"/>
      <c r="F122" s="164"/>
      <c r="G122" s="164"/>
      <c r="H122" s="164"/>
      <c r="I122" s="164"/>
      <c r="J122" s="164"/>
      <c r="K122" s="164"/>
      <c r="L122" s="164"/>
      <c r="M122" s="164"/>
      <c r="N122" s="164"/>
      <c r="O122" s="164"/>
      <c r="P122" s="164"/>
      <c r="Q122" s="164"/>
      <c r="R122" s="164"/>
      <c r="S122" s="164"/>
      <c r="T122" s="164"/>
      <c r="U122" s="164"/>
    </row>
    <row r="123" spans="1:21" ht="15.75" x14ac:dyDescent="0.25">
      <c r="A123" s="164"/>
      <c r="B123" s="164"/>
      <c r="C123" s="164"/>
      <c r="D123" s="164"/>
      <c r="E123" s="164"/>
      <c r="F123" s="164"/>
      <c r="G123" s="164"/>
      <c r="H123" s="164"/>
      <c r="I123" s="164"/>
      <c r="J123" s="164"/>
      <c r="K123" s="164"/>
      <c r="L123" s="164"/>
      <c r="M123" s="164"/>
      <c r="N123" s="164"/>
      <c r="O123" s="164"/>
      <c r="P123" s="164"/>
      <c r="Q123" s="164"/>
      <c r="R123" s="164"/>
      <c r="S123" s="164"/>
      <c r="T123" s="164"/>
      <c r="U123" s="164"/>
    </row>
    <row r="124" spans="1:21" ht="15.75" x14ac:dyDescent="0.25">
      <c r="A124" s="164"/>
      <c r="B124" s="164"/>
      <c r="C124" s="164"/>
      <c r="D124" s="164"/>
      <c r="E124" s="164"/>
      <c r="F124" s="164"/>
      <c r="G124" s="164"/>
      <c r="H124" s="164"/>
      <c r="I124" s="164"/>
      <c r="J124" s="164"/>
      <c r="K124" s="164"/>
      <c r="L124" s="164"/>
      <c r="M124" s="164"/>
      <c r="N124" s="164"/>
      <c r="O124" s="164"/>
      <c r="P124" s="164"/>
      <c r="Q124" s="164"/>
      <c r="R124" s="164"/>
      <c r="S124" s="164"/>
      <c r="T124" s="164"/>
      <c r="U124" s="164"/>
    </row>
    <row r="125" spans="1:21" ht="15.75" x14ac:dyDescent="0.25">
      <c r="A125" s="164"/>
      <c r="B125" s="164"/>
      <c r="C125" s="164"/>
      <c r="D125" s="164"/>
      <c r="E125" s="164"/>
      <c r="F125" s="164"/>
      <c r="G125" s="164"/>
      <c r="H125" s="164"/>
      <c r="I125" s="164"/>
      <c r="J125" s="164"/>
      <c r="K125" s="164"/>
      <c r="L125" s="164"/>
      <c r="M125" s="164"/>
      <c r="N125" s="164"/>
      <c r="O125" s="164"/>
      <c r="P125" s="164"/>
      <c r="Q125" s="164"/>
      <c r="R125" s="164"/>
      <c r="S125" s="164"/>
      <c r="T125" s="164"/>
      <c r="U125" s="164"/>
    </row>
    <row r="126" spans="1:21" ht="15.75" x14ac:dyDescent="0.25">
      <c r="A126" s="164"/>
      <c r="B126" s="164"/>
      <c r="C126" s="164"/>
      <c r="D126" s="164"/>
      <c r="E126" s="164"/>
      <c r="F126" s="164"/>
      <c r="G126" s="164"/>
      <c r="H126" s="164"/>
      <c r="I126" s="164"/>
      <c r="J126" s="164"/>
      <c r="K126" s="164"/>
      <c r="L126" s="164"/>
      <c r="M126" s="164"/>
      <c r="N126" s="164"/>
      <c r="O126" s="164"/>
      <c r="P126" s="164"/>
      <c r="Q126" s="164"/>
      <c r="R126" s="164"/>
      <c r="S126" s="164"/>
      <c r="T126" s="164"/>
      <c r="U126" s="164"/>
    </row>
    <row r="127" spans="1:21" ht="15.75" x14ac:dyDescent="0.25">
      <c r="A127" s="164"/>
      <c r="B127" s="164"/>
      <c r="C127" s="164"/>
      <c r="D127" s="164"/>
      <c r="E127" s="164"/>
      <c r="F127" s="164"/>
      <c r="G127" s="164"/>
      <c r="H127" s="164"/>
      <c r="I127" s="164"/>
      <c r="J127" s="164"/>
      <c r="K127" s="164"/>
      <c r="L127" s="164"/>
      <c r="M127" s="164"/>
      <c r="N127" s="164"/>
      <c r="O127" s="164"/>
      <c r="P127" s="164"/>
      <c r="Q127" s="164"/>
      <c r="R127" s="164"/>
      <c r="S127" s="164"/>
      <c r="T127" s="164"/>
      <c r="U127" s="164"/>
    </row>
    <row r="128" spans="1:21" ht="15.75" x14ac:dyDescent="0.25">
      <c r="A128" s="164"/>
      <c r="B128" s="164"/>
      <c r="C128" s="164"/>
      <c r="D128" s="164"/>
      <c r="E128" s="164"/>
      <c r="F128" s="164"/>
      <c r="G128" s="164"/>
      <c r="H128" s="164"/>
      <c r="I128" s="164"/>
      <c r="J128" s="164"/>
      <c r="K128" s="164"/>
      <c r="L128" s="164"/>
      <c r="M128" s="164"/>
      <c r="N128" s="164"/>
      <c r="O128" s="164"/>
      <c r="P128" s="164"/>
      <c r="Q128" s="164"/>
      <c r="R128" s="164"/>
      <c r="S128" s="164"/>
      <c r="T128" s="164"/>
      <c r="U128" s="164"/>
    </row>
    <row r="129" spans="1:21" ht="15.75" x14ac:dyDescent="0.25">
      <c r="A129" s="164"/>
      <c r="B129" s="164"/>
      <c r="C129" s="164"/>
      <c r="D129" s="164"/>
      <c r="E129" s="164"/>
      <c r="F129" s="164"/>
      <c r="G129" s="164"/>
      <c r="H129" s="164"/>
      <c r="I129" s="164"/>
      <c r="J129" s="164"/>
      <c r="K129" s="164"/>
      <c r="L129" s="164"/>
      <c r="M129" s="164"/>
      <c r="N129" s="164"/>
      <c r="O129" s="164"/>
      <c r="P129" s="164"/>
      <c r="Q129" s="164"/>
      <c r="R129" s="164"/>
      <c r="S129" s="164"/>
      <c r="T129" s="164"/>
      <c r="U129" s="164"/>
    </row>
    <row r="130" spans="1:21" ht="15.75" x14ac:dyDescent="0.25">
      <c r="A130" s="164"/>
      <c r="B130" s="164"/>
      <c r="C130" s="164"/>
      <c r="D130" s="164"/>
      <c r="E130" s="164"/>
      <c r="F130" s="164"/>
      <c r="G130" s="164"/>
      <c r="H130" s="164"/>
      <c r="I130" s="164"/>
      <c r="J130" s="164"/>
      <c r="K130" s="164"/>
      <c r="L130" s="164"/>
      <c r="M130" s="164"/>
      <c r="N130" s="164"/>
      <c r="O130" s="164"/>
      <c r="P130" s="164"/>
      <c r="Q130" s="164"/>
      <c r="R130" s="164"/>
      <c r="S130" s="164"/>
      <c r="T130" s="164"/>
      <c r="U130" s="164"/>
    </row>
    <row r="131" spans="1:21" ht="15.75" x14ac:dyDescent="0.25">
      <c r="A131" s="164"/>
      <c r="B131" s="164"/>
      <c r="C131" s="164"/>
      <c r="D131" s="164"/>
      <c r="E131" s="164"/>
      <c r="F131" s="164"/>
      <c r="G131" s="164"/>
      <c r="H131" s="164"/>
      <c r="I131" s="164"/>
      <c r="J131" s="164"/>
      <c r="K131" s="164"/>
      <c r="L131" s="164"/>
      <c r="M131" s="164"/>
      <c r="N131" s="164"/>
      <c r="O131" s="164"/>
      <c r="P131" s="164"/>
      <c r="Q131" s="164"/>
      <c r="R131" s="164"/>
      <c r="S131" s="164"/>
      <c r="T131" s="164"/>
      <c r="U131" s="164"/>
    </row>
    <row r="132" spans="1:21" ht="15.75" x14ac:dyDescent="0.25">
      <c r="A132" s="164"/>
      <c r="B132" s="164"/>
      <c r="C132" s="164"/>
      <c r="D132" s="164"/>
      <c r="E132" s="164"/>
      <c r="F132" s="164"/>
      <c r="G132" s="164"/>
      <c r="H132" s="164"/>
      <c r="I132" s="164"/>
      <c r="J132" s="164"/>
      <c r="K132" s="164"/>
      <c r="L132" s="164"/>
      <c r="M132" s="164"/>
      <c r="N132" s="164"/>
      <c r="O132" s="164"/>
      <c r="P132" s="164"/>
      <c r="Q132" s="164"/>
      <c r="R132" s="164"/>
      <c r="S132" s="164"/>
      <c r="T132" s="164"/>
      <c r="U132" s="164"/>
    </row>
    <row r="133" spans="1:21" ht="15.75" x14ac:dyDescent="0.25">
      <c r="A133" s="164"/>
      <c r="B133" s="164"/>
      <c r="C133" s="164"/>
      <c r="D133" s="164"/>
      <c r="E133" s="164"/>
      <c r="F133" s="164"/>
      <c r="G133" s="164"/>
      <c r="H133" s="164"/>
      <c r="I133" s="164"/>
      <c r="J133" s="164"/>
      <c r="K133" s="164"/>
      <c r="L133" s="164"/>
      <c r="M133" s="164"/>
      <c r="N133" s="164"/>
      <c r="O133" s="164"/>
      <c r="P133" s="164"/>
      <c r="Q133" s="164"/>
      <c r="R133" s="164"/>
      <c r="S133" s="164"/>
      <c r="T133" s="164"/>
      <c r="U133" s="164"/>
    </row>
    <row r="134" spans="1:21" ht="15.75" x14ac:dyDescent="0.25">
      <c r="A134" s="164"/>
      <c r="B134" s="164"/>
      <c r="C134" s="164"/>
      <c r="D134" s="164"/>
      <c r="E134" s="164"/>
      <c r="F134" s="164"/>
      <c r="G134" s="164"/>
      <c r="H134" s="164"/>
      <c r="I134" s="164"/>
      <c r="J134" s="164"/>
      <c r="K134" s="164"/>
      <c r="L134" s="164"/>
      <c r="M134" s="164"/>
      <c r="N134" s="164"/>
      <c r="O134" s="164"/>
      <c r="P134" s="164"/>
      <c r="Q134" s="164"/>
      <c r="R134" s="164"/>
      <c r="S134" s="164"/>
      <c r="T134" s="164"/>
      <c r="U134" s="164"/>
    </row>
    <row r="135" spans="1:21" ht="15.75" x14ac:dyDescent="0.25">
      <c r="A135" s="164"/>
      <c r="B135" s="164"/>
      <c r="C135" s="164"/>
      <c r="D135" s="164"/>
      <c r="E135" s="164"/>
      <c r="F135" s="164"/>
      <c r="G135" s="164"/>
      <c r="H135" s="164"/>
      <c r="I135" s="164"/>
      <c r="J135" s="164"/>
      <c r="K135" s="164"/>
      <c r="L135" s="164"/>
      <c r="M135" s="164"/>
      <c r="N135" s="164"/>
      <c r="O135" s="164"/>
      <c r="P135" s="164"/>
      <c r="Q135" s="164"/>
      <c r="R135" s="164"/>
      <c r="S135" s="164"/>
      <c r="T135" s="164"/>
      <c r="U135" s="164"/>
    </row>
    <row r="136" spans="1:21" ht="15.75" x14ac:dyDescent="0.25">
      <c r="A136" s="164"/>
      <c r="B136" s="164"/>
      <c r="C136" s="164"/>
      <c r="D136" s="164"/>
      <c r="E136" s="164"/>
      <c r="F136" s="164"/>
      <c r="G136" s="164"/>
      <c r="H136" s="164"/>
      <c r="I136" s="164"/>
      <c r="J136" s="164"/>
      <c r="K136" s="164"/>
      <c r="L136" s="164"/>
      <c r="M136" s="164"/>
      <c r="N136" s="164"/>
      <c r="O136" s="164"/>
      <c r="P136" s="164"/>
      <c r="Q136" s="164"/>
      <c r="R136" s="164"/>
      <c r="S136" s="164"/>
      <c r="T136" s="164"/>
      <c r="U136" s="164"/>
    </row>
    <row r="137" spans="1:21" ht="15.75" x14ac:dyDescent="0.25">
      <c r="A137" s="164"/>
      <c r="B137" s="164"/>
      <c r="C137" s="164"/>
      <c r="D137" s="164"/>
      <c r="E137" s="164"/>
      <c r="F137" s="164"/>
      <c r="G137" s="164"/>
      <c r="H137" s="164"/>
      <c r="I137" s="164"/>
      <c r="J137" s="164"/>
      <c r="K137" s="164"/>
      <c r="L137" s="164"/>
      <c r="M137" s="164"/>
      <c r="N137" s="164"/>
      <c r="O137" s="164"/>
      <c r="P137" s="164"/>
      <c r="Q137" s="164"/>
      <c r="R137" s="164"/>
      <c r="S137" s="164"/>
      <c r="T137" s="164"/>
      <c r="U137" s="164"/>
    </row>
    <row r="138" spans="1:21" ht="15.75" x14ac:dyDescent="0.25">
      <c r="A138" s="164"/>
      <c r="B138" s="164"/>
      <c r="C138" s="164"/>
      <c r="D138" s="164"/>
      <c r="E138" s="164"/>
      <c r="F138" s="164"/>
      <c r="G138" s="164"/>
      <c r="H138" s="164"/>
      <c r="I138" s="164"/>
      <c r="J138" s="164"/>
      <c r="K138" s="164"/>
      <c r="L138" s="164"/>
      <c r="M138" s="164"/>
      <c r="N138" s="164"/>
      <c r="O138" s="164"/>
      <c r="P138" s="164"/>
      <c r="Q138" s="164"/>
      <c r="R138" s="164"/>
      <c r="S138" s="164"/>
      <c r="T138" s="164"/>
      <c r="U138" s="164"/>
    </row>
    <row r="139" spans="1:21" ht="15.75" x14ac:dyDescent="0.25">
      <c r="A139" s="164"/>
      <c r="B139" s="164"/>
      <c r="C139" s="164"/>
      <c r="D139" s="164"/>
      <c r="E139" s="164"/>
      <c r="F139" s="164"/>
      <c r="G139" s="164"/>
      <c r="H139" s="164"/>
      <c r="I139" s="164"/>
      <c r="J139" s="164"/>
      <c r="K139" s="164"/>
      <c r="L139" s="164"/>
      <c r="M139" s="164"/>
      <c r="N139" s="164"/>
      <c r="O139" s="164"/>
      <c r="P139" s="164"/>
      <c r="Q139" s="164"/>
      <c r="R139" s="164"/>
      <c r="S139" s="164"/>
      <c r="T139" s="164"/>
      <c r="U139" s="164"/>
    </row>
    <row r="140" spans="1:21" ht="15.75" x14ac:dyDescent="0.25">
      <c r="A140" s="164"/>
      <c r="B140" s="164"/>
      <c r="C140" s="164"/>
      <c r="D140" s="164"/>
      <c r="E140" s="164"/>
      <c r="F140" s="164"/>
      <c r="G140" s="164"/>
      <c r="H140" s="164"/>
      <c r="I140" s="164"/>
      <c r="J140" s="164"/>
      <c r="K140" s="164"/>
      <c r="L140" s="164"/>
      <c r="M140" s="164"/>
      <c r="N140" s="164"/>
      <c r="O140" s="164"/>
      <c r="P140" s="164"/>
      <c r="Q140" s="164"/>
      <c r="R140" s="164"/>
      <c r="S140" s="164"/>
      <c r="T140" s="164"/>
      <c r="U140" s="164"/>
    </row>
    <row r="141" spans="1:21" ht="15.75" x14ac:dyDescent="0.25">
      <c r="A141" s="164"/>
      <c r="B141" s="164"/>
      <c r="C141" s="164"/>
      <c r="D141" s="164"/>
      <c r="E141" s="164"/>
      <c r="F141" s="164"/>
      <c r="G141" s="164"/>
      <c r="H141" s="164"/>
      <c r="I141" s="164"/>
      <c r="J141" s="164"/>
      <c r="K141" s="164"/>
      <c r="L141" s="164"/>
      <c r="M141" s="164"/>
      <c r="N141" s="164"/>
      <c r="O141" s="164"/>
      <c r="P141" s="164"/>
      <c r="Q141" s="164"/>
      <c r="R141" s="164"/>
      <c r="S141" s="164"/>
      <c r="T141" s="164"/>
      <c r="U141" s="164"/>
    </row>
    <row r="142" spans="1:21" ht="15.75" x14ac:dyDescent="0.25">
      <c r="A142" s="164"/>
      <c r="B142" s="164"/>
      <c r="C142" s="164"/>
      <c r="D142" s="164"/>
      <c r="E142" s="164"/>
      <c r="F142" s="164"/>
      <c r="G142" s="164"/>
      <c r="H142" s="164"/>
      <c r="I142" s="164"/>
      <c r="J142" s="164"/>
      <c r="K142" s="164"/>
      <c r="L142" s="164"/>
      <c r="M142" s="164"/>
      <c r="N142" s="164"/>
      <c r="O142" s="164"/>
      <c r="P142" s="164"/>
      <c r="Q142" s="164"/>
      <c r="R142" s="164"/>
      <c r="S142" s="164"/>
      <c r="T142" s="164"/>
      <c r="U142" s="164"/>
    </row>
    <row r="143" spans="1:21" ht="15.75" x14ac:dyDescent="0.25">
      <c r="A143" s="164"/>
      <c r="B143" s="164"/>
      <c r="C143" s="164"/>
      <c r="D143" s="164"/>
      <c r="E143" s="164"/>
      <c r="F143" s="164"/>
      <c r="G143" s="164"/>
      <c r="H143" s="164"/>
      <c r="I143" s="164"/>
      <c r="J143" s="164"/>
      <c r="K143" s="164"/>
      <c r="L143" s="164"/>
      <c r="M143" s="164"/>
      <c r="N143" s="164"/>
      <c r="O143" s="164"/>
      <c r="P143" s="164"/>
      <c r="Q143" s="164"/>
      <c r="R143" s="164"/>
      <c r="S143" s="164"/>
      <c r="T143" s="164"/>
      <c r="U143" s="164"/>
    </row>
    <row r="144" spans="1:21" ht="15.75" x14ac:dyDescent="0.25">
      <c r="A144" s="164"/>
      <c r="B144" s="164"/>
      <c r="C144" s="164"/>
      <c r="D144" s="164"/>
      <c r="E144" s="164"/>
      <c r="F144" s="164"/>
      <c r="G144" s="164"/>
      <c r="H144" s="164"/>
      <c r="I144" s="164"/>
      <c r="J144" s="164"/>
      <c r="K144" s="164"/>
      <c r="L144" s="164"/>
      <c r="M144" s="164"/>
      <c r="N144" s="164"/>
      <c r="O144" s="164"/>
      <c r="P144" s="164"/>
      <c r="Q144" s="164"/>
      <c r="R144" s="164"/>
      <c r="S144" s="164"/>
      <c r="T144" s="164"/>
      <c r="U144" s="164"/>
    </row>
    <row r="145" spans="1:21" ht="15.75" x14ac:dyDescent="0.25">
      <c r="A145" s="164"/>
      <c r="B145" s="164"/>
      <c r="C145" s="164"/>
      <c r="D145" s="164"/>
      <c r="E145" s="164"/>
      <c r="F145" s="164"/>
      <c r="G145" s="164"/>
      <c r="H145" s="164"/>
      <c r="I145" s="164"/>
      <c r="J145" s="164"/>
      <c r="K145" s="164"/>
      <c r="L145" s="164"/>
      <c r="M145" s="164"/>
      <c r="N145" s="164"/>
      <c r="O145" s="164"/>
      <c r="P145" s="164"/>
      <c r="Q145" s="164"/>
      <c r="R145" s="164"/>
      <c r="S145" s="164"/>
      <c r="T145" s="164"/>
      <c r="U145" s="164"/>
    </row>
    <row r="146" spans="1:21" ht="15.75" x14ac:dyDescent="0.25">
      <c r="A146" s="164"/>
      <c r="B146" s="164"/>
      <c r="C146" s="164"/>
      <c r="D146" s="164"/>
      <c r="E146" s="164"/>
      <c r="F146" s="164"/>
      <c r="G146" s="164"/>
      <c r="H146" s="164"/>
      <c r="I146" s="164"/>
      <c r="J146" s="164"/>
      <c r="K146" s="164"/>
      <c r="L146" s="164"/>
      <c r="M146" s="164"/>
      <c r="N146" s="164"/>
      <c r="O146" s="164"/>
      <c r="P146" s="164"/>
      <c r="Q146" s="164"/>
      <c r="R146" s="164"/>
      <c r="S146" s="164"/>
      <c r="T146" s="164"/>
      <c r="U146" s="164"/>
    </row>
    <row r="147" spans="1:21" ht="15.75" x14ac:dyDescent="0.25">
      <c r="A147" s="164"/>
      <c r="B147" s="164"/>
      <c r="C147" s="164"/>
      <c r="D147" s="164"/>
      <c r="E147" s="164"/>
      <c r="F147" s="164"/>
      <c r="G147" s="164"/>
      <c r="H147" s="164"/>
      <c r="I147" s="164"/>
      <c r="J147" s="164"/>
      <c r="K147" s="164"/>
      <c r="L147" s="164"/>
      <c r="M147" s="164"/>
      <c r="N147" s="164"/>
      <c r="O147" s="164"/>
      <c r="P147" s="164"/>
      <c r="Q147" s="164"/>
      <c r="R147" s="164"/>
      <c r="S147" s="164"/>
      <c r="T147" s="164"/>
      <c r="U147" s="164"/>
    </row>
    <row r="148" spans="1:21" ht="15.75" x14ac:dyDescent="0.25">
      <c r="A148" s="164"/>
      <c r="B148" s="164"/>
      <c r="C148" s="164"/>
      <c r="D148" s="164"/>
      <c r="E148" s="164"/>
      <c r="F148" s="164"/>
      <c r="G148" s="164"/>
      <c r="H148" s="164"/>
      <c r="I148" s="164"/>
      <c r="J148" s="164"/>
      <c r="K148" s="164"/>
      <c r="L148" s="164"/>
      <c r="M148" s="164"/>
      <c r="N148" s="164"/>
      <c r="O148" s="164"/>
      <c r="P148" s="164"/>
      <c r="Q148" s="164"/>
      <c r="R148" s="164"/>
      <c r="S148" s="164"/>
      <c r="T148" s="164"/>
      <c r="U148" s="164"/>
    </row>
    <row r="149" spans="1:21" ht="15.75" x14ac:dyDescent="0.25">
      <c r="A149" s="164"/>
      <c r="B149" s="164"/>
      <c r="C149" s="164"/>
      <c r="D149" s="164"/>
      <c r="E149" s="164"/>
      <c r="F149" s="164"/>
      <c r="G149" s="164"/>
      <c r="H149" s="164"/>
      <c r="I149" s="164"/>
      <c r="J149" s="164"/>
      <c r="K149" s="164"/>
      <c r="L149" s="164"/>
      <c r="M149" s="164"/>
      <c r="N149" s="164"/>
      <c r="O149" s="164"/>
      <c r="P149" s="164"/>
      <c r="Q149" s="164"/>
      <c r="R149" s="164"/>
      <c r="S149" s="164"/>
      <c r="T149" s="164"/>
      <c r="U149" s="164"/>
    </row>
    <row r="150" spans="1:21" ht="15.75" x14ac:dyDescent="0.25">
      <c r="A150" s="164"/>
      <c r="B150" s="164"/>
      <c r="C150" s="164"/>
      <c r="D150" s="164"/>
      <c r="E150" s="164"/>
      <c r="F150" s="164"/>
      <c r="G150" s="164"/>
      <c r="H150" s="164"/>
      <c r="I150" s="164"/>
      <c r="J150" s="164"/>
      <c r="K150" s="164"/>
      <c r="L150" s="164"/>
      <c r="M150" s="164"/>
      <c r="N150" s="164"/>
      <c r="O150" s="164"/>
      <c r="P150" s="164"/>
      <c r="Q150" s="164"/>
      <c r="R150" s="164"/>
      <c r="S150" s="164"/>
      <c r="T150" s="164"/>
      <c r="U150" s="164"/>
    </row>
    <row r="151" spans="1:21" ht="15.75" x14ac:dyDescent="0.25">
      <c r="A151" s="164"/>
      <c r="B151" s="164"/>
      <c r="C151" s="164"/>
      <c r="D151" s="164"/>
      <c r="E151" s="164"/>
      <c r="F151" s="164"/>
      <c r="G151" s="164"/>
      <c r="H151" s="164"/>
      <c r="I151" s="164"/>
      <c r="J151" s="164"/>
      <c r="K151" s="164"/>
      <c r="L151" s="164"/>
      <c r="M151" s="164"/>
      <c r="N151" s="164"/>
      <c r="O151" s="164"/>
      <c r="P151" s="164"/>
      <c r="Q151" s="164"/>
      <c r="R151" s="164"/>
      <c r="S151" s="164"/>
      <c r="T151" s="164"/>
      <c r="U151" s="164"/>
    </row>
    <row r="152" spans="1:21" ht="15.75" x14ac:dyDescent="0.25">
      <c r="A152" s="164"/>
      <c r="B152" s="164"/>
      <c r="C152" s="164"/>
      <c r="D152" s="164"/>
      <c r="E152" s="164"/>
      <c r="F152" s="164"/>
      <c r="G152" s="164"/>
      <c r="H152" s="164"/>
      <c r="I152" s="164"/>
      <c r="J152" s="164"/>
      <c r="K152" s="164"/>
      <c r="L152" s="164"/>
      <c r="M152" s="164"/>
      <c r="N152" s="164"/>
      <c r="O152" s="164"/>
      <c r="P152" s="164"/>
      <c r="Q152" s="164"/>
      <c r="R152" s="164"/>
      <c r="S152" s="164"/>
      <c r="T152" s="164"/>
      <c r="U152" s="164"/>
    </row>
    <row r="153" spans="1:21" ht="15.75" x14ac:dyDescent="0.25">
      <c r="A153" s="164"/>
      <c r="B153" s="164"/>
      <c r="C153" s="164"/>
      <c r="D153" s="164"/>
      <c r="E153" s="164"/>
      <c r="F153" s="164"/>
      <c r="G153" s="164"/>
      <c r="H153" s="164"/>
      <c r="I153" s="164"/>
      <c r="J153" s="164"/>
      <c r="K153" s="164"/>
      <c r="L153" s="164"/>
      <c r="M153" s="164"/>
      <c r="N153" s="164"/>
      <c r="O153" s="164"/>
      <c r="P153" s="164"/>
      <c r="Q153" s="164"/>
      <c r="R153" s="164"/>
      <c r="S153" s="164"/>
      <c r="T153" s="164"/>
      <c r="U153" s="164"/>
    </row>
    <row r="154" spans="1:21" ht="15.75" x14ac:dyDescent="0.25">
      <c r="A154" s="164"/>
      <c r="B154" s="164"/>
      <c r="C154" s="164"/>
      <c r="D154" s="164"/>
      <c r="E154" s="164"/>
      <c r="F154" s="164"/>
      <c r="G154" s="164"/>
      <c r="H154" s="164"/>
      <c r="I154" s="164"/>
      <c r="J154" s="164"/>
      <c r="K154" s="164"/>
      <c r="L154" s="164"/>
      <c r="M154" s="164"/>
      <c r="N154" s="164"/>
      <c r="O154" s="164"/>
      <c r="P154" s="164"/>
      <c r="Q154" s="164"/>
      <c r="R154" s="164"/>
      <c r="S154" s="164"/>
      <c r="T154" s="164"/>
      <c r="U154" s="164"/>
    </row>
    <row r="155" spans="1:21" ht="15.75" x14ac:dyDescent="0.25">
      <c r="A155" s="164"/>
      <c r="B155" s="164"/>
      <c r="C155" s="164"/>
      <c r="D155" s="164"/>
      <c r="E155" s="164"/>
      <c r="F155" s="164"/>
      <c r="G155" s="164"/>
      <c r="H155" s="164"/>
      <c r="I155" s="164"/>
      <c r="J155" s="164"/>
      <c r="K155" s="164"/>
      <c r="L155" s="164"/>
      <c r="M155" s="164"/>
      <c r="N155" s="164"/>
      <c r="O155" s="164"/>
      <c r="P155" s="164"/>
      <c r="Q155" s="164"/>
      <c r="R155" s="164"/>
      <c r="S155" s="164"/>
      <c r="T155" s="164"/>
      <c r="U155" s="164"/>
    </row>
    <row r="156" spans="1:21" ht="15.75" x14ac:dyDescent="0.25">
      <c r="A156" s="164"/>
      <c r="B156" s="164"/>
      <c r="C156" s="164"/>
      <c r="D156" s="164"/>
      <c r="E156" s="164"/>
      <c r="F156" s="164"/>
      <c r="G156" s="164"/>
      <c r="H156" s="164"/>
      <c r="I156" s="164"/>
      <c r="J156" s="164"/>
      <c r="K156" s="164"/>
      <c r="L156" s="164"/>
      <c r="M156" s="164"/>
      <c r="N156" s="164"/>
      <c r="O156" s="164"/>
      <c r="P156" s="164"/>
      <c r="Q156" s="164"/>
      <c r="R156" s="164"/>
      <c r="S156" s="164"/>
      <c r="T156" s="164"/>
      <c r="U156" s="164"/>
    </row>
    <row r="157" spans="1:21" ht="15.75" x14ac:dyDescent="0.25">
      <c r="A157" s="164"/>
      <c r="B157" s="164"/>
      <c r="C157" s="164"/>
      <c r="D157" s="164"/>
      <c r="E157" s="164"/>
      <c r="F157" s="164"/>
      <c r="G157" s="164"/>
      <c r="H157" s="164"/>
      <c r="I157" s="164"/>
      <c r="J157" s="164"/>
      <c r="K157" s="164"/>
      <c r="L157" s="164"/>
      <c r="M157" s="164"/>
      <c r="N157" s="164"/>
      <c r="O157" s="164"/>
      <c r="P157" s="164"/>
      <c r="Q157" s="164"/>
      <c r="R157" s="164"/>
      <c r="S157" s="164"/>
      <c r="T157" s="164"/>
      <c r="U157" s="164"/>
    </row>
    <row r="158" spans="1:21" ht="15.75" x14ac:dyDescent="0.25">
      <c r="A158" s="164"/>
      <c r="B158" s="164"/>
      <c r="C158" s="164"/>
      <c r="D158" s="164"/>
      <c r="E158" s="164"/>
      <c r="F158" s="164"/>
      <c r="G158" s="164"/>
      <c r="H158" s="164"/>
      <c r="I158" s="164"/>
      <c r="J158" s="164"/>
      <c r="K158" s="164"/>
      <c r="L158" s="164"/>
      <c r="M158" s="164"/>
      <c r="N158" s="164"/>
      <c r="O158" s="164"/>
      <c r="P158" s="164"/>
      <c r="Q158" s="164"/>
      <c r="R158" s="164"/>
      <c r="S158" s="164"/>
      <c r="T158" s="164"/>
      <c r="U158" s="164"/>
    </row>
    <row r="159" spans="1:21" ht="15.75" x14ac:dyDescent="0.25">
      <c r="A159" s="164"/>
      <c r="B159" s="164"/>
      <c r="C159" s="164"/>
      <c r="D159" s="164"/>
      <c r="E159" s="164"/>
      <c r="F159" s="164"/>
      <c r="G159" s="164"/>
      <c r="H159" s="164"/>
      <c r="I159" s="164"/>
      <c r="J159" s="164"/>
      <c r="K159" s="164"/>
      <c r="L159" s="164"/>
      <c r="M159" s="164"/>
      <c r="N159" s="164"/>
      <c r="O159" s="164"/>
      <c r="P159" s="164"/>
      <c r="Q159" s="164"/>
      <c r="R159" s="164"/>
      <c r="S159" s="164"/>
      <c r="T159" s="164"/>
      <c r="U159" s="164"/>
    </row>
    <row r="160" spans="1:21" ht="15.75" x14ac:dyDescent="0.25">
      <c r="A160" s="164"/>
      <c r="B160" s="164"/>
      <c r="C160" s="164"/>
      <c r="D160" s="164"/>
      <c r="E160" s="164"/>
      <c r="F160" s="164"/>
      <c r="G160" s="164"/>
      <c r="H160" s="164"/>
      <c r="I160" s="164"/>
      <c r="J160" s="164"/>
      <c r="K160" s="164"/>
      <c r="L160" s="164"/>
      <c r="M160" s="164"/>
      <c r="N160" s="164"/>
      <c r="O160" s="164"/>
      <c r="P160" s="164"/>
      <c r="Q160" s="164"/>
      <c r="R160" s="164"/>
      <c r="S160" s="164"/>
      <c r="T160" s="164"/>
      <c r="U160" s="164"/>
    </row>
    <row r="161" spans="1:21" ht="15.75" x14ac:dyDescent="0.25">
      <c r="A161" s="164"/>
      <c r="B161" s="164"/>
      <c r="C161" s="164"/>
      <c r="D161" s="164"/>
      <c r="E161" s="164"/>
      <c r="F161" s="164"/>
      <c r="G161" s="164"/>
      <c r="H161" s="164"/>
      <c r="I161" s="164"/>
      <c r="J161" s="164"/>
      <c r="K161" s="164"/>
      <c r="L161" s="164"/>
      <c r="M161" s="164"/>
      <c r="N161" s="164"/>
      <c r="O161" s="164"/>
      <c r="P161" s="164"/>
      <c r="Q161" s="164"/>
      <c r="R161" s="164"/>
      <c r="S161" s="164"/>
      <c r="T161" s="164"/>
      <c r="U161" s="164"/>
    </row>
    <row r="162" spans="1:21" ht="15.75" x14ac:dyDescent="0.25">
      <c r="A162" s="164"/>
      <c r="B162" s="164"/>
      <c r="C162" s="164"/>
      <c r="D162" s="164"/>
      <c r="E162" s="164"/>
      <c r="F162" s="164"/>
      <c r="G162" s="164"/>
      <c r="H162" s="164"/>
      <c r="I162" s="164"/>
      <c r="J162" s="164"/>
      <c r="K162" s="164"/>
      <c r="L162" s="164"/>
      <c r="M162" s="164"/>
      <c r="N162" s="164"/>
      <c r="O162" s="164"/>
      <c r="P162" s="164"/>
      <c r="Q162" s="164"/>
      <c r="R162" s="164"/>
      <c r="S162" s="164"/>
      <c r="T162" s="164"/>
      <c r="U162" s="164"/>
    </row>
    <row r="163" spans="1:21" ht="15.75" x14ac:dyDescent="0.25">
      <c r="A163" s="164"/>
      <c r="B163" s="164"/>
      <c r="C163" s="164"/>
      <c r="D163" s="164"/>
      <c r="E163" s="164"/>
      <c r="F163" s="164"/>
      <c r="G163" s="164"/>
      <c r="H163" s="164"/>
      <c r="I163" s="164"/>
      <c r="J163" s="164"/>
      <c r="K163" s="164"/>
      <c r="L163" s="164"/>
      <c r="M163" s="164"/>
      <c r="N163" s="164"/>
      <c r="O163" s="164"/>
      <c r="P163" s="164"/>
      <c r="Q163" s="164"/>
      <c r="R163" s="164"/>
      <c r="S163" s="164"/>
      <c r="T163" s="164"/>
      <c r="U163" s="164"/>
    </row>
    <row r="164" spans="1:21" ht="15.75" x14ac:dyDescent="0.25">
      <c r="A164" s="164"/>
      <c r="B164" s="164"/>
      <c r="C164" s="164"/>
      <c r="D164" s="164"/>
      <c r="E164" s="164"/>
      <c r="F164" s="164"/>
      <c r="G164" s="164"/>
      <c r="H164" s="164"/>
      <c r="I164" s="164"/>
      <c r="J164" s="164"/>
      <c r="K164" s="164"/>
      <c r="L164" s="164"/>
      <c r="M164" s="164"/>
      <c r="N164" s="164"/>
      <c r="O164" s="164"/>
      <c r="P164" s="164"/>
      <c r="Q164" s="164"/>
      <c r="R164" s="164"/>
      <c r="S164" s="164"/>
      <c r="T164" s="164"/>
      <c r="U164" s="164"/>
    </row>
    <row r="165" spans="1:21" ht="15.75" x14ac:dyDescent="0.25">
      <c r="A165" s="164"/>
      <c r="B165" s="164"/>
      <c r="C165" s="164"/>
      <c r="D165" s="164"/>
      <c r="E165" s="164"/>
      <c r="F165" s="164"/>
      <c r="G165" s="164"/>
      <c r="H165" s="164"/>
      <c r="I165" s="164"/>
      <c r="J165" s="164"/>
      <c r="K165" s="164"/>
      <c r="L165" s="164"/>
      <c r="M165" s="164"/>
      <c r="N165" s="164"/>
      <c r="O165" s="164"/>
      <c r="P165" s="164"/>
      <c r="Q165" s="164"/>
      <c r="R165" s="164"/>
      <c r="S165" s="164"/>
      <c r="T165" s="164"/>
      <c r="U165" s="164"/>
    </row>
    <row r="166" spans="1:21" ht="15.75" x14ac:dyDescent="0.25">
      <c r="A166" s="164"/>
      <c r="B166" s="164"/>
      <c r="C166" s="164"/>
      <c r="D166" s="164"/>
      <c r="E166" s="164"/>
      <c r="F166" s="164"/>
      <c r="G166" s="164"/>
      <c r="H166" s="164"/>
      <c r="I166" s="164"/>
      <c r="J166" s="164"/>
      <c r="K166" s="164"/>
      <c r="L166" s="164"/>
      <c r="M166" s="164"/>
      <c r="N166" s="164"/>
      <c r="O166" s="164"/>
      <c r="P166" s="164"/>
      <c r="Q166" s="164"/>
      <c r="R166" s="164"/>
      <c r="S166" s="164"/>
      <c r="T166" s="164"/>
      <c r="U166" s="164"/>
    </row>
    <row r="167" spans="1:21" ht="15.75" x14ac:dyDescent="0.25">
      <c r="A167" s="164"/>
      <c r="B167" s="164"/>
      <c r="C167" s="164"/>
      <c r="D167" s="164"/>
      <c r="E167" s="164"/>
      <c r="F167" s="164"/>
      <c r="G167" s="164"/>
      <c r="H167" s="164"/>
      <c r="I167" s="164"/>
      <c r="J167" s="164"/>
      <c r="K167" s="164"/>
      <c r="L167" s="164"/>
      <c r="M167" s="164"/>
      <c r="N167" s="164"/>
      <c r="O167" s="164"/>
      <c r="P167" s="164"/>
      <c r="Q167" s="164"/>
      <c r="R167" s="164"/>
      <c r="S167" s="164"/>
      <c r="T167" s="164"/>
      <c r="U167" s="164"/>
    </row>
    <row r="168" spans="1:21" ht="15.75" x14ac:dyDescent="0.25">
      <c r="A168" s="164"/>
      <c r="B168" s="164"/>
      <c r="C168" s="164"/>
      <c r="D168" s="164"/>
      <c r="E168" s="164"/>
      <c r="F168" s="164"/>
      <c r="G168" s="164"/>
      <c r="H168" s="164"/>
      <c r="I168" s="164"/>
      <c r="J168" s="164"/>
      <c r="K168" s="164"/>
      <c r="L168" s="164"/>
      <c r="M168" s="164"/>
      <c r="N168" s="164"/>
      <c r="O168" s="164"/>
      <c r="P168" s="164"/>
      <c r="Q168" s="164"/>
      <c r="R168" s="164"/>
      <c r="S168" s="164"/>
      <c r="T168" s="164"/>
      <c r="U168" s="164"/>
    </row>
    <row r="169" spans="1:21" ht="15.75" x14ac:dyDescent="0.25">
      <c r="A169" s="164"/>
      <c r="B169" s="164"/>
      <c r="C169" s="164"/>
      <c r="D169" s="164"/>
      <c r="E169" s="164"/>
      <c r="F169" s="164"/>
      <c r="G169" s="164"/>
      <c r="H169" s="164"/>
      <c r="I169" s="164"/>
      <c r="J169" s="164"/>
      <c r="K169" s="164"/>
      <c r="L169" s="164"/>
      <c r="M169" s="164"/>
      <c r="N169" s="164"/>
      <c r="O169" s="164"/>
      <c r="P169" s="164"/>
      <c r="Q169" s="164"/>
      <c r="R169" s="164"/>
      <c r="S169" s="164"/>
      <c r="T169" s="164"/>
      <c r="U169" s="164"/>
    </row>
    <row r="170" spans="1:21" ht="15.75" x14ac:dyDescent="0.25">
      <c r="A170" s="164"/>
      <c r="B170" s="164"/>
      <c r="C170" s="164"/>
      <c r="D170" s="164"/>
      <c r="E170" s="164"/>
      <c r="F170" s="164"/>
      <c r="G170" s="164"/>
      <c r="H170" s="164"/>
      <c r="I170" s="164"/>
      <c r="J170" s="164"/>
      <c r="K170" s="164"/>
      <c r="L170" s="164"/>
      <c r="M170" s="164"/>
      <c r="N170" s="164"/>
      <c r="O170" s="164"/>
      <c r="P170" s="164"/>
      <c r="Q170" s="164"/>
      <c r="R170" s="164"/>
      <c r="S170" s="164"/>
      <c r="T170" s="164"/>
      <c r="U170" s="164"/>
    </row>
    <row r="171" spans="1:21" ht="15.75" x14ac:dyDescent="0.25">
      <c r="A171" s="164"/>
      <c r="B171" s="164"/>
      <c r="C171" s="164"/>
      <c r="D171" s="164"/>
      <c r="E171" s="164"/>
      <c r="F171" s="164"/>
      <c r="G171" s="164"/>
      <c r="H171" s="164"/>
      <c r="I171" s="164"/>
      <c r="J171" s="164"/>
      <c r="K171" s="164"/>
      <c r="L171" s="164"/>
      <c r="M171" s="164"/>
      <c r="N171" s="164"/>
      <c r="O171" s="164"/>
      <c r="P171" s="164"/>
      <c r="Q171" s="164"/>
      <c r="R171" s="164"/>
      <c r="S171" s="164"/>
      <c r="T171" s="164"/>
      <c r="U171" s="164"/>
    </row>
    <row r="172" spans="1:21" ht="15.75" x14ac:dyDescent="0.25">
      <c r="A172" s="164"/>
      <c r="B172" s="164"/>
      <c r="C172" s="164"/>
      <c r="D172" s="164"/>
      <c r="E172" s="164"/>
      <c r="F172" s="164"/>
      <c r="G172" s="164"/>
      <c r="H172" s="164"/>
      <c r="I172" s="164"/>
      <c r="J172" s="164"/>
      <c r="K172" s="164"/>
      <c r="L172" s="164"/>
      <c r="M172" s="164"/>
      <c r="N172" s="164"/>
      <c r="O172" s="164"/>
      <c r="P172" s="164"/>
      <c r="Q172" s="164"/>
      <c r="R172" s="164"/>
      <c r="S172" s="164"/>
      <c r="T172" s="164"/>
      <c r="U172" s="164"/>
    </row>
    <row r="173" spans="1:21" ht="15.75" x14ac:dyDescent="0.25">
      <c r="A173" s="164"/>
      <c r="B173" s="164"/>
      <c r="C173" s="164"/>
      <c r="D173" s="164"/>
      <c r="E173" s="164"/>
      <c r="F173" s="164"/>
      <c r="G173" s="164"/>
      <c r="H173" s="164"/>
      <c r="I173" s="164"/>
      <c r="J173" s="164"/>
      <c r="K173" s="164"/>
      <c r="L173" s="164"/>
      <c r="M173" s="164"/>
      <c r="N173" s="164"/>
      <c r="O173" s="164"/>
      <c r="P173" s="164"/>
      <c r="Q173" s="164"/>
      <c r="R173" s="164"/>
      <c r="S173" s="164"/>
      <c r="T173" s="164"/>
      <c r="U173" s="164"/>
    </row>
    <row r="174" spans="1:21" ht="15.75" x14ac:dyDescent="0.25">
      <c r="A174" s="164"/>
      <c r="B174" s="164"/>
      <c r="C174" s="164"/>
      <c r="D174" s="164"/>
      <c r="E174" s="164"/>
      <c r="F174" s="164"/>
      <c r="G174" s="164"/>
      <c r="H174" s="164"/>
      <c r="I174" s="164"/>
      <c r="J174" s="164"/>
      <c r="K174" s="164"/>
      <c r="L174" s="164"/>
      <c r="M174" s="164"/>
      <c r="N174" s="164"/>
      <c r="O174" s="164"/>
      <c r="P174" s="164"/>
      <c r="Q174" s="164"/>
      <c r="R174" s="164"/>
      <c r="S174" s="164"/>
      <c r="T174" s="164"/>
      <c r="U174" s="164"/>
    </row>
    <row r="175" spans="1:21" ht="15.75" x14ac:dyDescent="0.25">
      <c r="A175" s="164"/>
      <c r="B175" s="164"/>
      <c r="C175" s="164"/>
      <c r="D175" s="164"/>
      <c r="E175" s="164"/>
      <c r="F175" s="164"/>
      <c r="G175" s="164"/>
      <c r="H175" s="164"/>
      <c r="I175" s="164"/>
      <c r="J175" s="164"/>
      <c r="K175" s="164"/>
      <c r="L175" s="164"/>
      <c r="M175" s="164"/>
      <c r="N175" s="164"/>
      <c r="O175" s="164"/>
      <c r="P175" s="164"/>
      <c r="Q175" s="164"/>
      <c r="R175" s="164"/>
      <c r="S175" s="164"/>
      <c r="T175" s="164"/>
      <c r="U175" s="164"/>
    </row>
    <row r="176" spans="1:21" ht="15.75" x14ac:dyDescent="0.25">
      <c r="A176" s="164"/>
      <c r="B176" s="164"/>
      <c r="C176" s="164"/>
      <c r="D176" s="164"/>
      <c r="E176" s="164"/>
      <c r="F176" s="164"/>
      <c r="G176" s="164"/>
      <c r="H176" s="164"/>
      <c r="I176" s="164"/>
      <c r="J176" s="164"/>
      <c r="K176" s="164"/>
      <c r="L176" s="164"/>
      <c r="M176" s="164"/>
      <c r="N176" s="164"/>
      <c r="O176" s="164"/>
      <c r="P176" s="164"/>
      <c r="Q176" s="164"/>
      <c r="R176" s="164"/>
      <c r="S176" s="164"/>
      <c r="T176" s="164"/>
      <c r="U176" s="164"/>
    </row>
    <row r="177" spans="1:21" ht="15.75" x14ac:dyDescent="0.25">
      <c r="A177" s="164"/>
      <c r="B177" s="164"/>
      <c r="C177" s="164"/>
      <c r="D177" s="164"/>
      <c r="E177" s="164"/>
      <c r="F177" s="164"/>
      <c r="G177" s="164"/>
      <c r="H177" s="164"/>
      <c r="I177" s="164"/>
      <c r="J177" s="164"/>
      <c r="K177" s="164"/>
      <c r="L177" s="164"/>
      <c r="M177" s="164"/>
      <c r="N177" s="164"/>
      <c r="O177" s="164"/>
      <c r="P177" s="164"/>
      <c r="Q177" s="164"/>
      <c r="R177" s="164"/>
      <c r="S177" s="164"/>
      <c r="T177" s="164"/>
      <c r="U177" s="164"/>
    </row>
    <row r="178" spans="1:21" ht="15.75" x14ac:dyDescent="0.25">
      <c r="A178" s="164"/>
      <c r="B178" s="164"/>
      <c r="C178" s="164"/>
      <c r="D178" s="164"/>
      <c r="E178" s="164"/>
      <c r="F178" s="164"/>
      <c r="G178" s="164"/>
      <c r="H178" s="164"/>
      <c r="I178" s="164"/>
      <c r="J178" s="164"/>
      <c r="K178" s="164"/>
      <c r="L178" s="164"/>
      <c r="M178" s="164"/>
      <c r="N178" s="164"/>
      <c r="O178" s="164"/>
      <c r="P178" s="164"/>
      <c r="Q178" s="164"/>
      <c r="R178" s="164"/>
      <c r="S178" s="164"/>
      <c r="T178" s="164"/>
      <c r="U178" s="164"/>
    </row>
    <row r="179" spans="1:21" ht="15.75" x14ac:dyDescent="0.25">
      <c r="A179" s="164"/>
      <c r="B179" s="164"/>
      <c r="C179" s="164"/>
      <c r="D179" s="164"/>
      <c r="E179" s="164"/>
      <c r="F179" s="164"/>
      <c r="G179" s="164"/>
      <c r="H179" s="164"/>
      <c r="I179" s="164"/>
      <c r="J179" s="164"/>
      <c r="K179" s="164"/>
      <c r="L179" s="164"/>
      <c r="M179" s="164"/>
      <c r="N179" s="164"/>
      <c r="O179" s="164"/>
      <c r="P179" s="164"/>
      <c r="Q179" s="164"/>
      <c r="R179" s="164"/>
      <c r="S179" s="164"/>
      <c r="T179" s="164"/>
      <c r="U179" s="164"/>
    </row>
    <row r="180" spans="1:21" ht="15.75" x14ac:dyDescent="0.25">
      <c r="A180" s="164"/>
      <c r="B180" s="164"/>
      <c r="C180" s="164"/>
      <c r="D180" s="164"/>
      <c r="E180" s="164"/>
      <c r="F180" s="164"/>
      <c r="G180" s="164"/>
      <c r="H180" s="164"/>
      <c r="I180" s="164"/>
      <c r="J180" s="164"/>
      <c r="K180" s="164"/>
      <c r="L180" s="164"/>
      <c r="M180" s="164"/>
      <c r="N180" s="164"/>
      <c r="O180" s="164"/>
      <c r="P180" s="164"/>
      <c r="Q180" s="164"/>
      <c r="R180" s="164"/>
      <c r="S180" s="164"/>
      <c r="T180" s="164"/>
      <c r="U180" s="164"/>
    </row>
    <row r="181" spans="1:21" ht="15.75" x14ac:dyDescent="0.25">
      <c r="A181" s="164"/>
      <c r="B181" s="164"/>
      <c r="C181" s="164"/>
      <c r="D181" s="164"/>
      <c r="E181" s="164"/>
      <c r="F181" s="164"/>
      <c r="G181" s="164"/>
      <c r="H181" s="164"/>
      <c r="I181" s="164"/>
      <c r="J181" s="164"/>
      <c r="K181" s="164"/>
      <c r="L181" s="164"/>
      <c r="M181" s="164"/>
      <c r="N181" s="164"/>
      <c r="O181" s="164"/>
      <c r="P181" s="164"/>
      <c r="Q181" s="164"/>
      <c r="R181" s="164"/>
      <c r="S181" s="164"/>
      <c r="T181" s="164"/>
      <c r="U181" s="164"/>
    </row>
    <row r="182" spans="1:21" ht="15.75" x14ac:dyDescent="0.25">
      <c r="A182" s="164"/>
      <c r="B182" s="164"/>
      <c r="C182" s="164"/>
      <c r="D182" s="164"/>
      <c r="E182" s="164"/>
      <c r="F182" s="164"/>
      <c r="G182" s="164"/>
      <c r="H182" s="164"/>
      <c r="I182" s="164"/>
      <c r="J182" s="164"/>
      <c r="K182" s="164"/>
      <c r="L182" s="164"/>
      <c r="M182" s="164"/>
      <c r="N182" s="164"/>
      <c r="O182" s="164"/>
      <c r="P182" s="164"/>
      <c r="Q182" s="164"/>
      <c r="R182" s="164"/>
      <c r="S182" s="164"/>
      <c r="T182" s="164"/>
      <c r="U182" s="164"/>
    </row>
    <row r="183" spans="1:21" ht="15.75" x14ac:dyDescent="0.25">
      <c r="A183" s="164"/>
      <c r="B183" s="164"/>
      <c r="C183" s="164"/>
      <c r="D183" s="164"/>
      <c r="E183" s="164"/>
      <c r="F183" s="164"/>
      <c r="G183" s="164"/>
      <c r="H183" s="164"/>
      <c r="I183" s="164"/>
      <c r="J183" s="164"/>
      <c r="K183" s="164"/>
      <c r="L183" s="164"/>
      <c r="M183" s="164"/>
      <c r="N183" s="164"/>
      <c r="O183" s="164"/>
      <c r="P183" s="164"/>
      <c r="Q183" s="164"/>
      <c r="R183" s="164"/>
      <c r="S183" s="164"/>
      <c r="T183" s="164"/>
      <c r="U183" s="164"/>
    </row>
    <row r="184" spans="1:21" ht="15.75" x14ac:dyDescent="0.25">
      <c r="A184" s="164"/>
      <c r="B184" s="164"/>
      <c r="C184" s="164"/>
      <c r="D184" s="164"/>
      <c r="E184" s="164"/>
      <c r="F184" s="164"/>
      <c r="G184" s="164"/>
      <c r="H184" s="164"/>
      <c r="I184" s="164"/>
      <c r="J184" s="164"/>
      <c r="K184" s="164"/>
      <c r="L184" s="164"/>
      <c r="M184" s="164"/>
      <c r="N184" s="164"/>
      <c r="O184" s="164"/>
      <c r="P184" s="164"/>
      <c r="Q184" s="164"/>
      <c r="R184" s="164"/>
      <c r="S184" s="164"/>
      <c r="T184" s="164"/>
      <c r="U184" s="164"/>
    </row>
    <row r="185" spans="1:21" ht="15.75" x14ac:dyDescent="0.25">
      <c r="A185" s="164"/>
      <c r="B185" s="164"/>
      <c r="C185" s="164"/>
      <c r="D185" s="164"/>
      <c r="E185" s="164"/>
      <c r="F185" s="164"/>
      <c r="G185" s="164"/>
      <c r="H185" s="164"/>
      <c r="I185" s="164"/>
      <c r="J185" s="164"/>
      <c r="K185" s="164"/>
      <c r="L185" s="164"/>
      <c r="M185" s="164"/>
      <c r="N185" s="164"/>
      <c r="O185" s="164"/>
      <c r="P185" s="164"/>
      <c r="Q185" s="164"/>
      <c r="R185" s="164"/>
      <c r="S185" s="164"/>
      <c r="T185" s="164"/>
      <c r="U185" s="164"/>
    </row>
    <row r="186" spans="1:21" ht="15.75" x14ac:dyDescent="0.25">
      <c r="A186" s="164"/>
      <c r="B186" s="164"/>
      <c r="C186" s="164"/>
      <c r="D186" s="164"/>
      <c r="E186" s="164"/>
      <c r="F186" s="164"/>
      <c r="G186" s="164"/>
      <c r="H186" s="164"/>
      <c r="I186" s="164"/>
      <c r="J186" s="164"/>
      <c r="K186" s="164"/>
      <c r="L186" s="164"/>
      <c r="M186" s="164"/>
      <c r="N186" s="164"/>
      <c r="O186" s="164"/>
      <c r="P186" s="164"/>
      <c r="Q186" s="164"/>
      <c r="R186" s="164"/>
      <c r="S186" s="164"/>
      <c r="T186" s="164"/>
      <c r="U186" s="164"/>
    </row>
    <row r="187" spans="1:21" ht="15.75" x14ac:dyDescent="0.25">
      <c r="A187" s="164"/>
      <c r="B187" s="164"/>
      <c r="C187" s="164"/>
      <c r="D187" s="164"/>
      <c r="E187" s="164"/>
      <c r="F187" s="164"/>
      <c r="G187" s="164"/>
      <c r="H187" s="164"/>
      <c r="I187" s="164"/>
      <c r="J187" s="164"/>
      <c r="K187" s="164"/>
      <c r="L187" s="164"/>
      <c r="M187" s="164"/>
      <c r="N187" s="164"/>
      <c r="O187" s="164"/>
      <c r="P187" s="164"/>
      <c r="Q187" s="164"/>
      <c r="R187" s="164"/>
      <c r="S187" s="164"/>
      <c r="T187" s="164"/>
      <c r="U187" s="164"/>
    </row>
    <row r="188" spans="1:21" ht="15.75" x14ac:dyDescent="0.25">
      <c r="A188" s="164"/>
      <c r="B188" s="164"/>
      <c r="C188" s="164"/>
      <c r="D188" s="164"/>
      <c r="E188" s="164"/>
      <c r="F188" s="164"/>
      <c r="G188" s="164"/>
      <c r="H188" s="164"/>
      <c r="I188" s="164"/>
      <c r="J188" s="164"/>
      <c r="K188" s="164"/>
      <c r="L188" s="164"/>
      <c r="M188" s="164"/>
      <c r="N188" s="164"/>
      <c r="O188" s="164"/>
      <c r="P188" s="164"/>
      <c r="Q188" s="164"/>
      <c r="R188" s="164"/>
      <c r="S188" s="164"/>
      <c r="T188" s="164"/>
      <c r="U188" s="164"/>
    </row>
    <row r="189" spans="1:21" ht="15.75" x14ac:dyDescent="0.25">
      <c r="A189" s="164"/>
      <c r="B189" s="164"/>
      <c r="C189" s="164"/>
      <c r="D189" s="164"/>
      <c r="E189" s="164"/>
      <c r="F189" s="164"/>
      <c r="G189" s="164"/>
      <c r="H189" s="164"/>
      <c r="I189" s="164"/>
      <c r="J189" s="164"/>
      <c r="K189" s="164"/>
      <c r="L189" s="164"/>
      <c r="M189" s="164"/>
      <c r="N189" s="164"/>
      <c r="O189" s="164"/>
      <c r="P189" s="164"/>
      <c r="Q189" s="164"/>
      <c r="R189" s="164"/>
      <c r="S189" s="164"/>
      <c r="T189" s="164"/>
      <c r="U189" s="164"/>
    </row>
    <row r="190" spans="1:21" ht="15.75" x14ac:dyDescent="0.25">
      <c r="A190" s="164"/>
      <c r="B190" s="164"/>
      <c r="C190" s="164"/>
      <c r="D190" s="164"/>
      <c r="E190" s="164"/>
      <c r="F190" s="164"/>
      <c r="G190" s="164"/>
      <c r="H190" s="164"/>
      <c r="I190" s="164"/>
      <c r="J190" s="164"/>
      <c r="K190" s="164"/>
      <c r="L190" s="164"/>
      <c r="M190" s="164"/>
      <c r="N190" s="164"/>
      <c r="O190" s="164"/>
      <c r="P190" s="164"/>
      <c r="Q190" s="164"/>
      <c r="R190" s="164"/>
      <c r="S190" s="164"/>
      <c r="T190" s="164"/>
      <c r="U190" s="164"/>
    </row>
    <row r="191" spans="1:21" ht="15.75" x14ac:dyDescent="0.25">
      <c r="A191" s="164"/>
      <c r="B191" s="164"/>
      <c r="C191" s="164"/>
      <c r="D191" s="164"/>
      <c r="E191" s="164"/>
      <c r="F191" s="164"/>
      <c r="G191" s="164"/>
      <c r="H191" s="164"/>
      <c r="I191" s="164"/>
      <c r="J191" s="164"/>
      <c r="K191" s="164"/>
      <c r="L191" s="164"/>
      <c r="M191" s="164"/>
      <c r="N191" s="164"/>
      <c r="O191" s="164"/>
      <c r="P191" s="164"/>
      <c r="Q191" s="164"/>
      <c r="R191" s="164"/>
      <c r="S191" s="164"/>
      <c r="T191" s="164"/>
      <c r="U191" s="164"/>
    </row>
    <row r="192" spans="1:21" ht="15.75" x14ac:dyDescent="0.25">
      <c r="A192" s="164"/>
      <c r="B192" s="164"/>
      <c r="C192" s="164"/>
      <c r="D192" s="164"/>
      <c r="E192" s="164"/>
      <c r="F192" s="164"/>
      <c r="G192" s="164"/>
      <c r="H192" s="164"/>
      <c r="I192" s="164"/>
      <c r="J192" s="164"/>
      <c r="K192" s="164"/>
      <c r="L192" s="164"/>
      <c r="M192" s="164"/>
      <c r="N192" s="164"/>
      <c r="O192" s="164"/>
      <c r="P192" s="164"/>
      <c r="Q192" s="164"/>
      <c r="R192" s="164"/>
      <c r="S192" s="164"/>
      <c r="T192" s="164"/>
      <c r="U192" s="164"/>
    </row>
    <row r="193" spans="1:21" ht="15.75" x14ac:dyDescent="0.25">
      <c r="A193" s="164"/>
      <c r="B193" s="164"/>
      <c r="C193" s="164"/>
      <c r="D193" s="164"/>
      <c r="E193" s="164"/>
      <c r="F193" s="164"/>
      <c r="G193" s="164"/>
      <c r="H193" s="164"/>
      <c r="I193" s="164"/>
      <c r="J193" s="164"/>
      <c r="K193" s="164"/>
      <c r="L193" s="164"/>
      <c r="M193" s="164"/>
      <c r="N193" s="164"/>
      <c r="O193" s="164"/>
      <c r="P193" s="164"/>
      <c r="Q193" s="164"/>
      <c r="R193" s="164"/>
      <c r="S193" s="164"/>
      <c r="T193" s="164"/>
      <c r="U193" s="164"/>
    </row>
    <row r="194" spans="1:21" ht="15.75" x14ac:dyDescent="0.25">
      <c r="A194" s="164"/>
      <c r="B194" s="164"/>
      <c r="C194" s="164"/>
      <c r="D194" s="164"/>
      <c r="E194" s="164"/>
      <c r="F194" s="164"/>
      <c r="G194" s="164"/>
      <c r="H194" s="164"/>
      <c r="I194" s="164"/>
      <c r="J194" s="164"/>
      <c r="K194" s="164"/>
      <c r="L194" s="164"/>
      <c r="M194" s="164"/>
      <c r="N194" s="164"/>
      <c r="O194" s="164"/>
      <c r="P194" s="164"/>
      <c r="Q194" s="164"/>
      <c r="R194" s="164"/>
      <c r="S194" s="164"/>
      <c r="T194" s="164"/>
      <c r="U194" s="164"/>
    </row>
    <row r="195" spans="1:21" ht="15.75" x14ac:dyDescent="0.25">
      <c r="A195" s="164"/>
      <c r="B195" s="164"/>
      <c r="C195" s="164"/>
      <c r="D195" s="164"/>
      <c r="E195" s="164"/>
      <c r="F195" s="164"/>
      <c r="G195" s="164"/>
      <c r="H195" s="164"/>
      <c r="I195" s="164"/>
      <c r="J195" s="164"/>
      <c r="K195" s="164"/>
      <c r="L195" s="164"/>
      <c r="M195" s="164"/>
      <c r="N195" s="164"/>
      <c r="O195" s="164"/>
      <c r="P195" s="164"/>
      <c r="Q195" s="164"/>
      <c r="R195" s="164"/>
      <c r="S195" s="164"/>
      <c r="T195" s="164"/>
      <c r="U195" s="164"/>
    </row>
    <row r="196" spans="1:21" ht="15.75" x14ac:dyDescent="0.25">
      <c r="A196" s="164"/>
      <c r="B196" s="164"/>
      <c r="C196" s="164"/>
      <c r="D196" s="164"/>
      <c r="E196" s="164"/>
      <c r="F196" s="164"/>
      <c r="G196" s="164"/>
      <c r="H196" s="164"/>
      <c r="I196" s="164"/>
      <c r="J196" s="164"/>
      <c r="K196" s="164"/>
      <c r="L196" s="164"/>
      <c r="M196" s="164"/>
      <c r="N196" s="164"/>
      <c r="O196" s="164"/>
      <c r="P196" s="164"/>
      <c r="Q196" s="164"/>
      <c r="R196" s="164"/>
      <c r="S196" s="164"/>
      <c r="T196" s="164"/>
      <c r="U196" s="164"/>
    </row>
    <row r="197" spans="1:21" ht="15.75" x14ac:dyDescent="0.25">
      <c r="A197" s="164"/>
      <c r="B197" s="164"/>
      <c r="C197" s="164"/>
      <c r="D197" s="164"/>
      <c r="E197" s="164"/>
      <c r="F197" s="164"/>
      <c r="G197" s="164"/>
      <c r="H197" s="164"/>
      <c r="I197" s="164"/>
      <c r="J197" s="164"/>
      <c r="K197" s="164"/>
      <c r="L197" s="164"/>
      <c r="M197" s="164"/>
      <c r="N197" s="164"/>
      <c r="O197" s="164"/>
      <c r="P197" s="164"/>
      <c r="Q197" s="164"/>
      <c r="R197" s="164"/>
      <c r="S197" s="164"/>
      <c r="T197" s="164"/>
      <c r="U197" s="164"/>
    </row>
    <row r="198" spans="1:21" ht="15.75" x14ac:dyDescent="0.25">
      <c r="A198" s="164"/>
      <c r="B198" s="164"/>
      <c r="C198" s="164"/>
      <c r="D198" s="164"/>
      <c r="E198" s="164"/>
      <c r="F198" s="164"/>
      <c r="G198" s="164"/>
      <c r="H198" s="164"/>
      <c r="I198" s="164"/>
      <c r="J198" s="164"/>
      <c r="K198" s="164"/>
      <c r="L198" s="164"/>
      <c r="M198" s="164"/>
      <c r="N198" s="164"/>
      <c r="O198" s="164"/>
      <c r="P198" s="164"/>
      <c r="Q198" s="164"/>
      <c r="R198" s="164"/>
      <c r="S198" s="164"/>
      <c r="T198" s="164"/>
      <c r="U198" s="164"/>
    </row>
    <row r="199" spans="1:21" ht="15.75" x14ac:dyDescent="0.25">
      <c r="A199" s="164"/>
      <c r="B199" s="164"/>
      <c r="C199" s="164"/>
      <c r="D199" s="164"/>
      <c r="E199" s="164"/>
      <c r="F199" s="164"/>
      <c r="G199" s="164"/>
      <c r="H199" s="164"/>
      <c r="I199" s="164"/>
      <c r="J199" s="164"/>
      <c r="K199" s="164"/>
      <c r="L199" s="164"/>
      <c r="M199" s="164"/>
      <c r="N199" s="164"/>
      <c r="O199" s="164"/>
      <c r="P199" s="164"/>
      <c r="Q199" s="164"/>
      <c r="R199" s="164"/>
      <c r="S199" s="164"/>
      <c r="T199" s="164"/>
      <c r="U199" s="164"/>
    </row>
    <row r="200" spans="1:21" ht="15.75" x14ac:dyDescent="0.25">
      <c r="A200" s="164"/>
      <c r="B200" s="164"/>
      <c r="C200" s="164"/>
      <c r="D200" s="164"/>
      <c r="E200" s="164"/>
      <c r="F200" s="164"/>
      <c r="G200" s="164"/>
      <c r="H200" s="164"/>
      <c r="I200" s="164"/>
      <c r="J200" s="164"/>
      <c r="K200" s="164"/>
      <c r="L200" s="164"/>
      <c r="M200" s="164"/>
      <c r="N200" s="164"/>
      <c r="O200" s="164"/>
      <c r="P200" s="164"/>
      <c r="Q200" s="164"/>
      <c r="R200" s="164"/>
      <c r="S200" s="164"/>
      <c r="T200" s="164"/>
      <c r="U200" s="164"/>
    </row>
    <row r="201" spans="1:21" ht="15.75" x14ac:dyDescent="0.25">
      <c r="A201" s="164"/>
      <c r="B201" s="164"/>
      <c r="C201" s="164"/>
      <c r="D201" s="164"/>
      <c r="E201" s="164"/>
      <c r="F201" s="164"/>
      <c r="G201" s="164"/>
      <c r="H201" s="164"/>
      <c r="I201" s="164"/>
      <c r="J201" s="164"/>
      <c r="K201" s="164"/>
      <c r="L201" s="164"/>
      <c r="M201" s="164"/>
      <c r="N201" s="164"/>
      <c r="O201" s="164"/>
      <c r="P201" s="164"/>
      <c r="Q201" s="164"/>
      <c r="R201" s="164"/>
      <c r="S201" s="164"/>
      <c r="T201" s="164"/>
      <c r="U201" s="164"/>
    </row>
    <row r="202" spans="1:21" ht="15.75" x14ac:dyDescent="0.25">
      <c r="A202" s="164"/>
      <c r="B202" s="164"/>
      <c r="C202" s="164"/>
      <c r="D202" s="164"/>
      <c r="E202" s="164"/>
      <c r="F202" s="164"/>
      <c r="G202" s="164"/>
      <c r="H202" s="164"/>
      <c r="I202" s="164"/>
      <c r="J202" s="164"/>
      <c r="K202" s="164"/>
      <c r="L202" s="164"/>
      <c r="M202" s="164"/>
      <c r="N202" s="164"/>
      <c r="O202" s="164"/>
      <c r="P202" s="164"/>
      <c r="Q202" s="164"/>
      <c r="R202" s="164"/>
      <c r="S202" s="164"/>
      <c r="T202" s="164"/>
      <c r="U202" s="164"/>
    </row>
    <row r="203" spans="1:21" ht="15.75" x14ac:dyDescent="0.25">
      <c r="A203" s="164"/>
      <c r="B203" s="164"/>
      <c r="C203" s="164"/>
      <c r="D203" s="164"/>
      <c r="E203" s="164"/>
      <c r="F203" s="164"/>
      <c r="G203" s="164"/>
      <c r="H203" s="164"/>
      <c r="I203" s="164"/>
      <c r="J203" s="164"/>
      <c r="K203" s="164"/>
      <c r="L203" s="164"/>
      <c r="M203" s="164"/>
      <c r="N203" s="164"/>
      <c r="O203" s="164"/>
      <c r="P203" s="164"/>
      <c r="Q203" s="164"/>
      <c r="R203" s="164"/>
      <c r="S203" s="164"/>
      <c r="T203" s="164"/>
      <c r="U203" s="164"/>
    </row>
    <row r="204" spans="1:21" ht="15.75" x14ac:dyDescent="0.25">
      <c r="A204" s="164"/>
      <c r="B204" s="164"/>
      <c r="C204" s="164"/>
      <c r="D204" s="164"/>
      <c r="E204" s="164"/>
      <c r="F204" s="164"/>
      <c r="G204" s="164"/>
      <c r="H204" s="164"/>
      <c r="I204" s="164"/>
      <c r="J204" s="164"/>
      <c r="K204" s="164"/>
      <c r="L204" s="164"/>
      <c r="M204" s="164"/>
      <c r="N204" s="164"/>
      <c r="O204" s="164"/>
      <c r="P204" s="164"/>
      <c r="Q204" s="164"/>
      <c r="R204" s="164"/>
      <c r="S204" s="164"/>
      <c r="T204" s="164"/>
      <c r="U204" s="164"/>
    </row>
    <row r="205" spans="1:21" ht="15.75" x14ac:dyDescent="0.25">
      <c r="A205" s="164"/>
      <c r="B205" s="164"/>
      <c r="C205" s="164"/>
      <c r="D205" s="164"/>
      <c r="E205" s="164"/>
      <c r="F205" s="164"/>
      <c r="G205" s="164"/>
      <c r="H205" s="164"/>
      <c r="I205" s="164"/>
      <c r="J205" s="164"/>
      <c r="K205" s="164"/>
      <c r="L205" s="164"/>
      <c r="M205" s="164"/>
      <c r="N205" s="164"/>
      <c r="O205" s="164"/>
      <c r="P205" s="164"/>
      <c r="Q205" s="164"/>
      <c r="R205" s="164"/>
      <c r="S205" s="164"/>
      <c r="T205" s="164"/>
      <c r="U205" s="164"/>
    </row>
    <row r="206" spans="1:21" ht="15.75" x14ac:dyDescent="0.25">
      <c r="A206" s="164"/>
      <c r="B206" s="164"/>
      <c r="C206" s="164"/>
      <c r="D206" s="164"/>
      <c r="E206" s="164"/>
      <c r="F206" s="164"/>
      <c r="G206" s="164"/>
      <c r="H206" s="164"/>
      <c r="I206" s="164"/>
      <c r="J206" s="164"/>
      <c r="K206" s="164"/>
      <c r="L206" s="164"/>
      <c r="M206" s="164"/>
      <c r="N206" s="164"/>
      <c r="O206" s="164"/>
      <c r="P206" s="164"/>
      <c r="Q206" s="164"/>
      <c r="R206" s="164"/>
      <c r="S206" s="164"/>
      <c r="T206" s="164"/>
      <c r="U206" s="164"/>
    </row>
    <row r="207" spans="1:21" ht="15.75" x14ac:dyDescent="0.25">
      <c r="A207" s="164"/>
      <c r="B207" s="164"/>
      <c r="C207" s="164"/>
      <c r="D207" s="164"/>
      <c r="E207" s="164"/>
      <c r="F207" s="164"/>
      <c r="G207" s="164"/>
      <c r="H207" s="164"/>
      <c r="I207" s="164"/>
      <c r="J207" s="164"/>
      <c r="K207" s="164"/>
      <c r="L207" s="164"/>
      <c r="M207" s="164"/>
      <c r="N207" s="164"/>
      <c r="O207" s="164"/>
      <c r="P207" s="164"/>
      <c r="Q207" s="164"/>
      <c r="R207" s="164"/>
      <c r="S207" s="164"/>
      <c r="T207" s="164"/>
      <c r="U207" s="164"/>
    </row>
    <row r="208" spans="1:21" ht="15.75" x14ac:dyDescent="0.25">
      <c r="A208" s="164"/>
      <c r="B208" s="164"/>
      <c r="C208" s="164"/>
      <c r="D208" s="164"/>
      <c r="E208" s="164"/>
      <c r="F208" s="164"/>
      <c r="G208" s="164"/>
      <c r="H208" s="164"/>
      <c r="I208" s="164"/>
      <c r="J208" s="164"/>
      <c r="K208" s="164"/>
      <c r="L208" s="164"/>
      <c r="M208" s="164"/>
      <c r="N208" s="164"/>
      <c r="O208" s="164"/>
      <c r="P208" s="164"/>
      <c r="Q208" s="164"/>
      <c r="R208" s="164"/>
      <c r="S208" s="164"/>
      <c r="T208" s="164"/>
      <c r="U208" s="164"/>
    </row>
    <row r="209" spans="1:21" ht="15.75" x14ac:dyDescent="0.25">
      <c r="A209" s="164"/>
      <c r="B209" s="164"/>
      <c r="C209" s="164"/>
      <c r="D209" s="164"/>
      <c r="E209" s="164"/>
      <c r="F209" s="164"/>
      <c r="G209" s="164"/>
      <c r="H209" s="164"/>
      <c r="I209" s="164"/>
      <c r="J209" s="164"/>
      <c r="K209" s="164"/>
      <c r="L209" s="164"/>
      <c r="M209" s="164"/>
      <c r="N209" s="164"/>
      <c r="O209" s="164"/>
      <c r="P209" s="164"/>
      <c r="Q209" s="164"/>
      <c r="R209" s="164"/>
      <c r="S209" s="164"/>
      <c r="T209" s="164"/>
      <c r="U209" s="164"/>
    </row>
    <row r="210" spans="1:21" ht="15.75" x14ac:dyDescent="0.25">
      <c r="A210" s="164"/>
      <c r="B210" s="164"/>
      <c r="C210" s="164"/>
      <c r="D210" s="164"/>
      <c r="E210" s="164"/>
      <c r="F210" s="164"/>
      <c r="G210" s="164"/>
      <c r="H210" s="164"/>
      <c r="I210" s="164"/>
      <c r="J210" s="164"/>
      <c r="K210" s="164"/>
      <c r="L210" s="164"/>
      <c r="M210" s="164"/>
      <c r="N210" s="164"/>
      <c r="O210" s="164"/>
      <c r="P210" s="164"/>
      <c r="Q210" s="164"/>
      <c r="R210" s="164"/>
      <c r="S210" s="164"/>
      <c r="T210" s="164"/>
      <c r="U210" s="164"/>
    </row>
    <row r="211" spans="1:21" ht="15.75" x14ac:dyDescent="0.25">
      <c r="A211" s="164"/>
      <c r="B211" s="164"/>
      <c r="C211" s="164"/>
      <c r="D211" s="164"/>
      <c r="E211" s="164"/>
      <c r="F211" s="164"/>
      <c r="G211" s="164"/>
      <c r="H211" s="164"/>
      <c r="I211" s="164"/>
      <c r="J211" s="164"/>
      <c r="K211" s="164"/>
      <c r="L211" s="164"/>
      <c r="M211" s="164"/>
      <c r="N211" s="164"/>
      <c r="O211" s="164"/>
      <c r="P211" s="164"/>
      <c r="Q211" s="164"/>
      <c r="R211" s="164"/>
      <c r="S211" s="164"/>
      <c r="T211" s="164"/>
      <c r="U211" s="164"/>
    </row>
    <row r="212" spans="1:21" ht="15.75" x14ac:dyDescent="0.25">
      <c r="A212" s="164"/>
      <c r="B212" s="164"/>
      <c r="C212" s="164"/>
      <c r="D212" s="164"/>
      <c r="E212" s="164"/>
      <c r="F212" s="164"/>
      <c r="G212" s="164"/>
      <c r="H212" s="164"/>
      <c r="I212" s="164"/>
      <c r="J212" s="164"/>
      <c r="K212" s="164"/>
      <c r="L212" s="164"/>
      <c r="M212" s="164"/>
      <c r="N212" s="164"/>
      <c r="O212" s="164"/>
      <c r="P212" s="164"/>
      <c r="Q212" s="164"/>
      <c r="R212" s="164"/>
      <c r="S212" s="164"/>
      <c r="T212" s="164"/>
      <c r="U212" s="164"/>
    </row>
    <row r="213" spans="1:21" ht="15.75" x14ac:dyDescent="0.25">
      <c r="A213" s="164"/>
      <c r="B213" s="164"/>
      <c r="C213" s="164"/>
      <c r="D213" s="164"/>
      <c r="E213" s="164"/>
      <c r="F213" s="164"/>
      <c r="G213" s="164"/>
      <c r="H213" s="164"/>
      <c r="I213" s="164"/>
      <c r="J213" s="164"/>
      <c r="K213" s="164"/>
      <c r="L213" s="164"/>
      <c r="M213" s="164"/>
      <c r="N213" s="164"/>
      <c r="O213" s="164"/>
      <c r="P213" s="164"/>
      <c r="Q213" s="164"/>
      <c r="R213" s="164"/>
      <c r="S213" s="164"/>
      <c r="T213" s="164"/>
      <c r="U213" s="164"/>
    </row>
    <row r="214" spans="1:21" ht="15.75" x14ac:dyDescent="0.25">
      <c r="A214" s="164"/>
      <c r="B214" s="164"/>
      <c r="C214" s="164"/>
      <c r="D214" s="164"/>
      <c r="E214" s="164"/>
      <c r="F214" s="164"/>
      <c r="G214" s="164"/>
      <c r="H214" s="164"/>
      <c r="I214" s="164"/>
      <c r="J214" s="164"/>
      <c r="K214" s="164"/>
      <c r="L214" s="164"/>
      <c r="M214" s="164"/>
      <c r="N214" s="164"/>
      <c r="O214" s="164"/>
      <c r="P214" s="164"/>
      <c r="Q214" s="164"/>
      <c r="R214" s="164"/>
      <c r="S214" s="164"/>
      <c r="T214" s="164"/>
      <c r="U214" s="164"/>
    </row>
    <row r="215" spans="1:21" ht="15.75" x14ac:dyDescent="0.25">
      <c r="A215" s="164"/>
      <c r="B215" s="164"/>
      <c r="C215" s="164"/>
      <c r="D215" s="164"/>
      <c r="E215" s="164"/>
      <c r="F215" s="164"/>
      <c r="G215" s="164"/>
      <c r="H215" s="164"/>
      <c r="I215" s="164"/>
      <c r="J215" s="164"/>
      <c r="K215" s="164"/>
      <c r="L215" s="164"/>
      <c r="M215" s="164"/>
      <c r="N215" s="164"/>
      <c r="O215" s="164"/>
      <c r="P215" s="164"/>
      <c r="Q215" s="164"/>
      <c r="R215" s="164"/>
      <c r="S215" s="164"/>
      <c r="T215" s="164"/>
      <c r="U215" s="164"/>
    </row>
    <row r="216" spans="1:21" ht="15.75" x14ac:dyDescent="0.25">
      <c r="A216" s="164"/>
      <c r="B216" s="164"/>
      <c r="C216" s="164"/>
      <c r="D216" s="164"/>
      <c r="E216" s="164"/>
      <c r="F216" s="164"/>
      <c r="G216" s="164"/>
      <c r="H216" s="164"/>
      <c r="I216" s="164"/>
      <c r="J216" s="164"/>
      <c r="K216" s="164"/>
      <c r="L216" s="164"/>
      <c r="M216" s="164"/>
      <c r="N216" s="164"/>
      <c r="O216" s="164"/>
      <c r="P216" s="164"/>
      <c r="Q216" s="164"/>
      <c r="R216" s="164"/>
      <c r="S216" s="164"/>
      <c r="T216" s="164"/>
      <c r="U216" s="164"/>
    </row>
    <row r="217" spans="1:21" ht="15.75" x14ac:dyDescent="0.25">
      <c r="A217" s="164"/>
      <c r="B217" s="164"/>
      <c r="C217" s="164"/>
      <c r="D217" s="164"/>
      <c r="E217" s="164"/>
      <c r="F217" s="164"/>
      <c r="G217" s="164"/>
      <c r="H217" s="164"/>
      <c r="I217" s="164"/>
      <c r="J217" s="164"/>
      <c r="K217" s="164"/>
      <c r="L217" s="164"/>
      <c r="M217" s="164"/>
      <c r="N217" s="164"/>
      <c r="O217" s="164"/>
      <c r="P217" s="164"/>
      <c r="Q217" s="164"/>
      <c r="R217" s="164"/>
      <c r="S217" s="164"/>
      <c r="T217" s="164"/>
      <c r="U217" s="164"/>
    </row>
    <row r="218" spans="1:21" ht="15.75" x14ac:dyDescent="0.25">
      <c r="A218" s="164"/>
      <c r="B218" s="164"/>
      <c r="C218" s="164"/>
      <c r="D218" s="164"/>
      <c r="E218" s="164"/>
      <c r="F218" s="164"/>
      <c r="G218" s="164"/>
      <c r="H218" s="164"/>
      <c r="I218" s="164"/>
      <c r="J218" s="164"/>
      <c r="K218" s="164"/>
      <c r="L218" s="164"/>
      <c r="M218" s="164"/>
      <c r="N218" s="164"/>
      <c r="O218" s="164"/>
      <c r="P218" s="164"/>
      <c r="Q218" s="164"/>
      <c r="R218" s="164"/>
      <c r="S218" s="164"/>
      <c r="T218" s="164"/>
      <c r="U218" s="164"/>
    </row>
    <row r="219" spans="1:21" ht="15.75" x14ac:dyDescent="0.25">
      <c r="A219" s="164"/>
      <c r="B219" s="164"/>
      <c r="C219" s="164"/>
      <c r="D219" s="164"/>
      <c r="E219" s="164"/>
      <c r="F219" s="164"/>
      <c r="G219" s="164"/>
      <c r="H219" s="164"/>
      <c r="I219" s="164"/>
      <c r="J219" s="164"/>
      <c r="K219" s="164"/>
      <c r="L219" s="164"/>
      <c r="M219" s="164"/>
      <c r="N219" s="164"/>
      <c r="O219" s="164"/>
      <c r="P219" s="164"/>
      <c r="Q219" s="164"/>
      <c r="R219" s="164"/>
      <c r="S219" s="164"/>
      <c r="T219" s="164"/>
      <c r="U219" s="164"/>
    </row>
    <row r="220" spans="1:21" ht="15.75" x14ac:dyDescent="0.25">
      <c r="A220" s="164"/>
      <c r="B220" s="164"/>
      <c r="C220" s="164"/>
      <c r="D220" s="164"/>
      <c r="E220" s="164"/>
      <c r="F220" s="164"/>
      <c r="G220" s="164"/>
      <c r="H220" s="164"/>
      <c r="I220" s="164"/>
      <c r="J220" s="164"/>
      <c r="K220" s="164"/>
      <c r="L220" s="164"/>
      <c r="M220" s="164"/>
      <c r="N220" s="164"/>
      <c r="O220" s="164"/>
      <c r="P220" s="164"/>
      <c r="Q220" s="164"/>
      <c r="R220" s="164"/>
      <c r="S220" s="164"/>
      <c r="T220" s="164"/>
      <c r="U220" s="164"/>
    </row>
    <row r="221" spans="1:21" ht="15.75" x14ac:dyDescent="0.25">
      <c r="A221" s="164"/>
      <c r="B221" s="164"/>
      <c r="C221" s="164"/>
      <c r="D221" s="164"/>
      <c r="E221" s="164"/>
      <c r="F221" s="164"/>
      <c r="G221" s="164"/>
      <c r="H221" s="164"/>
      <c r="I221" s="164"/>
      <c r="J221" s="164"/>
      <c r="K221" s="164"/>
      <c r="L221" s="164"/>
      <c r="M221" s="164"/>
      <c r="N221" s="164"/>
      <c r="O221" s="164"/>
      <c r="P221" s="164"/>
      <c r="Q221" s="164"/>
      <c r="R221" s="164"/>
      <c r="S221" s="164"/>
      <c r="T221" s="164"/>
      <c r="U221" s="164"/>
    </row>
    <row r="222" spans="1:21" ht="15.75" x14ac:dyDescent="0.25">
      <c r="A222" s="164"/>
      <c r="B222" s="164"/>
      <c r="C222" s="164"/>
      <c r="D222" s="164"/>
      <c r="E222" s="164"/>
      <c r="F222" s="164"/>
      <c r="G222" s="164"/>
      <c r="H222" s="164"/>
      <c r="I222" s="164"/>
      <c r="J222" s="164"/>
      <c r="K222" s="164"/>
      <c r="L222" s="164"/>
      <c r="M222" s="164"/>
      <c r="N222" s="164"/>
      <c r="O222" s="164"/>
      <c r="P222" s="164"/>
      <c r="Q222" s="164"/>
      <c r="R222" s="164"/>
      <c r="S222" s="164"/>
      <c r="T222" s="164"/>
      <c r="U222" s="164"/>
    </row>
    <row r="223" spans="1:21" ht="15.75" x14ac:dyDescent="0.25">
      <c r="A223" s="164"/>
      <c r="B223" s="164"/>
      <c r="C223" s="164"/>
      <c r="D223" s="164"/>
      <c r="E223" s="164"/>
      <c r="F223" s="164"/>
      <c r="G223" s="164"/>
      <c r="H223" s="164"/>
      <c r="I223" s="164"/>
      <c r="J223" s="164"/>
      <c r="K223" s="164"/>
      <c r="L223" s="164"/>
      <c r="M223" s="164"/>
      <c r="N223" s="164"/>
      <c r="O223" s="164"/>
      <c r="P223" s="164"/>
      <c r="Q223" s="164"/>
      <c r="R223" s="164"/>
      <c r="S223" s="164"/>
      <c r="T223" s="164"/>
      <c r="U223" s="164"/>
    </row>
    <row r="224" spans="1:21" ht="15.75" x14ac:dyDescent="0.25">
      <c r="A224" s="164"/>
      <c r="B224" s="164"/>
      <c r="C224" s="164"/>
      <c r="D224" s="164"/>
      <c r="E224" s="164"/>
      <c r="F224" s="164"/>
      <c r="G224" s="164"/>
      <c r="H224" s="164"/>
      <c r="I224" s="164"/>
      <c r="J224" s="164"/>
      <c r="K224" s="164"/>
      <c r="L224" s="164"/>
      <c r="M224" s="164"/>
      <c r="N224" s="164"/>
      <c r="O224" s="164"/>
      <c r="P224" s="164"/>
      <c r="Q224" s="164"/>
      <c r="R224" s="164"/>
      <c r="S224" s="164"/>
      <c r="T224" s="164"/>
      <c r="U224" s="164"/>
    </row>
    <row r="225" spans="1:21" ht="15.75" x14ac:dyDescent="0.25">
      <c r="A225" s="164"/>
      <c r="B225" s="164"/>
      <c r="C225" s="164"/>
      <c r="D225" s="164"/>
      <c r="E225" s="164"/>
      <c r="F225" s="164"/>
      <c r="G225" s="164"/>
      <c r="H225" s="164"/>
      <c r="I225" s="164"/>
      <c r="J225" s="164"/>
      <c r="K225" s="164"/>
      <c r="L225" s="164"/>
      <c r="M225" s="164"/>
      <c r="N225" s="164"/>
      <c r="O225" s="164"/>
      <c r="P225" s="164"/>
      <c r="Q225" s="164"/>
      <c r="R225" s="164"/>
      <c r="S225" s="164"/>
      <c r="T225" s="164"/>
      <c r="U225" s="164"/>
    </row>
    <row r="226" spans="1:21" ht="15.75" x14ac:dyDescent="0.25">
      <c r="A226" s="164"/>
      <c r="B226" s="164"/>
      <c r="C226" s="164"/>
      <c r="D226" s="164"/>
      <c r="E226" s="164"/>
      <c r="F226" s="164"/>
      <c r="G226" s="164"/>
      <c r="H226" s="164"/>
      <c r="I226" s="164"/>
      <c r="J226" s="164"/>
      <c r="K226" s="164"/>
      <c r="L226" s="164"/>
      <c r="M226" s="164"/>
      <c r="N226" s="164"/>
      <c r="O226" s="164"/>
      <c r="P226" s="164"/>
      <c r="Q226" s="164"/>
      <c r="R226" s="164"/>
      <c r="S226" s="164"/>
      <c r="T226" s="164"/>
      <c r="U226" s="164"/>
    </row>
    <row r="227" spans="1:21" ht="15.75" x14ac:dyDescent="0.25">
      <c r="A227" s="164"/>
      <c r="B227" s="164"/>
      <c r="C227" s="164"/>
      <c r="D227" s="164"/>
      <c r="E227" s="164"/>
      <c r="F227" s="164"/>
      <c r="G227" s="164"/>
      <c r="H227" s="164"/>
      <c r="I227" s="164"/>
      <c r="J227" s="164"/>
      <c r="K227" s="164"/>
      <c r="L227" s="164"/>
      <c r="M227" s="164"/>
      <c r="N227" s="164"/>
      <c r="O227" s="164"/>
      <c r="P227" s="164"/>
      <c r="Q227" s="164"/>
      <c r="R227" s="164"/>
      <c r="S227" s="164"/>
      <c r="T227" s="164"/>
      <c r="U227" s="164"/>
    </row>
    <row r="228" spans="1:21" ht="15.75" x14ac:dyDescent="0.25">
      <c r="A228" s="164"/>
      <c r="B228" s="164"/>
      <c r="C228" s="164"/>
      <c r="D228" s="164"/>
      <c r="E228" s="164"/>
      <c r="F228" s="164"/>
      <c r="G228" s="164"/>
      <c r="H228" s="164"/>
      <c r="I228" s="164"/>
      <c r="J228" s="164"/>
      <c r="K228" s="164"/>
      <c r="L228" s="164"/>
      <c r="M228" s="164"/>
      <c r="N228" s="164"/>
      <c r="O228" s="164"/>
      <c r="P228" s="164"/>
      <c r="Q228" s="164"/>
      <c r="R228" s="164"/>
      <c r="S228" s="164"/>
      <c r="T228" s="164"/>
      <c r="U228" s="164"/>
    </row>
    <row r="229" spans="1:21" ht="15.75" x14ac:dyDescent="0.25">
      <c r="A229" s="164"/>
      <c r="B229" s="164"/>
      <c r="C229" s="164"/>
      <c r="D229" s="164"/>
      <c r="E229" s="164"/>
      <c r="F229" s="164"/>
      <c r="G229" s="164"/>
      <c r="H229" s="164"/>
      <c r="I229" s="164"/>
      <c r="J229" s="164"/>
      <c r="K229" s="164"/>
      <c r="L229" s="164"/>
      <c r="M229" s="164"/>
      <c r="N229" s="164"/>
      <c r="O229" s="164"/>
      <c r="P229" s="164"/>
      <c r="Q229" s="164"/>
      <c r="R229" s="164"/>
      <c r="S229" s="164"/>
      <c r="T229" s="164"/>
      <c r="U229" s="164"/>
    </row>
    <row r="230" spans="1:21" ht="15.75" x14ac:dyDescent="0.25">
      <c r="A230" s="164"/>
      <c r="B230" s="164"/>
      <c r="C230" s="164"/>
      <c r="D230" s="164"/>
      <c r="E230" s="164"/>
      <c r="F230" s="164"/>
      <c r="G230" s="164"/>
      <c r="H230" s="164"/>
      <c r="I230" s="164"/>
      <c r="J230" s="164"/>
      <c r="K230" s="164"/>
      <c r="L230" s="164"/>
      <c r="M230" s="164"/>
      <c r="N230" s="164"/>
      <c r="O230" s="164"/>
      <c r="P230" s="164"/>
      <c r="Q230" s="164"/>
      <c r="R230" s="164"/>
      <c r="S230" s="164"/>
      <c r="T230" s="164"/>
      <c r="U230" s="164"/>
    </row>
    <row r="231" spans="1:21" ht="15.75" x14ac:dyDescent="0.25">
      <c r="A231" s="164"/>
      <c r="B231" s="164"/>
      <c r="C231" s="164"/>
      <c r="D231" s="164"/>
      <c r="E231" s="164"/>
      <c r="F231" s="164"/>
      <c r="G231" s="164"/>
      <c r="H231" s="164"/>
      <c r="I231" s="164"/>
      <c r="J231" s="164"/>
      <c r="K231" s="164"/>
      <c r="L231" s="164"/>
      <c r="M231" s="164"/>
      <c r="N231" s="164"/>
      <c r="O231" s="164"/>
      <c r="P231" s="164"/>
      <c r="Q231" s="164"/>
      <c r="R231" s="164"/>
      <c r="S231" s="164"/>
      <c r="T231" s="164"/>
      <c r="U231" s="164"/>
    </row>
    <row r="232" spans="1:21" ht="15.75" x14ac:dyDescent="0.25">
      <c r="A232" s="164"/>
      <c r="B232" s="164"/>
      <c r="C232" s="164"/>
      <c r="D232" s="164"/>
      <c r="E232" s="164"/>
      <c r="F232" s="164"/>
      <c r="G232" s="164"/>
      <c r="H232" s="164"/>
      <c r="I232" s="164"/>
      <c r="J232" s="164"/>
      <c r="K232" s="164"/>
      <c r="L232" s="164"/>
      <c r="M232" s="164"/>
      <c r="N232" s="164"/>
      <c r="O232" s="164"/>
      <c r="P232" s="164"/>
      <c r="Q232" s="164"/>
      <c r="R232" s="164"/>
      <c r="S232" s="164"/>
      <c r="T232" s="164"/>
      <c r="U232" s="164"/>
    </row>
    <row r="233" spans="1:21" ht="15.75" x14ac:dyDescent="0.25">
      <c r="A233" s="164"/>
      <c r="B233" s="164"/>
      <c r="C233" s="164"/>
      <c r="D233" s="164"/>
      <c r="E233" s="164"/>
      <c r="F233" s="164"/>
      <c r="G233" s="164"/>
      <c r="H233" s="164"/>
      <c r="I233" s="164"/>
      <c r="J233" s="164"/>
      <c r="K233" s="164"/>
      <c r="L233" s="164"/>
      <c r="M233" s="164"/>
      <c r="N233" s="164"/>
      <c r="O233" s="164"/>
      <c r="P233" s="164"/>
      <c r="Q233" s="164"/>
      <c r="R233" s="164"/>
      <c r="S233" s="164"/>
      <c r="T233" s="164"/>
      <c r="U233" s="164"/>
    </row>
    <row r="234" spans="1:21" ht="15.75" x14ac:dyDescent="0.25">
      <c r="A234" s="164"/>
      <c r="B234" s="164"/>
      <c r="C234" s="164"/>
      <c r="D234" s="164"/>
      <c r="E234" s="164"/>
      <c r="F234" s="164"/>
      <c r="G234" s="164"/>
      <c r="H234" s="164"/>
      <c r="I234" s="164"/>
      <c r="J234" s="164"/>
      <c r="K234" s="164"/>
      <c r="L234" s="164"/>
      <c r="M234" s="164"/>
      <c r="N234" s="164"/>
      <c r="O234" s="164"/>
      <c r="P234" s="164"/>
      <c r="Q234" s="164"/>
      <c r="R234" s="164"/>
      <c r="S234" s="164"/>
      <c r="T234" s="164"/>
      <c r="U234" s="164"/>
    </row>
    <row r="235" spans="1:21" ht="15.75" x14ac:dyDescent="0.25">
      <c r="A235" s="164"/>
      <c r="B235" s="164"/>
      <c r="C235" s="164"/>
      <c r="D235" s="164"/>
      <c r="E235" s="164"/>
      <c r="F235" s="164"/>
      <c r="G235" s="164"/>
      <c r="H235" s="164"/>
      <c r="I235" s="164"/>
      <c r="J235" s="164"/>
      <c r="K235" s="164"/>
      <c r="L235" s="164"/>
      <c r="M235" s="164"/>
      <c r="N235" s="164"/>
      <c r="O235" s="164"/>
      <c r="P235" s="164"/>
      <c r="Q235" s="164"/>
      <c r="R235" s="164"/>
      <c r="S235" s="164"/>
      <c r="T235" s="164"/>
      <c r="U235" s="164"/>
    </row>
    <row r="236" spans="1:21" ht="15.75" x14ac:dyDescent="0.25">
      <c r="A236" s="164"/>
      <c r="B236" s="164"/>
      <c r="C236" s="164"/>
      <c r="D236" s="164"/>
      <c r="E236" s="164"/>
      <c r="F236" s="164"/>
      <c r="G236" s="164"/>
      <c r="H236" s="164"/>
      <c r="I236" s="164"/>
      <c r="J236" s="164"/>
      <c r="K236" s="164"/>
      <c r="L236" s="164"/>
      <c r="M236" s="164"/>
      <c r="N236" s="164"/>
      <c r="O236" s="164"/>
      <c r="P236" s="164"/>
      <c r="Q236" s="164"/>
      <c r="R236" s="164"/>
      <c r="S236" s="164"/>
      <c r="T236" s="164"/>
      <c r="U236" s="164"/>
    </row>
    <row r="237" spans="1:21" ht="15.75" x14ac:dyDescent="0.25">
      <c r="A237" s="164"/>
      <c r="B237" s="164"/>
      <c r="C237" s="164"/>
      <c r="D237" s="164"/>
      <c r="E237" s="164"/>
      <c r="F237" s="164"/>
      <c r="G237" s="164"/>
      <c r="H237" s="164"/>
      <c r="I237" s="164"/>
      <c r="J237" s="164"/>
      <c r="K237" s="164"/>
      <c r="L237" s="164"/>
      <c r="M237" s="164"/>
      <c r="N237" s="164"/>
      <c r="O237" s="164"/>
      <c r="P237" s="164"/>
      <c r="Q237" s="164"/>
      <c r="R237" s="164"/>
      <c r="S237" s="164"/>
      <c r="T237" s="164"/>
      <c r="U237" s="164"/>
    </row>
    <row r="238" spans="1:21" ht="15.75" x14ac:dyDescent="0.25">
      <c r="A238" s="164"/>
      <c r="B238" s="164"/>
      <c r="C238" s="164"/>
      <c r="D238" s="164"/>
      <c r="E238" s="164"/>
      <c r="F238" s="164"/>
      <c r="G238" s="164"/>
      <c r="H238" s="164"/>
      <c r="I238" s="164"/>
      <c r="J238" s="164"/>
      <c r="K238" s="164"/>
      <c r="L238" s="164"/>
      <c r="M238" s="164"/>
      <c r="N238" s="164"/>
      <c r="O238" s="164"/>
      <c r="P238" s="164"/>
      <c r="Q238" s="164"/>
      <c r="R238" s="164"/>
      <c r="S238" s="164"/>
      <c r="T238" s="164"/>
      <c r="U238" s="164"/>
    </row>
    <row r="239" spans="1:21" ht="15.75" x14ac:dyDescent="0.25">
      <c r="A239" s="164"/>
      <c r="B239" s="164"/>
      <c r="C239" s="164"/>
      <c r="D239" s="164"/>
      <c r="E239" s="164"/>
      <c r="F239" s="164"/>
      <c r="G239" s="164"/>
      <c r="H239" s="164"/>
      <c r="I239" s="164"/>
      <c r="J239" s="164"/>
      <c r="K239" s="164"/>
      <c r="L239" s="164"/>
      <c r="M239" s="164"/>
      <c r="N239" s="164"/>
      <c r="O239" s="164"/>
      <c r="P239" s="164"/>
      <c r="Q239" s="164"/>
      <c r="R239" s="164"/>
      <c r="S239" s="164"/>
      <c r="T239" s="164"/>
      <c r="U239" s="164"/>
    </row>
    <row r="240" spans="1:21" ht="15.75" x14ac:dyDescent="0.25">
      <c r="A240" s="164"/>
      <c r="B240" s="164"/>
      <c r="C240" s="164"/>
      <c r="D240" s="164"/>
      <c r="E240" s="164"/>
      <c r="F240" s="164"/>
      <c r="G240" s="164"/>
      <c r="H240" s="164"/>
      <c r="I240" s="164"/>
      <c r="J240" s="164"/>
      <c r="K240" s="164"/>
      <c r="L240" s="164"/>
      <c r="M240" s="164"/>
      <c r="N240" s="164"/>
      <c r="O240" s="164"/>
      <c r="P240" s="164"/>
      <c r="Q240" s="164"/>
      <c r="R240" s="164"/>
      <c r="S240" s="164"/>
      <c r="T240" s="164"/>
      <c r="U240" s="164"/>
    </row>
    <row r="241" spans="1:21" ht="15.75" x14ac:dyDescent="0.25">
      <c r="A241" s="164"/>
      <c r="B241" s="164"/>
      <c r="C241" s="164"/>
      <c r="D241" s="164"/>
      <c r="E241" s="164"/>
      <c r="F241" s="164"/>
      <c r="G241" s="164"/>
      <c r="H241" s="164"/>
      <c r="I241" s="164"/>
      <c r="J241" s="164"/>
      <c r="K241" s="164"/>
      <c r="L241" s="164"/>
      <c r="M241" s="164"/>
      <c r="N241" s="164"/>
      <c r="O241" s="164"/>
      <c r="P241" s="164"/>
      <c r="Q241" s="164"/>
      <c r="R241" s="164"/>
      <c r="S241" s="164"/>
      <c r="T241" s="164"/>
      <c r="U241" s="164"/>
    </row>
    <row r="242" spans="1:21" ht="15.75" x14ac:dyDescent="0.25">
      <c r="A242" s="164"/>
      <c r="B242" s="164"/>
      <c r="C242" s="164"/>
      <c r="D242" s="164"/>
      <c r="E242" s="164"/>
      <c r="F242" s="164"/>
      <c r="G242" s="164"/>
      <c r="H242" s="164"/>
      <c r="I242" s="164"/>
      <c r="J242" s="164"/>
      <c r="K242" s="164"/>
      <c r="L242" s="164"/>
      <c r="M242" s="164"/>
      <c r="N242" s="164"/>
      <c r="O242" s="164"/>
      <c r="P242" s="164"/>
      <c r="Q242" s="164"/>
      <c r="R242" s="164"/>
      <c r="S242" s="164"/>
      <c r="T242" s="164"/>
      <c r="U242" s="164"/>
    </row>
    <row r="243" spans="1:21" ht="15.75" x14ac:dyDescent="0.25">
      <c r="A243" s="164"/>
      <c r="B243" s="164"/>
      <c r="C243" s="164"/>
      <c r="D243" s="164"/>
      <c r="E243" s="164"/>
      <c r="F243" s="164"/>
      <c r="G243" s="164"/>
      <c r="H243" s="164"/>
      <c r="I243" s="164"/>
      <c r="J243" s="164"/>
      <c r="K243" s="164"/>
      <c r="L243" s="164"/>
      <c r="M243" s="164"/>
      <c r="N243" s="164"/>
      <c r="O243" s="164"/>
      <c r="P243" s="164"/>
      <c r="Q243" s="164"/>
      <c r="R243" s="164"/>
      <c r="S243" s="164"/>
      <c r="T243" s="164"/>
      <c r="U243" s="164"/>
    </row>
    <row r="244" spans="1:21" ht="15.75" x14ac:dyDescent="0.25">
      <c r="A244" s="164"/>
      <c r="B244" s="164"/>
      <c r="C244" s="164"/>
      <c r="D244" s="164"/>
      <c r="E244" s="164"/>
      <c r="F244" s="164"/>
      <c r="G244" s="164"/>
      <c r="H244" s="164"/>
      <c r="I244" s="164"/>
      <c r="J244" s="164"/>
      <c r="K244" s="164"/>
      <c r="L244" s="164"/>
      <c r="M244" s="164"/>
      <c r="N244" s="164"/>
      <c r="O244" s="164"/>
      <c r="P244" s="164"/>
      <c r="Q244" s="164"/>
      <c r="R244" s="164"/>
      <c r="S244" s="164"/>
      <c r="T244" s="164"/>
      <c r="U244" s="164"/>
    </row>
    <row r="245" spans="1:21" ht="15.75" x14ac:dyDescent="0.25">
      <c r="A245" s="164"/>
      <c r="B245" s="164"/>
      <c r="C245" s="164"/>
      <c r="D245" s="164"/>
      <c r="E245" s="164"/>
      <c r="F245" s="164"/>
      <c r="G245" s="164"/>
      <c r="H245" s="164"/>
      <c r="I245" s="164"/>
      <c r="J245" s="164"/>
      <c r="K245" s="164"/>
      <c r="L245" s="164"/>
      <c r="M245" s="164"/>
      <c r="N245" s="164"/>
      <c r="O245" s="164"/>
      <c r="P245" s="164"/>
      <c r="Q245" s="164"/>
      <c r="R245" s="164"/>
      <c r="S245" s="164"/>
      <c r="T245" s="164"/>
      <c r="U245" s="164"/>
    </row>
    <row r="246" spans="1:21" ht="15.75" x14ac:dyDescent="0.25">
      <c r="A246" s="164"/>
      <c r="B246" s="164"/>
      <c r="C246" s="164"/>
      <c r="D246" s="164"/>
      <c r="E246" s="164"/>
      <c r="F246" s="164"/>
      <c r="G246" s="164"/>
      <c r="H246" s="164"/>
      <c r="I246" s="164"/>
      <c r="J246" s="164"/>
      <c r="K246" s="164"/>
      <c r="L246" s="164"/>
      <c r="M246" s="164"/>
      <c r="N246" s="164"/>
      <c r="O246" s="164"/>
      <c r="P246" s="164"/>
      <c r="Q246" s="164"/>
      <c r="R246" s="164"/>
      <c r="S246" s="164"/>
      <c r="T246" s="164"/>
      <c r="U246" s="164"/>
    </row>
    <row r="247" spans="1:21" ht="15.75" x14ac:dyDescent="0.25">
      <c r="A247" s="164"/>
      <c r="B247" s="164"/>
      <c r="C247" s="164"/>
      <c r="D247" s="164"/>
      <c r="E247" s="164"/>
      <c r="F247" s="164"/>
      <c r="G247" s="164"/>
      <c r="H247" s="164"/>
      <c r="I247" s="164"/>
      <c r="J247" s="164"/>
      <c r="K247" s="164"/>
      <c r="L247" s="164"/>
      <c r="M247" s="164"/>
      <c r="N247" s="164"/>
      <c r="O247" s="164"/>
      <c r="P247" s="164"/>
      <c r="Q247" s="164"/>
      <c r="R247" s="164"/>
      <c r="S247" s="164"/>
      <c r="T247" s="164"/>
      <c r="U247" s="164"/>
    </row>
    <row r="248" spans="1:21" ht="15.75" x14ac:dyDescent="0.25">
      <c r="A248" s="164"/>
      <c r="B248" s="164"/>
      <c r="C248" s="164"/>
      <c r="D248" s="164"/>
      <c r="E248" s="164"/>
      <c r="F248" s="164"/>
      <c r="G248" s="164"/>
      <c r="H248" s="164"/>
      <c r="I248" s="164"/>
      <c r="J248" s="164"/>
      <c r="K248" s="164"/>
      <c r="L248" s="164"/>
      <c r="M248" s="164"/>
      <c r="N248" s="164"/>
      <c r="O248" s="164"/>
      <c r="P248" s="164"/>
      <c r="Q248" s="164"/>
      <c r="R248" s="164"/>
      <c r="S248" s="164"/>
      <c r="T248" s="164"/>
      <c r="U248" s="164"/>
    </row>
    <row r="249" spans="1:21" ht="15.75" x14ac:dyDescent="0.25">
      <c r="A249" s="164"/>
      <c r="B249" s="164"/>
      <c r="C249" s="164"/>
      <c r="D249" s="164"/>
      <c r="E249" s="164"/>
      <c r="F249" s="164"/>
      <c r="G249" s="164"/>
      <c r="H249" s="164"/>
      <c r="I249" s="164"/>
      <c r="J249" s="164"/>
      <c r="K249" s="164"/>
      <c r="L249" s="164"/>
      <c r="M249" s="164"/>
      <c r="N249" s="164"/>
      <c r="O249" s="164"/>
      <c r="P249" s="164"/>
      <c r="Q249" s="164"/>
      <c r="R249" s="164"/>
      <c r="S249" s="164"/>
      <c r="T249" s="164"/>
      <c r="U249" s="164"/>
    </row>
    <row r="250" spans="1:21" ht="15.75" x14ac:dyDescent="0.25">
      <c r="A250" s="164"/>
      <c r="B250" s="164"/>
      <c r="C250" s="164"/>
      <c r="D250" s="164"/>
      <c r="E250" s="164"/>
      <c r="F250" s="164"/>
      <c r="G250" s="164"/>
      <c r="H250" s="164"/>
      <c r="I250" s="164"/>
      <c r="J250" s="164"/>
      <c r="K250" s="164"/>
      <c r="L250" s="164"/>
      <c r="M250" s="164"/>
      <c r="N250" s="164"/>
      <c r="O250" s="164"/>
      <c r="P250" s="164"/>
      <c r="Q250" s="164"/>
      <c r="R250" s="164"/>
      <c r="S250" s="164"/>
      <c r="T250" s="164"/>
      <c r="U250" s="164"/>
    </row>
    <row r="251" spans="1:21" ht="15.75" x14ac:dyDescent="0.25">
      <c r="A251" s="164"/>
      <c r="B251" s="164"/>
      <c r="C251" s="164"/>
      <c r="D251" s="164"/>
      <c r="E251" s="164"/>
      <c r="F251" s="164"/>
      <c r="G251" s="164"/>
      <c r="H251" s="164"/>
      <c r="I251" s="164"/>
      <c r="J251" s="164"/>
      <c r="K251" s="164"/>
      <c r="L251" s="164"/>
      <c r="M251" s="164"/>
      <c r="N251" s="164"/>
      <c r="O251" s="164"/>
      <c r="P251" s="164"/>
      <c r="Q251" s="164"/>
      <c r="R251" s="164"/>
      <c r="S251" s="164"/>
      <c r="T251" s="164"/>
      <c r="U251" s="164"/>
    </row>
    <row r="252" spans="1:21" ht="15.75" x14ac:dyDescent="0.25">
      <c r="A252" s="164"/>
      <c r="B252" s="164"/>
      <c r="C252" s="164"/>
      <c r="D252" s="164"/>
      <c r="E252" s="164"/>
      <c r="F252" s="164"/>
      <c r="G252" s="164"/>
      <c r="H252" s="164"/>
      <c r="I252" s="164"/>
      <c r="J252" s="164"/>
      <c r="K252" s="164"/>
      <c r="L252" s="164"/>
      <c r="M252" s="164"/>
      <c r="N252" s="164"/>
      <c r="O252" s="164"/>
      <c r="P252" s="164"/>
      <c r="Q252" s="164"/>
      <c r="R252" s="164"/>
      <c r="S252" s="164"/>
      <c r="T252" s="164"/>
      <c r="U252" s="164"/>
    </row>
    <row r="253" spans="1:21" ht="15.75" x14ac:dyDescent="0.25">
      <c r="A253" s="164"/>
      <c r="B253" s="164"/>
      <c r="C253" s="164"/>
      <c r="D253" s="164"/>
      <c r="E253" s="164"/>
      <c r="F253" s="164"/>
      <c r="G253" s="164"/>
      <c r="H253" s="164"/>
      <c r="I253" s="164"/>
      <c r="J253" s="164"/>
      <c r="K253" s="164"/>
      <c r="L253" s="164"/>
      <c r="M253" s="164"/>
      <c r="N253" s="164"/>
      <c r="O253" s="164"/>
      <c r="P253" s="164"/>
      <c r="Q253" s="164"/>
      <c r="R253" s="164"/>
      <c r="S253" s="164"/>
      <c r="T253" s="164"/>
      <c r="U253" s="164"/>
    </row>
    <row r="254" spans="1:21" ht="15.75" x14ac:dyDescent="0.25">
      <c r="A254" s="164"/>
      <c r="B254" s="164"/>
      <c r="C254" s="164"/>
      <c r="D254" s="164"/>
      <c r="E254" s="164"/>
      <c r="F254" s="164"/>
      <c r="G254" s="164"/>
      <c r="H254" s="164"/>
      <c r="I254" s="164"/>
      <c r="J254" s="164"/>
      <c r="K254" s="164"/>
      <c r="L254" s="164"/>
      <c r="M254" s="164"/>
      <c r="N254" s="164"/>
      <c r="O254" s="164"/>
      <c r="P254" s="164"/>
      <c r="Q254" s="164"/>
      <c r="R254" s="164"/>
      <c r="S254" s="164"/>
      <c r="T254" s="164"/>
      <c r="U254" s="164"/>
    </row>
    <row r="255" spans="1:21" ht="15.75" x14ac:dyDescent="0.25">
      <c r="A255" s="164"/>
      <c r="B255" s="164"/>
      <c r="C255" s="164"/>
      <c r="D255" s="164"/>
      <c r="E255" s="164"/>
      <c r="F255" s="164"/>
      <c r="G255" s="164"/>
      <c r="H255" s="164"/>
      <c r="I255" s="164"/>
      <c r="J255" s="164"/>
      <c r="K255" s="164"/>
      <c r="L255" s="164"/>
      <c r="M255" s="164"/>
      <c r="N255" s="164"/>
      <c r="O255" s="164"/>
      <c r="P255" s="164"/>
      <c r="Q255" s="164"/>
      <c r="R255" s="164"/>
      <c r="S255" s="164"/>
      <c r="T255" s="164"/>
      <c r="U255" s="164"/>
    </row>
    <row r="256" spans="1:21" ht="15.75" x14ac:dyDescent="0.25">
      <c r="A256" s="164"/>
      <c r="B256" s="164"/>
      <c r="C256" s="164"/>
      <c r="D256" s="164"/>
      <c r="E256" s="164"/>
      <c r="F256" s="164"/>
      <c r="G256" s="164"/>
      <c r="H256" s="164"/>
      <c r="I256" s="164"/>
      <c r="J256" s="164"/>
      <c r="K256" s="164"/>
      <c r="L256" s="164"/>
      <c r="M256" s="164"/>
      <c r="N256" s="164"/>
      <c r="O256" s="164"/>
      <c r="P256" s="164"/>
      <c r="Q256" s="164"/>
      <c r="R256" s="164"/>
      <c r="S256" s="164"/>
      <c r="T256" s="164"/>
      <c r="U256" s="164"/>
    </row>
    <row r="257" spans="1:21" ht="15.75" x14ac:dyDescent="0.25">
      <c r="A257" s="164"/>
      <c r="B257" s="164"/>
      <c r="C257" s="164"/>
      <c r="D257" s="164"/>
      <c r="E257" s="164"/>
      <c r="F257" s="164"/>
      <c r="G257" s="164"/>
      <c r="H257" s="164"/>
      <c r="I257" s="164"/>
      <c r="J257" s="164"/>
      <c r="K257" s="164"/>
      <c r="L257" s="164"/>
      <c r="M257" s="164"/>
      <c r="N257" s="164"/>
      <c r="O257" s="164"/>
      <c r="P257" s="164"/>
      <c r="Q257" s="164"/>
      <c r="R257" s="164"/>
      <c r="S257" s="164"/>
      <c r="T257" s="164"/>
      <c r="U257" s="164"/>
    </row>
    <row r="258" spans="1:21" ht="15.75" x14ac:dyDescent="0.25">
      <c r="A258" s="164"/>
      <c r="B258" s="164"/>
      <c r="C258" s="164"/>
      <c r="D258" s="164"/>
      <c r="E258" s="164"/>
      <c r="F258" s="164"/>
      <c r="G258" s="164"/>
      <c r="H258" s="164"/>
      <c r="I258" s="164"/>
      <c r="J258" s="164"/>
      <c r="K258" s="164"/>
      <c r="L258" s="164"/>
      <c r="M258" s="164"/>
      <c r="N258" s="164"/>
      <c r="O258" s="164"/>
      <c r="P258" s="164"/>
      <c r="Q258" s="164"/>
      <c r="R258" s="164"/>
      <c r="S258" s="164"/>
      <c r="T258" s="164"/>
      <c r="U258" s="164"/>
    </row>
    <row r="259" spans="1:21" ht="15.75" x14ac:dyDescent="0.25">
      <c r="A259" s="164"/>
      <c r="B259" s="164"/>
      <c r="C259" s="164"/>
      <c r="D259" s="164"/>
      <c r="E259" s="164"/>
      <c r="F259" s="164"/>
      <c r="G259" s="164"/>
      <c r="H259" s="164"/>
      <c r="I259" s="164"/>
      <c r="J259" s="164"/>
      <c r="K259" s="164"/>
      <c r="L259" s="164"/>
      <c r="M259" s="164"/>
      <c r="N259" s="164"/>
      <c r="O259" s="164"/>
      <c r="P259" s="164"/>
      <c r="Q259" s="164"/>
      <c r="R259" s="164"/>
      <c r="S259" s="164"/>
      <c r="T259" s="164"/>
      <c r="U259" s="164"/>
    </row>
    <row r="260" spans="1:21" ht="15.75" x14ac:dyDescent="0.25">
      <c r="A260" s="164"/>
      <c r="B260" s="164"/>
      <c r="C260" s="164"/>
      <c r="D260" s="164"/>
      <c r="E260" s="164"/>
      <c r="F260" s="164"/>
      <c r="G260" s="164"/>
      <c r="H260" s="164"/>
      <c r="I260" s="164"/>
      <c r="J260" s="164"/>
      <c r="K260" s="164"/>
      <c r="L260" s="164"/>
      <c r="M260" s="164"/>
      <c r="N260" s="164"/>
      <c r="O260" s="164"/>
      <c r="P260" s="164"/>
      <c r="Q260" s="164"/>
      <c r="R260" s="164"/>
      <c r="S260" s="164"/>
      <c r="T260" s="164"/>
      <c r="U260" s="164"/>
    </row>
    <row r="261" spans="1:21" ht="15.75" x14ac:dyDescent="0.25">
      <c r="A261" s="164"/>
      <c r="B261" s="164"/>
      <c r="C261" s="164"/>
      <c r="D261" s="164"/>
      <c r="E261" s="164"/>
      <c r="F261" s="164"/>
      <c r="G261" s="164"/>
      <c r="H261" s="164"/>
      <c r="I261" s="164"/>
      <c r="J261" s="164"/>
      <c r="K261" s="164"/>
      <c r="L261" s="164"/>
      <c r="M261" s="164"/>
      <c r="N261" s="164"/>
      <c r="O261" s="164"/>
      <c r="P261" s="164"/>
      <c r="Q261" s="164"/>
      <c r="R261" s="164"/>
      <c r="S261" s="164"/>
      <c r="T261" s="164"/>
      <c r="U261" s="164"/>
    </row>
    <row r="262" spans="1:21" ht="15.75" x14ac:dyDescent="0.25">
      <c r="A262" s="164"/>
      <c r="B262" s="164"/>
      <c r="C262" s="164"/>
      <c r="D262" s="164"/>
      <c r="E262" s="164"/>
      <c r="F262" s="164"/>
      <c r="G262" s="164"/>
      <c r="H262" s="164"/>
      <c r="I262" s="164"/>
      <c r="J262" s="164"/>
      <c r="K262" s="164"/>
      <c r="L262" s="164"/>
      <c r="M262" s="164"/>
      <c r="N262" s="164"/>
      <c r="O262" s="164"/>
      <c r="P262" s="164"/>
      <c r="Q262" s="164"/>
      <c r="R262" s="164"/>
      <c r="S262" s="164"/>
      <c r="T262" s="164"/>
      <c r="U262" s="164"/>
    </row>
    <row r="263" spans="1:21" ht="15.75" x14ac:dyDescent="0.25">
      <c r="A263" s="164"/>
      <c r="B263" s="164"/>
      <c r="C263" s="164"/>
      <c r="D263" s="164"/>
      <c r="E263" s="164"/>
      <c r="F263" s="164"/>
      <c r="G263" s="164"/>
      <c r="H263" s="164"/>
      <c r="I263" s="164"/>
      <c r="J263" s="164"/>
      <c r="K263" s="164"/>
      <c r="L263" s="164"/>
      <c r="M263" s="164"/>
      <c r="N263" s="164"/>
      <c r="O263" s="164"/>
      <c r="P263" s="164"/>
      <c r="Q263" s="164"/>
      <c r="R263" s="164"/>
      <c r="S263" s="164"/>
      <c r="T263" s="164"/>
      <c r="U263" s="164"/>
    </row>
    <row r="264" spans="1:21" ht="15.75" x14ac:dyDescent="0.25">
      <c r="A264" s="164"/>
      <c r="B264" s="164"/>
      <c r="C264" s="164"/>
      <c r="D264" s="164"/>
      <c r="E264" s="164"/>
      <c r="F264" s="164"/>
      <c r="G264" s="164"/>
      <c r="H264" s="164"/>
      <c r="I264" s="164"/>
      <c r="J264" s="164"/>
      <c r="K264" s="164"/>
      <c r="L264" s="164"/>
      <c r="M264" s="164"/>
      <c r="N264" s="164"/>
      <c r="O264" s="164"/>
      <c r="P264" s="164"/>
      <c r="Q264" s="164"/>
      <c r="R264" s="164"/>
      <c r="S264" s="164"/>
      <c r="T264" s="164"/>
      <c r="U264" s="164"/>
    </row>
    <row r="265" spans="1:21" ht="15.75" x14ac:dyDescent="0.25">
      <c r="A265" s="164"/>
      <c r="B265" s="164"/>
      <c r="C265" s="164"/>
      <c r="D265" s="164"/>
      <c r="E265" s="164"/>
      <c r="F265" s="164"/>
      <c r="G265" s="164"/>
      <c r="H265" s="164"/>
      <c r="I265" s="164"/>
      <c r="J265" s="164"/>
      <c r="K265" s="164"/>
      <c r="L265" s="164"/>
      <c r="M265" s="164"/>
      <c r="N265" s="164"/>
      <c r="O265" s="164"/>
      <c r="P265" s="164"/>
      <c r="Q265" s="164"/>
      <c r="R265" s="164"/>
      <c r="S265" s="164"/>
      <c r="T265" s="164"/>
      <c r="U265" s="164"/>
    </row>
    <row r="266" spans="1:21" ht="15.75" x14ac:dyDescent="0.25">
      <c r="A266" s="164"/>
      <c r="B266" s="164"/>
      <c r="C266" s="164"/>
      <c r="D266" s="164"/>
      <c r="E266" s="164"/>
      <c r="F266" s="164"/>
      <c r="G266" s="164"/>
      <c r="H266" s="164"/>
      <c r="I266" s="164"/>
      <c r="J266" s="164"/>
      <c r="K266" s="164"/>
      <c r="L266" s="164"/>
      <c r="M266" s="164"/>
      <c r="N266" s="164"/>
      <c r="O266" s="164"/>
      <c r="P266" s="164"/>
      <c r="Q266" s="164"/>
      <c r="R266" s="164"/>
      <c r="S266" s="164"/>
      <c r="T266" s="164"/>
      <c r="U266" s="164"/>
    </row>
    <row r="267" spans="1:21" ht="15.75" x14ac:dyDescent="0.25">
      <c r="A267" s="164"/>
      <c r="B267" s="164"/>
      <c r="C267" s="164"/>
      <c r="D267" s="164"/>
      <c r="E267" s="164"/>
      <c r="F267" s="164"/>
      <c r="G267" s="164"/>
      <c r="H267" s="164"/>
      <c r="I267" s="164"/>
      <c r="J267" s="164"/>
      <c r="K267" s="164"/>
      <c r="L267" s="164"/>
      <c r="M267" s="164"/>
      <c r="N267" s="164"/>
      <c r="O267" s="164"/>
      <c r="P267" s="164"/>
      <c r="Q267" s="164"/>
      <c r="R267" s="164"/>
      <c r="S267" s="164"/>
      <c r="T267" s="164"/>
      <c r="U267" s="164"/>
    </row>
    <row r="268" spans="1:21" ht="15.75" x14ac:dyDescent="0.25">
      <c r="A268" s="164"/>
      <c r="B268" s="164"/>
      <c r="C268" s="164"/>
      <c r="D268" s="164"/>
      <c r="E268" s="164"/>
      <c r="F268" s="164"/>
      <c r="G268" s="164"/>
      <c r="H268" s="164"/>
      <c r="I268" s="164"/>
      <c r="J268" s="164"/>
      <c r="K268" s="164"/>
      <c r="L268" s="164"/>
      <c r="M268" s="164"/>
      <c r="N268" s="164"/>
      <c r="O268" s="164"/>
      <c r="P268" s="164"/>
      <c r="Q268" s="164"/>
      <c r="R268" s="164"/>
      <c r="S268" s="164"/>
      <c r="T268" s="164"/>
      <c r="U268" s="164"/>
    </row>
    <row r="269" spans="1:21" ht="15.75" x14ac:dyDescent="0.25">
      <c r="A269" s="164"/>
      <c r="B269" s="164"/>
      <c r="C269" s="164"/>
      <c r="D269" s="164"/>
      <c r="E269" s="164"/>
      <c r="F269" s="164"/>
      <c r="G269" s="164"/>
      <c r="H269" s="164"/>
      <c r="I269" s="164"/>
      <c r="J269" s="164"/>
      <c r="K269" s="164"/>
      <c r="L269" s="164"/>
      <c r="M269" s="164"/>
      <c r="N269" s="164"/>
      <c r="O269" s="164"/>
      <c r="P269" s="164"/>
      <c r="Q269" s="164"/>
      <c r="R269" s="164"/>
      <c r="S269" s="164"/>
      <c r="T269" s="164"/>
      <c r="U269" s="164"/>
    </row>
  </sheetData>
  <mergeCells count="25">
    <mergeCell ref="A49:U49"/>
    <mergeCell ref="C5:C7"/>
    <mergeCell ref="K5:K7"/>
    <mergeCell ref="D5:D7"/>
    <mergeCell ref="L5:L7"/>
    <mergeCell ref="S5:S7"/>
    <mergeCell ref="P5:P7"/>
    <mergeCell ref="Q5:Q7"/>
    <mergeCell ref="R5:R7"/>
    <mergeCell ref="E5:E7"/>
    <mergeCell ref="A2:U2"/>
    <mergeCell ref="T5:T7"/>
    <mergeCell ref="A48:O48"/>
    <mergeCell ref="M5:M7"/>
    <mergeCell ref="N5:N7"/>
    <mergeCell ref="O5:O7"/>
    <mergeCell ref="A3:S3"/>
    <mergeCell ref="F5:F7"/>
    <mergeCell ref="I5:I7"/>
    <mergeCell ref="J5:J7"/>
    <mergeCell ref="B5:B7"/>
    <mergeCell ref="G5:G7"/>
    <mergeCell ref="H5:H7"/>
    <mergeCell ref="U5:U7"/>
    <mergeCell ref="A5:A7"/>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Z269"/>
  <sheetViews>
    <sheetView showGridLines="0" showZeros="0" zoomScale="90" zoomScaleNormal="90" workbookViewId="0">
      <selection activeCell="G13" sqref="G13"/>
    </sheetView>
  </sheetViews>
  <sheetFormatPr baseColWidth="10" defaultColWidth="12.5703125" defaultRowHeight="12.75" x14ac:dyDescent="0.2"/>
  <cols>
    <col min="1" max="1" width="31.5703125" style="27" customWidth="1"/>
    <col min="2" max="6" width="13.7109375" style="27" bestFit="1" customWidth="1"/>
    <col min="7" max="7" width="14" style="27" bestFit="1" customWidth="1"/>
    <col min="8" max="8" width="14" style="246" bestFit="1" customWidth="1"/>
    <col min="9" max="9" width="13.7109375" style="246" bestFit="1" customWidth="1"/>
    <col min="10" max="10" width="14" style="246" bestFit="1" customWidth="1"/>
    <col min="11" max="11" width="16.7109375" style="27" customWidth="1"/>
    <col min="12" max="12" width="13.7109375" style="27" bestFit="1" customWidth="1"/>
    <col min="13" max="13" width="14.5703125" style="27" customWidth="1"/>
    <col min="14" max="14" width="14.85546875" style="27" customWidth="1"/>
    <col min="15" max="16" width="13.85546875" style="27" customWidth="1"/>
    <col min="17" max="21" width="13.7109375" style="27" bestFit="1" customWidth="1"/>
    <col min="22" max="16384" width="12.5703125" style="27"/>
  </cols>
  <sheetData>
    <row r="1" spans="1:26" s="354" customFormat="1" x14ac:dyDescent="0.2">
      <c r="A1" s="365" t="s">
        <v>238</v>
      </c>
      <c r="C1" s="357"/>
      <c r="D1" s="357"/>
      <c r="E1" s="357"/>
      <c r="F1" s="357"/>
      <c r="G1" s="357"/>
      <c r="H1" s="357"/>
      <c r="I1" s="357"/>
      <c r="J1" s="357"/>
      <c r="K1" s="357"/>
      <c r="L1" s="357"/>
      <c r="M1" s="357"/>
      <c r="N1" s="357"/>
      <c r="O1" s="357"/>
      <c r="P1" s="357"/>
      <c r="Q1" s="357"/>
      <c r="R1" s="357"/>
    </row>
    <row r="2" spans="1:26" s="263" customFormat="1" x14ac:dyDescent="0.2">
      <c r="A2" s="488" t="s">
        <v>570</v>
      </c>
      <c r="B2" s="488"/>
      <c r="C2" s="488"/>
      <c r="D2" s="488"/>
      <c r="E2" s="488"/>
      <c r="F2" s="488"/>
      <c r="G2" s="488"/>
      <c r="H2" s="488"/>
      <c r="I2" s="488"/>
      <c r="J2" s="488"/>
      <c r="K2" s="488"/>
      <c r="L2" s="488"/>
      <c r="M2" s="488"/>
      <c r="N2" s="488"/>
      <c r="O2" s="488"/>
      <c r="P2" s="488"/>
      <c r="Q2" s="488"/>
      <c r="R2" s="488"/>
      <c r="S2" s="488"/>
      <c r="T2" s="488"/>
      <c r="U2" s="488"/>
    </row>
    <row r="3" spans="1:26" s="263" customFormat="1" ht="17.25" customHeight="1" x14ac:dyDescent="0.2">
      <c r="A3" s="494" t="s">
        <v>561</v>
      </c>
      <c r="B3" s="494"/>
      <c r="C3" s="494"/>
      <c r="D3" s="494"/>
      <c r="E3" s="494"/>
      <c r="F3" s="494"/>
      <c r="G3" s="494"/>
      <c r="H3" s="494"/>
      <c r="I3" s="494"/>
      <c r="J3" s="494"/>
      <c r="K3" s="494"/>
      <c r="L3" s="494"/>
      <c r="M3" s="494"/>
      <c r="N3" s="494"/>
      <c r="O3" s="494"/>
      <c r="P3" s="494"/>
      <c r="Q3" s="494"/>
      <c r="R3" s="494"/>
      <c r="S3" s="494"/>
      <c r="T3" s="494"/>
      <c r="U3" s="494"/>
    </row>
    <row r="4" spans="1:26" ht="13.5" thickBot="1" x14ac:dyDescent="0.25">
      <c r="A4" s="262"/>
      <c r="B4" s="261"/>
      <c r="C4" s="261"/>
      <c r="D4" s="261"/>
      <c r="E4" s="261"/>
      <c r="F4" s="261"/>
      <c r="G4" s="261"/>
      <c r="H4" s="261"/>
      <c r="I4" s="261"/>
      <c r="J4" s="261"/>
      <c r="K4" s="261"/>
      <c r="L4" s="261"/>
      <c r="M4" s="261"/>
      <c r="N4" s="261"/>
      <c r="O4" s="261"/>
      <c r="P4" s="261"/>
      <c r="Q4" s="261"/>
      <c r="R4" s="261"/>
      <c r="S4" s="261"/>
      <c r="T4" s="261"/>
      <c r="U4" s="258"/>
    </row>
    <row r="5" spans="1:26" x14ac:dyDescent="0.2">
      <c r="A5" s="495" t="s">
        <v>317</v>
      </c>
      <c r="B5" s="495">
        <v>1997</v>
      </c>
      <c r="C5" s="495">
        <v>1998</v>
      </c>
      <c r="D5" s="495">
        <v>1999</v>
      </c>
      <c r="E5" s="495">
        <v>2000</v>
      </c>
      <c r="F5" s="495">
        <v>2001</v>
      </c>
      <c r="G5" s="495">
        <v>2002</v>
      </c>
      <c r="H5" s="489">
        <v>2003</v>
      </c>
      <c r="I5" s="489">
        <v>2004</v>
      </c>
      <c r="J5" s="489">
        <v>2005</v>
      </c>
      <c r="K5" s="489">
        <v>2006</v>
      </c>
      <c r="L5" s="489">
        <v>2007</v>
      </c>
      <c r="M5" s="489">
        <v>2008</v>
      </c>
      <c r="N5" s="489">
        <v>2009</v>
      </c>
      <c r="O5" s="489">
        <v>2010</v>
      </c>
      <c r="P5" s="489">
        <v>2011</v>
      </c>
      <c r="Q5" s="489">
        <v>2012</v>
      </c>
      <c r="R5" s="489">
        <v>2013</v>
      </c>
      <c r="S5" s="489">
        <v>2014</v>
      </c>
      <c r="T5" s="489">
        <v>2015</v>
      </c>
      <c r="U5" s="489">
        <v>2016</v>
      </c>
    </row>
    <row r="6" spans="1:26" x14ac:dyDescent="0.2">
      <c r="A6" s="496"/>
      <c r="B6" s="496"/>
      <c r="C6" s="496"/>
      <c r="D6" s="496"/>
      <c r="E6" s="496"/>
      <c r="F6" s="496"/>
      <c r="G6" s="496"/>
      <c r="H6" s="490"/>
      <c r="I6" s="490">
        <v>2004</v>
      </c>
      <c r="J6" s="490"/>
      <c r="K6" s="490"/>
      <c r="L6" s="490"/>
      <c r="M6" s="490"/>
      <c r="N6" s="490"/>
      <c r="O6" s="490"/>
      <c r="P6" s="490"/>
      <c r="Q6" s="490"/>
      <c r="R6" s="490"/>
      <c r="S6" s="490"/>
      <c r="T6" s="490"/>
      <c r="U6" s="490"/>
    </row>
    <row r="7" spans="1:26" x14ac:dyDescent="0.2">
      <c r="A7" s="497"/>
      <c r="B7" s="497"/>
      <c r="C7" s="497"/>
      <c r="D7" s="497"/>
      <c r="E7" s="497"/>
      <c r="F7" s="497"/>
      <c r="G7" s="497"/>
      <c r="H7" s="491"/>
      <c r="I7" s="491"/>
      <c r="J7" s="491"/>
      <c r="K7" s="491"/>
      <c r="L7" s="491"/>
      <c r="M7" s="491"/>
      <c r="N7" s="491"/>
      <c r="O7" s="491"/>
      <c r="P7" s="491"/>
      <c r="Q7" s="491"/>
      <c r="R7" s="491"/>
      <c r="S7" s="491"/>
      <c r="T7" s="491"/>
      <c r="U7" s="491"/>
    </row>
    <row r="8" spans="1:26" x14ac:dyDescent="0.2">
      <c r="B8" s="260"/>
      <c r="C8" s="260"/>
      <c r="D8" s="260"/>
      <c r="E8" s="260"/>
      <c r="F8" s="260"/>
      <c r="G8" s="260"/>
      <c r="H8" s="259"/>
      <c r="I8" s="259"/>
      <c r="J8" s="258"/>
      <c r="K8" s="258"/>
      <c r="L8" s="258"/>
    </row>
    <row r="9" spans="1:26" x14ac:dyDescent="0.2">
      <c r="A9" s="156" t="s">
        <v>331</v>
      </c>
      <c r="B9" s="256">
        <v>9455805</v>
      </c>
      <c r="C9" s="256">
        <v>9872604</v>
      </c>
      <c r="D9" s="256">
        <v>10431798</v>
      </c>
      <c r="E9" s="256">
        <v>10999293</v>
      </c>
      <c r="F9" s="256">
        <v>10820122</v>
      </c>
      <c r="G9" s="256">
        <v>10860849</v>
      </c>
      <c r="H9" s="256">
        <v>10864511</v>
      </c>
      <c r="I9" s="256">
        <v>11132803</v>
      </c>
      <c r="J9" s="256">
        <v>11466895</v>
      </c>
      <c r="K9" s="256">
        <v>11948116</v>
      </c>
      <c r="L9" s="256">
        <v>12413273</v>
      </c>
      <c r="M9" s="256">
        <v>12356363</v>
      </c>
      <c r="N9" s="256">
        <v>12106387</v>
      </c>
      <c r="O9" s="256">
        <v>12605000</v>
      </c>
      <c r="P9" s="256">
        <v>13038090</v>
      </c>
      <c r="Q9" s="256">
        <v>13610329</v>
      </c>
      <c r="R9" s="256">
        <v>14015034</v>
      </c>
      <c r="S9" s="256">
        <v>14543189</v>
      </c>
      <c r="T9" s="256">
        <v>15129590</v>
      </c>
      <c r="U9" s="256">
        <v>15762352</v>
      </c>
      <c r="W9" s="229"/>
    </row>
    <row r="10" spans="1:26" x14ac:dyDescent="0.2">
      <c r="B10" s="256"/>
      <c r="C10" s="256"/>
      <c r="D10" s="256"/>
      <c r="E10" s="256"/>
      <c r="F10" s="256"/>
      <c r="G10" s="256"/>
      <c r="H10" s="256"/>
      <c r="I10" s="256"/>
      <c r="J10" s="256"/>
      <c r="K10" s="256"/>
      <c r="L10" s="256"/>
      <c r="M10" s="256"/>
      <c r="N10" s="256"/>
      <c r="O10" s="256"/>
      <c r="P10" s="256"/>
      <c r="Q10" s="256"/>
      <c r="R10" s="256"/>
      <c r="S10" s="256"/>
      <c r="T10" s="256"/>
      <c r="U10" s="256"/>
      <c r="W10" s="229"/>
    </row>
    <row r="11" spans="1:26" x14ac:dyDescent="0.2">
      <c r="A11" s="27" t="s">
        <v>179</v>
      </c>
      <c r="B11" s="256">
        <v>135443</v>
      </c>
      <c r="C11" s="256">
        <v>143535</v>
      </c>
      <c r="D11" s="256">
        <v>155231</v>
      </c>
      <c r="E11" s="256">
        <v>167212</v>
      </c>
      <c r="F11" s="256">
        <v>163863</v>
      </c>
      <c r="G11" s="256">
        <v>164708</v>
      </c>
      <c r="H11" s="256">
        <v>161364</v>
      </c>
      <c r="I11" s="256">
        <v>166506</v>
      </c>
      <c r="J11" s="256">
        <v>170733</v>
      </c>
      <c r="K11" s="255">
        <v>183406</v>
      </c>
      <c r="L11" s="255">
        <v>187345</v>
      </c>
      <c r="M11" s="254">
        <v>184586</v>
      </c>
      <c r="N11" s="254">
        <v>180607</v>
      </c>
      <c r="O11" s="256">
        <v>184021</v>
      </c>
      <c r="P11" s="256">
        <v>190650</v>
      </c>
      <c r="Q11" s="256">
        <v>203486</v>
      </c>
      <c r="R11" s="256">
        <v>215261</v>
      </c>
      <c r="S11" s="256">
        <v>228895</v>
      </c>
      <c r="T11" s="256">
        <v>241773</v>
      </c>
      <c r="U11" s="256">
        <v>257955</v>
      </c>
      <c r="V11" s="235"/>
      <c r="W11" s="235"/>
      <c r="X11" s="235"/>
      <c r="Y11" s="235"/>
      <c r="Z11" s="235"/>
    </row>
    <row r="12" spans="1:26" x14ac:dyDescent="0.2">
      <c r="A12" s="27" t="s">
        <v>180</v>
      </c>
      <c r="B12" s="256">
        <v>458208</v>
      </c>
      <c r="C12" s="256">
        <v>488117</v>
      </c>
      <c r="D12" s="256">
        <v>530582</v>
      </c>
      <c r="E12" s="256">
        <v>568151</v>
      </c>
      <c r="F12" s="256">
        <v>526606</v>
      </c>
      <c r="G12" s="256">
        <v>521023</v>
      </c>
      <c r="H12" s="256">
        <v>524504</v>
      </c>
      <c r="I12" s="256">
        <v>555768</v>
      </c>
      <c r="J12" s="256">
        <v>571086</v>
      </c>
      <c r="K12" s="255">
        <v>591768</v>
      </c>
      <c r="L12" s="255">
        <v>607543</v>
      </c>
      <c r="M12" s="254">
        <v>575467</v>
      </c>
      <c r="N12" s="254">
        <v>548633</v>
      </c>
      <c r="O12" s="256">
        <v>572540</v>
      </c>
      <c r="P12" s="256">
        <v>586426</v>
      </c>
      <c r="Q12" s="256">
        <v>613047</v>
      </c>
      <c r="R12" s="256">
        <v>634980</v>
      </c>
      <c r="S12" s="256">
        <v>676721</v>
      </c>
      <c r="T12" s="256">
        <v>712216</v>
      </c>
      <c r="U12" s="256">
        <v>751265</v>
      </c>
      <c r="V12" s="235"/>
      <c r="W12" s="235"/>
      <c r="X12" s="235"/>
      <c r="Y12" s="235"/>
      <c r="Z12" s="235"/>
    </row>
    <row r="13" spans="1:26" x14ac:dyDescent="0.2">
      <c r="A13" s="27" t="s">
        <v>181</v>
      </c>
      <c r="B13" s="256">
        <v>54024</v>
      </c>
      <c r="C13" s="256">
        <v>57221</v>
      </c>
      <c r="D13" s="256">
        <v>60374</v>
      </c>
      <c r="E13" s="256">
        <v>64348</v>
      </c>
      <c r="F13" s="256">
        <v>65582</v>
      </c>
      <c r="G13" s="256">
        <v>66431</v>
      </c>
      <c r="H13" s="256">
        <v>68953</v>
      </c>
      <c r="I13" s="256">
        <v>73143</v>
      </c>
      <c r="J13" s="256">
        <v>80276</v>
      </c>
      <c r="K13" s="255">
        <v>87441</v>
      </c>
      <c r="L13" s="255">
        <v>97159</v>
      </c>
      <c r="M13" s="254">
        <v>95598</v>
      </c>
      <c r="N13" s="254">
        <v>89994</v>
      </c>
      <c r="O13" s="256">
        <v>89810</v>
      </c>
      <c r="P13" s="256">
        <v>93095</v>
      </c>
      <c r="Q13" s="256">
        <v>96675</v>
      </c>
      <c r="R13" s="256">
        <v>100058</v>
      </c>
      <c r="S13" s="256">
        <v>100547</v>
      </c>
      <c r="T13" s="256">
        <v>106342</v>
      </c>
      <c r="U13" s="256">
        <v>113538</v>
      </c>
      <c r="V13" s="235"/>
      <c r="W13" s="235"/>
      <c r="X13" s="235"/>
      <c r="Y13" s="235"/>
      <c r="Z13" s="235"/>
    </row>
    <row r="14" spans="1:26" x14ac:dyDescent="0.2">
      <c r="A14" s="27" t="s">
        <v>182</v>
      </c>
      <c r="B14" s="256">
        <v>53702</v>
      </c>
      <c r="C14" s="256">
        <v>55117</v>
      </c>
      <c r="D14" s="256">
        <v>56729</v>
      </c>
      <c r="E14" s="256">
        <v>60696</v>
      </c>
      <c r="F14" s="256">
        <v>67987</v>
      </c>
      <c r="G14" s="256">
        <v>71411</v>
      </c>
      <c r="H14" s="256">
        <v>77799</v>
      </c>
      <c r="I14" s="256">
        <v>80329</v>
      </c>
      <c r="J14" s="256">
        <v>81701</v>
      </c>
      <c r="K14" s="255">
        <v>86840</v>
      </c>
      <c r="L14" s="255">
        <v>90267</v>
      </c>
      <c r="M14" s="254">
        <v>93639</v>
      </c>
      <c r="N14" s="254">
        <v>95929</v>
      </c>
      <c r="O14" s="256">
        <v>99567</v>
      </c>
      <c r="P14" s="256">
        <v>104742</v>
      </c>
      <c r="Q14" s="256">
        <v>117254</v>
      </c>
      <c r="R14" s="256">
        <v>119111</v>
      </c>
      <c r="S14" s="256">
        <v>117347</v>
      </c>
      <c r="T14" s="256">
        <v>111131</v>
      </c>
      <c r="U14" s="256">
        <v>99394</v>
      </c>
      <c r="V14" s="235"/>
      <c r="W14" s="235"/>
      <c r="X14" s="235"/>
      <c r="Y14" s="235"/>
      <c r="Z14" s="235"/>
    </row>
    <row r="15" spans="1:26" x14ac:dyDescent="0.2">
      <c r="A15" s="27" t="s">
        <v>183</v>
      </c>
      <c r="B15" s="256">
        <v>391087</v>
      </c>
      <c r="C15" s="256">
        <v>415389</v>
      </c>
      <c r="D15" s="256">
        <v>450257</v>
      </c>
      <c r="E15" s="256">
        <v>469393</v>
      </c>
      <c r="F15" s="256">
        <v>444793</v>
      </c>
      <c r="G15" s="256">
        <v>450183</v>
      </c>
      <c r="H15" s="256">
        <v>437616</v>
      </c>
      <c r="I15" s="256">
        <v>446830</v>
      </c>
      <c r="J15" s="256">
        <v>449869</v>
      </c>
      <c r="K15" s="255">
        <v>461633</v>
      </c>
      <c r="L15" s="255">
        <v>478343</v>
      </c>
      <c r="M15" s="254">
        <v>455923</v>
      </c>
      <c r="N15" s="254">
        <v>441721</v>
      </c>
      <c r="O15" s="256">
        <v>484952</v>
      </c>
      <c r="P15" s="256">
        <v>511806</v>
      </c>
      <c r="Q15" s="256">
        <v>542411</v>
      </c>
      <c r="R15" s="256">
        <v>554977</v>
      </c>
      <c r="S15" s="256">
        <v>579820</v>
      </c>
      <c r="T15" s="256">
        <v>604638</v>
      </c>
      <c r="U15" s="256">
        <v>627740</v>
      </c>
      <c r="V15" s="235"/>
      <c r="W15" s="235"/>
      <c r="X15" s="235"/>
      <c r="Y15" s="235"/>
      <c r="Z15" s="235"/>
    </row>
    <row r="16" spans="1:26" x14ac:dyDescent="0.2">
      <c r="A16" s="27" t="s">
        <v>184</v>
      </c>
      <c r="B16" s="256">
        <v>50501</v>
      </c>
      <c r="C16" s="256">
        <v>51856</v>
      </c>
      <c r="D16" s="256">
        <v>55366</v>
      </c>
      <c r="E16" s="256">
        <v>58799</v>
      </c>
      <c r="F16" s="256">
        <v>61142</v>
      </c>
      <c r="G16" s="256">
        <v>62052</v>
      </c>
      <c r="H16" s="256">
        <v>63873</v>
      </c>
      <c r="I16" s="256">
        <v>67117</v>
      </c>
      <c r="J16" s="256">
        <v>69890</v>
      </c>
      <c r="K16" s="255">
        <v>72979</v>
      </c>
      <c r="L16" s="255">
        <v>77198</v>
      </c>
      <c r="M16" s="254">
        <v>79025</v>
      </c>
      <c r="N16" s="254">
        <v>78889</v>
      </c>
      <c r="O16" s="256">
        <v>84496</v>
      </c>
      <c r="P16" s="256">
        <v>85184</v>
      </c>
      <c r="Q16" s="256">
        <v>87598</v>
      </c>
      <c r="R16" s="256">
        <v>90437</v>
      </c>
      <c r="S16" s="256">
        <v>91670</v>
      </c>
      <c r="T16" s="256">
        <v>91524</v>
      </c>
      <c r="U16" s="256">
        <v>96499</v>
      </c>
      <c r="V16" s="235"/>
      <c r="W16" s="235"/>
      <c r="X16" s="235"/>
      <c r="Y16" s="235"/>
      <c r="Z16" s="235"/>
    </row>
    <row r="17" spans="1:26" x14ac:dyDescent="0.2">
      <c r="A17" s="27" t="s">
        <v>185</v>
      </c>
      <c r="B17" s="256">
        <v>84100</v>
      </c>
      <c r="C17" s="256">
        <v>97328</v>
      </c>
      <c r="D17" s="256">
        <v>102310</v>
      </c>
      <c r="E17" s="256">
        <v>108008</v>
      </c>
      <c r="F17" s="256">
        <v>114073</v>
      </c>
      <c r="G17" s="256">
        <v>117824</v>
      </c>
      <c r="H17" s="256">
        <v>121161</v>
      </c>
      <c r="I17" s="256">
        <v>126069</v>
      </c>
      <c r="J17" s="256">
        <v>133270</v>
      </c>
      <c r="K17" s="255">
        <v>140184</v>
      </c>
      <c r="L17" s="255">
        <v>146479</v>
      </c>
      <c r="M17" s="254">
        <v>152454</v>
      </c>
      <c r="N17" s="254">
        <v>160543</v>
      </c>
      <c r="O17" s="256">
        <v>168126</v>
      </c>
      <c r="P17" s="256">
        <v>175418</v>
      </c>
      <c r="Q17" s="256">
        <v>182658</v>
      </c>
      <c r="R17" s="256">
        <v>182440</v>
      </c>
      <c r="S17" s="256">
        <v>181613</v>
      </c>
      <c r="T17" s="256">
        <v>186246</v>
      </c>
      <c r="U17" s="256">
        <v>188861</v>
      </c>
      <c r="V17" s="235"/>
      <c r="W17" s="235"/>
      <c r="X17" s="235"/>
      <c r="Y17" s="235"/>
      <c r="Z17" s="235"/>
    </row>
    <row r="18" spans="1:26" x14ac:dyDescent="0.2">
      <c r="A18" s="27" t="s">
        <v>186</v>
      </c>
      <c r="B18" s="256">
        <v>546100</v>
      </c>
      <c r="C18" s="256">
        <v>587588</v>
      </c>
      <c r="D18" s="256">
        <v>624894</v>
      </c>
      <c r="E18" s="256">
        <v>661948</v>
      </c>
      <c r="F18" s="256">
        <v>593715</v>
      </c>
      <c r="G18" s="256">
        <v>572154</v>
      </c>
      <c r="H18" s="256">
        <v>568775</v>
      </c>
      <c r="I18" s="256">
        <v>575813</v>
      </c>
      <c r="J18" s="256">
        <v>606426</v>
      </c>
      <c r="K18" s="255">
        <v>618059</v>
      </c>
      <c r="L18" s="255">
        <v>632281</v>
      </c>
      <c r="M18" s="254">
        <v>580766</v>
      </c>
      <c r="N18" s="254">
        <v>554410</v>
      </c>
      <c r="O18" s="256">
        <v>573680</v>
      </c>
      <c r="P18" s="256">
        <v>586691</v>
      </c>
      <c r="Q18" s="256">
        <v>618311</v>
      </c>
      <c r="R18" s="256">
        <v>636653</v>
      </c>
      <c r="S18" s="256">
        <v>667278</v>
      </c>
      <c r="T18" s="256">
        <v>715271</v>
      </c>
      <c r="U18" s="256">
        <v>742141</v>
      </c>
      <c r="V18" s="235"/>
      <c r="W18" s="235"/>
      <c r="X18" s="235"/>
      <c r="Y18" s="235"/>
      <c r="Z18" s="235"/>
    </row>
    <row r="19" spans="1:26" x14ac:dyDescent="0.2">
      <c r="A19" s="27" t="s">
        <v>659</v>
      </c>
      <c r="B19" s="256">
        <v>938840</v>
      </c>
      <c r="C19" s="256">
        <v>940030</v>
      </c>
      <c r="D19" s="256">
        <v>962741</v>
      </c>
      <c r="E19" s="256">
        <v>989823</v>
      </c>
      <c r="F19" s="256">
        <v>974356</v>
      </c>
      <c r="G19" s="256">
        <v>962450</v>
      </c>
      <c r="H19" s="256">
        <v>967197</v>
      </c>
      <c r="I19" s="256">
        <v>978097</v>
      </c>
      <c r="J19" s="256">
        <v>1000284</v>
      </c>
      <c r="K19" s="255">
        <v>1028495</v>
      </c>
      <c r="L19" s="255">
        <v>1089269</v>
      </c>
      <c r="M19" s="254">
        <v>1079846</v>
      </c>
      <c r="N19" s="254">
        <v>1013430</v>
      </c>
      <c r="O19" s="256">
        <v>1062594</v>
      </c>
      <c r="P19" s="256">
        <v>1102771</v>
      </c>
      <c r="Q19" s="256">
        <v>1150080</v>
      </c>
      <c r="R19" s="256">
        <v>1213340</v>
      </c>
      <c r="S19" s="256">
        <v>1257650</v>
      </c>
      <c r="T19" s="256">
        <v>1336739</v>
      </c>
      <c r="U19" s="256">
        <v>1405491</v>
      </c>
      <c r="V19" s="235"/>
      <c r="W19" s="235"/>
      <c r="X19" s="235"/>
      <c r="Y19" s="235"/>
      <c r="Z19" s="235"/>
    </row>
    <row r="20" spans="1:26" x14ac:dyDescent="0.2">
      <c r="A20" s="27" t="s">
        <v>660</v>
      </c>
      <c r="B20" s="256">
        <v>988055</v>
      </c>
      <c r="C20" s="256">
        <v>1005516</v>
      </c>
      <c r="D20" s="256">
        <v>1037395</v>
      </c>
      <c r="E20" s="256">
        <v>1059351</v>
      </c>
      <c r="F20" s="256">
        <v>1046370</v>
      </c>
      <c r="G20" s="256">
        <v>1046205</v>
      </c>
      <c r="H20" s="256">
        <v>1037150</v>
      </c>
      <c r="I20" s="256">
        <v>1050721</v>
      </c>
      <c r="J20" s="256">
        <v>1103646</v>
      </c>
      <c r="K20" s="255">
        <v>1153904</v>
      </c>
      <c r="L20" s="255">
        <v>1173972</v>
      </c>
      <c r="M20" s="254">
        <v>1179599</v>
      </c>
      <c r="N20" s="254">
        <v>1152788</v>
      </c>
      <c r="O20" s="256">
        <v>1177007</v>
      </c>
      <c r="P20" s="256">
        <v>1203241</v>
      </c>
      <c r="Q20" s="256">
        <v>1270179</v>
      </c>
      <c r="R20" s="256">
        <v>1302709</v>
      </c>
      <c r="S20" s="256">
        <v>1365722</v>
      </c>
      <c r="T20" s="256">
        <v>1391048</v>
      </c>
      <c r="U20" s="256">
        <v>1437442</v>
      </c>
      <c r="V20" s="235"/>
      <c r="W20" s="235"/>
      <c r="X20" s="235"/>
      <c r="Y20" s="235"/>
      <c r="Z20" s="235"/>
    </row>
    <row r="21" spans="1:26" x14ac:dyDescent="0.2">
      <c r="A21" s="27" t="s">
        <v>187</v>
      </c>
      <c r="B21" s="256">
        <v>146044</v>
      </c>
      <c r="C21" s="256">
        <v>150995</v>
      </c>
      <c r="D21" s="256">
        <v>159810</v>
      </c>
      <c r="E21" s="256">
        <v>165633</v>
      </c>
      <c r="F21" s="256">
        <v>147910</v>
      </c>
      <c r="G21" s="256">
        <v>149535</v>
      </c>
      <c r="H21" s="256">
        <v>145706</v>
      </c>
      <c r="I21" s="256">
        <v>151472</v>
      </c>
      <c r="J21" s="256">
        <v>151664</v>
      </c>
      <c r="K21" s="255">
        <v>152687</v>
      </c>
      <c r="L21" s="255">
        <v>158432</v>
      </c>
      <c r="M21" s="254">
        <v>156622</v>
      </c>
      <c r="N21" s="254">
        <v>158537</v>
      </c>
      <c r="O21" s="256">
        <v>160420</v>
      </c>
      <c r="P21" s="256">
        <v>168325</v>
      </c>
      <c r="Q21" s="256">
        <v>180238</v>
      </c>
      <c r="R21" s="256">
        <v>183673</v>
      </c>
      <c r="S21" s="256">
        <v>192113</v>
      </c>
      <c r="T21" s="256">
        <v>197542</v>
      </c>
      <c r="U21" s="256">
        <v>208436</v>
      </c>
      <c r="V21" s="235"/>
      <c r="W21" s="235"/>
      <c r="X21" s="235"/>
      <c r="Y21" s="235"/>
      <c r="Z21" s="235"/>
    </row>
    <row r="22" spans="1:26" x14ac:dyDescent="0.2">
      <c r="A22" s="27" t="s">
        <v>188</v>
      </c>
      <c r="B22" s="256">
        <v>370160</v>
      </c>
      <c r="C22" s="256">
        <v>392657</v>
      </c>
      <c r="D22" s="256">
        <v>417758</v>
      </c>
      <c r="E22" s="256">
        <v>445931</v>
      </c>
      <c r="F22" s="256">
        <v>452766</v>
      </c>
      <c r="G22" s="256">
        <v>460946</v>
      </c>
      <c r="H22" s="256">
        <v>461909</v>
      </c>
      <c r="I22" s="256">
        <v>469051</v>
      </c>
      <c r="J22" s="256">
        <v>475203</v>
      </c>
      <c r="K22" s="255">
        <v>503256</v>
      </c>
      <c r="L22" s="255">
        <v>518694</v>
      </c>
      <c r="M22" s="254">
        <v>516454</v>
      </c>
      <c r="N22" s="254">
        <v>520703</v>
      </c>
      <c r="O22" s="256">
        <v>546760</v>
      </c>
      <c r="P22" s="256">
        <v>572296</v>
      </c>
      <c r="Q22" s="256">
        <v>599259</v>
      </c>
      <c r="R22" s="256">
        <v>633190</v>
      </c>
      <c r="S22" s="256">
        <v>681099</v>
      </c>
      <c r="T22" s="256">
        <v>709238</v>
      </c>
      <c r="U22" s="256">
        <v>748302</v>
      </c>
      <c r="V22" s="235"/>
      <c r="W22" s="235"/>
      <c r="X22" s="235"/>
      <c r="Y22" s="235"/>
      <c r="Z22" s="235"/>
    </row>
    <row r="23" spans="1:26" x14ac:dyDescent="0.2">
      <c r="A23" s="27" t="s">
        <v>189</v>
      </c>
      <c r="B23" s="256">
        <v>92369</v>
      </c>
      <c r="C23" s="256">
        <v>95498</v>
      </c>
      <c r="D23" s="256">
        <v>98833</v>
      </c>
      <c r="E23" s="256">
        <v>102930</v>
      </c>
      <c r="F23" s="256">
        <v>102734</v>
      </c>
      <c r="G23" s="256">
        <v>102326</v>
      </c>
      <c r="H23" s="256">
        <v>103532</v>
      </c>
      <c r="I23" s="256">
        <v>104419</v>
      </c>
      <c r="J23" s="256">
        <v>106778</v>
      </c>
      <c r="K23" s="255">
        <v>111777</v>
      </c>
      <c r="L23" s="255">
        <v>114097</v>
      </c>
      <c r="M23" s="254">
        <v>116457</v>
      </c>
      <c r="N23" s="254">
        <v>114926</v>
      </c>
      <c r="O23" s="256">
        <v>115904</v>
      </c>
      <c r="P23" s="256">
        <v>113278</v>
      </c>
      <c r="Q23" s="256">
        <v>115943</v>
      </c>
      <c r="R23" s="256">
        <v>118279</v>
      </c>
      <c r="S23" s="256">
        <v>121727</v>
      </c>
      <c r="T23" s="256">
        <v>122668</v>
      </c>
      <c r="U23" s="256">
        <v>126695</v>
      </c>
      <c r="V23" s="235"/>
      <c r="W23" s="235"/>
      <c r="X23" s="235"/>
      <c r="Y23" s="235"/>
      <c r="Z23" s="235"/>
    </row>
    <row r="24" spans="1:26" x14ac:dyDescent="0.2">
      <c r="A24" s="27" t="s">
        <v>190</v>
      </c>
      <c r="B24" s="256">
        <v>108231</v>
      </c>
      <c r="C24" s="256">
        <v>114820</v>
      </c>
      <c r="D24" s="256">
        <v>125015</v>
      </c>
      <c r="E24" s="256">
        <v>129547</v>
      </c>
      <c r="F24" s="256">
        <v>129493</v>
      </c>
      <c r="G24" s="256">
        <v>127560</v>
      </c>
      <c r="H24" s="256">
        <v>126816</v>
      </c>
      <c r="I24" s="256">
        <v>123558</v>
      </c>
      <c r="J24" s="256">
        <v>122035</v>
      </c>
      <c r="K24" s="255">
        <v>125744</v>
      </c>
      <c r="L24" s="255">
        <v>132856</v>
      </c>
      <c r="M24" s="254">
        <v>130698</v>
      </c>
      <c r="N24" s="254">
        <v>127798</v>
      </c>
      <c r="O24" s="256">
        <v>134098</v>
      </c>
      <c r="P24" s="256">
        <v>138424</v>
      </c>
      <c r="Q24" s="256">
        <v>143008</v>
      </c>
      <c r="R24" s="256">
        <v>147536</v>
      </c>
      <c r="S24" s="256">
        <v>151673</v>
      </c>
      <c r="T24" s="256">
        <v>154929</v>
      </c>
      <c r="U24" s="256">
        <v>164132</v>
      </c>
      <c r="V24" s="235"/>
      <c r="W24" s="235"/>
      <c r="X24" s="235"/>
      <c r="Y24" s="235"/>
      <c r="Z24" s="235"/>
    </row>
    <row r="25" spans="1:26" x14ac:dyDescent="0.2">
      <c r="A25" s="27" t="s">
        <v>191</v>
      </c>
      <c r="B25" s="256">
        <v>769510</v>
      </c>
      <c r="C25" s="256">
        <v>809896</v>
      </c>
      <c r="D25" s="256">
        <v>862524</v>
      </c>
      <c r="E25" s="256">
        <v>912999</v>
      </c>
      <c r="F25" s="256">
        <v>904913</v>
      </c>
      <c r="G25" s="256">
        <v>914204</v>
      </c>
      <c r="H25" s="256">
        <v>921687</v>
      </c>
      <c r="I25" s="256">
        <v>943624</v>
      </c>
      <c r="J25" s="256">
        <v>969736</v>
      </c>
      <c r="K25" s="255">
        <v>1017756</v>
      </c>
      <c r="L25" s="255">
        <v>1062509</v>
      </c>
      <c r="M25" s="254">
        <v>1067988</v>
      </c>
      <c r="N25" s="254">
        <v>1062460</v>
      </c>
      <c r="O25" s="256">
        <v>1099632</v>
      </c>
      <c r="P25" s="256">
        <v>1132193</v>
      </c>
      <c r="Q25" s="256">
        <v>1158141</v>
      </c>
      <c r="R25" s="256">
        <v>1200846</v>
      </c>
      <c r="S25" s="256">
        <v>1249683</v>
      </c>
      <c r="T25" s="256">
        <v>1302625</v>
      </c>
      <c r="U25" s="256">
        <v>1371873</v>
      </c>
      <c r="V25" s="235"/>
      <c r="W25" s="235"/>
      <c r="X25" s="235"/>
      <c r="Y25" s="235"/>
      <c r="Z25" s="235"/>
    </row>
    <row r="26" spans="1:26" x14ac:dyDescent="0.2">
      <c r="A26" s="27" t="s">
        <v>227</v>
      </c>
      <c r="B26" s="256">
        <v>438180</v>
      </c>
      <c r="C26" s="256">
        <v>463218</v>
      </c>
      <c r="D26" s="256">
        <v>482826</v>
      </c>
      <c r="E26" s="256">
        <v>524128</v>
      </c>
      <c r="F26" s="256">
        <v>533170</v>
      </c>
      <c r="G26" s="256">
        <v>537633</v>
      </c>
      <c r="H26" s="256">
        <v>518366</v>
      </c>
      <c r="I26" s="256">
        <v>533941</v>
      </c>
      <c r="J26" s="256">
        <v>529441</v>
      </c>
      <c r="K26" s="255">
        <v>554124</v>
      </c>
      <c r="L26" s="255">
        <v>586226</v>
      </c>
      <c r="M26" s="254">
        <v>583344</v>
      </c>
      <c r="N26" s="254">
        <v>570267</v>
      </c>
      <c r="O26" s="256">
        <v>588296</v>
      </c>
      <c r="P26" s="256">
        <v>609803</v>
      </c>
      <c r="Q26" s="256">
        <v>641049</v>
      </c>
      <c r="R26" s="256">
        <v>642786</v>
      </c>
      <c r="S26" s="256">
        <v>658627</v>
      </c>
      <c r="T26" s="256">
        <v>682166</v>
      </c>
      <c r="U26" s="256">
        <v>710398</v>
      </c>
      <c r="V26" s="235"/>
      <c r="W26" s="235"/>
      <c r="X26" s="235"/>
      <c r="Y26" s="235"/>
      <c r="Z26" s="235"/>
    </row>
    <row r="27" spans="1:26" x14ac:dyDescent="0.2">
      <c r="A27" s="27" t="s">
        <v>228</v>
      </c>
      <c r="B27" s="256">
        <v>332380</v>
      </c>
      <c r="C27" s="256">
        <v>332635</v>
      </c>
      <c r="D27" s="256">
        <v>347618</v>
      </c>
      <c r="E27" s="256">
        <v>372741</v>
      </c>
      <c r="F27" s="256">
        <v>360493</v>
      </c>
      <c r="G27" s="256">
        <v>359824</v>
      </c>
      <c r="H27" s="256">
        <v>357380</v>
      </c>
      <c r="I27" s="256">
        <v>357383</v>
      </c>
      <c r="J27" s="256">
        <v>368794</v>
      </c>
      <c r="K27" s="255">
        <v>389166</v>
      </c>
      <c r="L27" s="255">
        <v>400834</v>
      </c>
      <c r="M27" s="254">
        <v>397067</v>
      </c>
      <c r="N27" s="254">
        <v>381030</v>
      </c>
      <c r="O27" s="256">
        <v>405268</v>
      </c>
      <c r="P27" s="256">
        <v>429032</v>
      </c>
      <c r="Q27" s="256">
        <v>447800</v>
      </c>
      <c r="R27" s="256">
        <v>452728</v>
      </c>
      <c r="S27" s="256">
        <v>462144</v>
      </c>
      <c r="T27" s="256">
        <v>485795</v>
      </c>
      <c r="U27" s="256">
        <v>503349</v>
      </c>
      <c r="V27" s="235"/>
      <c r="W27" s="235"/>
      <c r="X27" s="235"/>
      <c r="Y27" s="235"/>
      <c r="Z27" s="235"/>
    </row>
    <row r="28" spans="1:26" x14ac:dyDescent="0.2">
      <c r="A28" s="27" t="s">
        <v>194</v>
      </c>
      <c r="B28" s="256">
        <v>173709</v>
      </c>
      <c r="C28" s="256">
        <v>180600</v>
      </c>
      <c r="D28" s="256">
        <v>193635</v>
      </c>
      <c r="E28" s="256">
        <v>204303</v>
      </c>
      <c r="F28" s="256">
        <v>212812</v>
      </c>
      <c r="G28" s="256">
        <v>216377</v>
      </c>
      <c r="H28" s="256">
        <v>217300</v>
      </c>
      <c r="I28" s="256">
        <v>227076</v>
      </c>
      <c r="J28" s="256">
        <v>235033</v>
      </c>
      <c r="K28" s="255">
        <v>243582</v>
      </c>
      <c r="L28" s="255">
        <v>254470</v>
      </c>
      <c r="M28" s="254">
        <v>263553</v>
      </c>
      <c r="N28" s="254">
        <v>267233</v>
      </c>
      <c r="O28" s="256">
        <v>275571</v>
      </c>
      <c r="P28" s="256">
        <v>283584</v>
      </c>
      <c r="Q28" s="256">
        <v>289148</v>
      </c>
      <c r="R28" s="256">
        <v>284286</v>
      </c>
      <c r="S28" s="256">
        <v>293128</v>
      </c>
      <c r="T28" s="256">
        <v>298938</v>
      </c>
      <c r="U28" s="256">
        <v>314405</v>
      </c>
      <c r="V28" s="235"/>
      <c r="W28" s="235"/>
      <c r="X28" s="235"/>
      <c r="Y28" s="235"/>
      <c r="Z28" s="235"/>
    </row>
    <row r="29" spans="1:26" x14ac:dyDescent="0.2">
      <c r="A29" s="27" t="s">
        <v>195</v>
      </c>
      <c r="B29" s="256">
        <v>115450</v>
      </c>
      <c r="C29" s="256">
        <v>117667</v>
      </c>
      <c r="D29" s="256">
        <v>122976</v>
      </c>
      <c r="E29" s="256">
        <v>127605</v>
      </c>
      <c r="F29" s="256">
        <v>127491</v>
      </c>
      <c r="G29" s="256">
        <v>127497</v>
      </c>
      <c r="H29" s="256">
        <v>128946</v>
      </c>
      <c r="I29" s="256">
        <v>128618</v>
      </c>
      <c r="J29" s="256">
        <v>132712</v>
      </c>
      <c r="K29" s="255">
        <v>138209</v>
      </c>
      <c r="L29" s="255">
        <v>140916</v>
      </c>
      <c r="M29" s="254">
        <v>141986</v>
      </c>
      <c r="N29" s="254">
        <v>140799</v>
      </c>
      <c r="O29" s="256">
        <v>147753</v>
      </c>
      <c r="P29" s="256">
        <v>153692</v>
      </c>
      <c r="Q29" s="256">
        <v>159242</v>
      </c>
      <c r="R29" s="256">
        <v>162774</v>
      </c>
      <c r="S29" s="256">
        <v>164319</v>
      </c>
      <c r="T29" s="256">
        <v>166718</v>
      </c>
      <c r="U29" s="256">
        <v>170243</v>
      </c>
      <c r="V29" s="235"/>
      <c r="W29" s="235"/>
      <c r="X29" s="235"/>
      <c r="Y29" s="235"/>
      <c r="Z29" s="235"/>
    </row>
    <row r="30" spans="1:26" x14ac:dyDescent="0.2">
      <c r="A30" s="27" t="s">
        <v>196</v>
      </c>
      <c r="B30" s="256">
        <v>48220</v>
      </c>
      <c r="C30" s="256">
        <v>46674</v>
      </c>
      <c r="D30" s="256">
        <v>48957</v>
      </c>
      <c r="E30" s="256">
        <v>51658</v>
      </c>
      <c r="F30" s="256">
        <v>54223</v>
      </c>
      <c r="G30" s="256">
        <v>55592</v>
      </c>
      <c r="H30" s="256">
        <v>58727</v>
      </c>
      <c r="I30" s="256">
        <v>60219</v>
      </c>
      <c r="J30" s="256">
        <v>63730</v>
      </c>
      <c r="K30" s="255">
        <v>68576</v>
      </c>
      <c r="L30" s="255">
        <v>73909</v>
      </c>
      <c r="M30" s="254">
        <v>77015</v>
      </c>
      <c r="N30" s="254">
        <v>77916</v>
      </c>
      <c r="O30" s="256">
        <v>82014</v>
      </c>
      <c r="P30" s="256">
        <v>84274</v>
      </c>
      <c r="Q30" s="256">
        <v>85566</v>
      </c>
      <c r="R30" s="256">
        <v>85589</v>
      </c>
      <c r="S30" s="256">
        <v>89905</v>
      </c>
      <c r="T30" s="256">
        <v>93023</v>
      </c>
      <c r="U30" s="256">
        <v>95967</v>
      </c>
      <c r="V30" s="235"/>
      <c r="W30" s="235"/>
      <c r="X30" s="235"/>
      <c r="Y30" s="235"/>
      <c r="Z30" s="235"/>
    </row>
    <row r="31" spans="1:26" x14ac:dyDescent="0.2">
      <c r="A31" s="27" t="s">
        <v>197</v>
      </c>
      <c r="B31" s="256">
        <v>723086</v>
      </c>
      <c r="C31" s="256">
        <v>760533</v>
      </c>
      <c r="D31" s="256">
        <v>816181</v>
      </c>
      <c r="E31" s="256">
        <v>855584</v>
      </c>
      <c r="F31" s="256">
        <v>850398</v>
      </c>
      <c r="G31" s="256">
        <v>855979</v>
      </c>
      <c r="H31" s="256">
        <v>852400</v>
      </c>
      <c r="I31" s="256">
        <v>871263</v>
      </c>
      <c r="J31" s="256">
        <v>911398</v>
      </c>
      <c r="K31" s="255">
        <v>960967</v>
      </c>
      <c r="L31" s="255">
        <v>1009656</v>
      </c>
      <c r="M31" s="254">
        <v>1018093</v>
      </c>
      <c r="N31" s="254">
        <v>990198</v>
      </c>
      <c r="O31" s="256">
        <v>1046799</v>
      </c>
      <c r="P31" s="256">
        <v>1088432</v>
      </c>
      <c r="Q31" s="256">
        <v>1126685</v>
      </c>
      <c r="R31" s="256">
        <v>1162060</v>
      </c>
      <c r="S31" s="256">
        <v>1212930</v>
      </c>
      <c r="T31" s="256">
        <v>1277921</v>
      </c>
      <c r="U31" s="256">
        <v>1346321</v>
      </c>
      <c r="V31" s="235"/>
      <c r="W31" s="235"/>
      <c r="X31" s="235"/>
      <c r="Y31" s="235"/>
      <c r="Z31" s="235"/>
    </row>
    <row r="32" spans="1:26" x14ac:dyDescent="0.2">
      <c r="A32" s="27" t="s">
        <v>198</v>
      </c>
      <c r="B32" s="256">
        <v>102762</v>
      </c>
      <c r="C32" s="256">
        <v>106645</v>
      </c>
      <c r="D32" s="256">
        <v>107019</v>
      </c>
      <c r="E32" s="256">
        <v>112181</v>
      </c>
      <c r="F32" s="256">
        <v>116647</v>
      </c>
      <c r="G32" s="256">
        <v>120650</v>
      </c>
      <c r="H32" s="256">
        <v>122374</v>
      </c>
      <c r="I32" s="256">
        <v>124530</v>
      </c>
      <c r="J32" s="256">
        <v>128382</v>
      </c>
      <c r="K32" s="255">
        <v>129202</v>
      </c>
      <c r="L32" s="255">
        <v>134076</v>
      </c>
      <c r="M32" s="254">
        <v>136827</v>
      </c>
      <c r="N32" s="254">
        <v>139729</v>
      </c>
      <c r="O32" s="256">
        <v>140151</v>
      </c>
      <c r="P32" s="256">
        <v>144529</v>
      </c>
      <c r="Q32" s="256">
        <v>150701</v>
      </c>
      <c r="R32" s="256">
        <v>155299</v>
      </c>
      <c r="S32" s="256">
        <v>160243</v>
      </c>
      <c r="T32" s="256">
        <v>166639</v>
      </c>
      <c r="U32" s="256">
        <v>171874</v>
      </c>
      <c r="V32" s="235"/>
      <c r="W32" s="235"/>
      <c r="X32" s="235"/>
      <c r="Y32" s="235"/>
      <c r="Z32" s="235"/>
    </row>
    <row r="33" spans="1:26" x14ac:dyDescent="0.2">
      <c r="A33" s="27" t="s">
        <v>199</v>
      </c>
      <c r="B33" s="256">
        <v>302884</v>
      </c>
      <c r="C33" s="256">
        <v>333860</v>
      </c>
      <c r="D33" s="256">
        <v>358009</v>
      </c>
      <c r="E33" s="256">
        <v>373176</v>
      </c>
      <c r="F33" s="256">
        <v>354143</v>
      </c>
      <c r="G33" s="256">
        <v>356188</v>
      </c>
      <c r="H33" s="256">
        <v>345412</v>
      </c>
      <c r="I33" s="256">
        <v>349091</v>
      </c>
      <c r="J33" s="256">
        <v>347627</v>
      </c>
      <c r="K33" s="255">
        <v>352879</v>
      </c>
      <c r="L33" s="255">
        <v>362322</v>
      </c>
      <c r="M33" s="254">
        <v>364645</v>
      </c>
      <c r="N33" s="254">
        <v>363254</v>
      </c>
      <c r="O33" s="256">
        <v>374146</v>
      </c>
      <c r="P33" s="256">
        <v>390216</v>
      </c>
      <c r="Q33" s="256">
        <v>408743</v>
      </c>
      <c r="R33" s="256">
        <v>418132</v>
      </c>
      <c r="S33" s="256">
        <v>430344</v>
      </c>
      <c r="T33" s="256">
        <v>450013</v>
      </c>
      <c r="U33" s="256">
        <v>470827</v>
      </c>
      <c r="V33" s="235"/>
      <c r="W33" s="235"/>
      <c r="X33" s="235"/>
      <c r="Y33" s="235"/>
      <c r="Z33" s="235"/>
    </row>
    <row r="34" spans="1:26" x14ac:dyDescent="0.2">
      <c r="A34" s="27" t="s">
        <v>200</v>
      </c>
      <c r="B34" s="256">
        <v>167401</v>
      </c>
      <c r="C34" s="256">
        <v>177222</v>
      </c>
      <c r="D34" s="256">
        <v>195847</v>
      </c>
      <c r="E34" s="256">
        <v>206727</v>
      </c>
      <c r="F34" s="256">
        <v>207313</v>
      </c>
      <c r="G34" s="256">
        <v>210940</v>
      </c>
      <c r="H34" s="256">
        <v>212986</v>
      </c>
      <c r="I34" s="256">
        <v>219534</v>
      </c>
      <c r="J34" s="256">
        <v>227848</v>
      </c>
      <c r="K34" s="255">
        <v>241008</v>
      </c>
      <c r="L34" s="255">
        <v>253781</v>
      </c>
      <c r="M34" s="254">
        <v>252813</v>
      </c>
      <c r="N34" s="254">
        <v>253345</v>
      </c>
      <c r="O34" s="256">
        <v>276654</v>
      </c>
      <c r="P34" s="256">
        <v>297307</v>
      </c>
      <c r="Q34" s="256">
        <v>319354</v>
      </c>
      <c r="R34" s="256">
        <v>336353</v>
      </c>
      <c r="S34" s="256">
        <v>353468</v>
      </c>
      <c r="T34" s="256">
        <v>374696</v>
      </c>
      <c r="U34" s="256">
        <v>404039</v>
      </c>
      <c r="V34" s="235"/>
      <c r="W34" s="235"/>
      <c r="X34" s="235"/>
      <c r="Y34" s="235"/>
      <c r="Z34" s="235"/>
    </row>
    <row r="35" spans="1:26" x14ac:dyDescent="0.2">
      <c r="A35" s="27" t="s">
        <v>201</v>
      </c>
      <c r="B35" s="256">
        <v>113462</v>
      </c>
      <c r="C35" s="256">
        <v>125023</v>
      </c>
      <c r="D35" s="256">
        <v>135747</v>
      </c>
      <c r="E35" s="256">
        <v>147797</v>
      </c>
      <c r="F35" s="256">
        <v>148507</v>
      </c>
      <c r="G35" s="256">
        <v>156368</v>
      </c>
      <c r="H35" s="256">
        <v>167192</v>
      </c>
      <c r="I35" s="256">
        <v>181156</v>
      </c>
      <c r="J35" s="256">
        <v>182035</v>
      </c>
      <c r="K35" s="255">
        <v>204242</v>
      </c>
      <c r="L35" s="255">
        <v>215071</v>
      </c>
      <c r="M35" s="254">
        <v>223853</v>
      </c>
      <c r="N35" s="254">
        <v>209849</v>
      </c>
      <c r="O35" s="256">
        <v>213359</v>
      </c>
      <c r="P35" s="256">
        <v>215903</v>
      </c>
      <c r="Q35" s="256">
        <v>221446</v>
      </c>
      <c r="R35" s="256">
        <v>228891</v>
      </c>
      <c r="S35" s="256">
        <v>240900</v>
      </c>
      <c r="T35" s="256">
        <v>259035</v>
      </c>
      <c r="U35" s="256">
        <v>275231</v>
      </c>
      <c r="V35" s="235"/>
      <c r="W35" s="235"/>
      <c r="X35" s="235"/>
      <c r="Y35" s="235"/>
      <c r="Z35" s="235"/>
    </row>
    <row r="36" spans="1:26" x14ac:dyDescent="0.2">
      <c r="A36" s="27" t="s">
        <v>202</v>
      </c>
      <c r="B36" s="256">
        <v>163730</v>
      </c>
      <c r="C36" s="256">
        <v>168011</v>
      </c>
      <c r="D36" s="256">
        <v>175486</v>
      </c>
      <c r="E36" s="256">
        <v>187367</v>
      </c>
      <c r="F36" s="256">
        <v>190357</v>
      </c>
      <c r="G36" s="256">
        <v>196628</v>
      </c>
      <c r="H36" s="256">
        <v>198502</v>
      </c>
      <c r="I36" s="256">
        <v>207188</v>
      </c>
      <c r="J36" s="256">
        <v>218292</v>
      </c>
      <c r="K36" s="255">
        <v>228913</v>
      </c>
      <c r="L36" s="255">
        <v>236186</v>
      </c>
      <c r="M36" s="254">
        <v>237042</v>
      </c>
      <c r="N36" s="254">
        <v>234515</v>
      </c>
      <c r="O36" s="256">
        <v>247155</v>
      </c>
      <c r="P36" s="256">
        <v>260758</v>
      </c>
      <c r="Q36" s="256">
        <v>268640</v>
      </c>
      <c r="R36" s="256">
        <v>282198</v>
      </c>
      <c r="S36" s="256">
        <v>289527</v>
      </c>
      <c r="T36" s="256">
        <v>302504</v>
      </c>
      <c r="U36" s="256">
        <v>313956</v>
      </c>
      <c r="V36" s="235"/>
      <c r="W36" s="235"/>
      <c r="X36" s="235"/>
      <c r="Y36" s="235"/>
      <c r="Z36" s="235"/>
    </row>
    <row r="37" spans="1:26" x14ac:dyDescent="0.2">
      <c r="A37" s="27" t="s">
        <v>203</v>
      </c>
      <c r="B37" s="256">
        <v>219865</v>
      </c>
      <c r="C37" s="256">
        <v>227608</v>
      </c>
      <c r="D37" s="256">
        <v>234511</v>
      </c>
      <c r="E37" s="256">
        <v>245372</v>
      </c>
      <c r="F37" s="256">
        <v>253154</v>
      </c>
      <c r="G37" s="256">
        <v>260693</v>
      </c>
      <c r="H37" s="256">
        <v>263152</v>
      </c>
      <c r="I37" s="256">
        <v>267362</v>
      </c>
      <c r="J37" s="256">
        <v>277040</v>
      </c>
      <c r="K37" s="255">
        <v>285717</v>
      </c>
      <c r="L37" s="255">
        <v>303892</v>
      </c>
      <c r="M37" s="254">
        <v>312312</v>
      </c>
      <c r="N37" s="254">
        <v>313164</v>
      </c>
      <c r="O37" s="256">
        <v>321377</v>
      </c>
      <c r="P37" s="256">
        <v>331610</v>
      </c>
      <c r="Q37" s="256">
        <v>343488</v>
      </c>
      <c r="R37" s="256">
        <v>347830</v>
      </c>
      <c r="S37" s="256">
        <v>359889</v>
      </c>
      <c r="T37" s="256">
        <v>383613</v>
      </c>
      <c r="U37" s="256">
        <v>405178</v>
      </c>
      <c r="V37" s="235"/>
      <c r="W37" s="235"/>
      <c r="X37" s="235"/>
      <c r="Y37" s="235"/>
      <c r="Z37" s="235"/>
    </row>
    <row r="38" spans="1:26" x14ac:dyDescent="0.2">
      <c r="A38" s="27" t="s">
        <v>204</v>
      </c>
      <c r="B38" s="256">
        <v>271738</v>
      </c>
      <c r="C38" s="256">
        <v>278815</v>
      </c>
      <c r="D38" s="256">
        <v>293647</v>
      </c>
      <c r="E38" s="256">
        <v>315634</v>
      </c>
      <c r="F38" s="256">
        <v>295864</v>
      </c>
      <c r="G38" s="256">
        <v>292988</v>
      </c>
      <c r="H38" s="256">
        <v>297886</v>
      </c>
      <c r="I38" s="256">
        <v>312500</v>
      </c>
      <c r="J38" s="256">
        <v>326253</v>
      </c>
      <c r="K38" s="255">
        <v>344029</v>
      </c>
      <c r="L38" s="255">
        <v>364356</v>
      </c>
      <c r="M38" s="254">
        <v>354558</v>
      </c>
      <c r="N38" s="254">
        <v>350476</v>
      </c>
      <c r="O38" s="256">
        <v>373687</v>
      </c>
      <c r="P38" s="256">
        <v>389781</v>
      </c>
      <c r="Q38" s="256">
        <v>408553</v>
      </c>
      <c r="R38" s="256">
        <v>419756</v>
      </c>
      <c r="S38" s="256">
        <v>427494</v>
      </c>
      <c r="T38" s="256">
        <v>438531</v>
      </c>
      <c r="U38" s="256">
        <v>452109</v>
      </c>
      <c r="V38" s="235"/>
      <c r="W38" s="235"/>
      <c r="X38" s="235"/>
      <c r="Y38" s="235"/>
      <c r="Z38" s="235"/>
    </row>
    <row r="39" spans="1:26" x14ac:dyDescent="0.2">
      <c r="A39" s="27" t="s">
        <v>205</v>
      </c>
      <c r="B39" s="256">
        <v>73632</v>
      </c>
      <c r="C39" s="256">
        <v>71648</v>
      </c>
      <c r="D39" s="256">
        <v>74851</v>
      </c>
      <c r="E39" s="256">
        <v>83043</v>
      </c>
      <c r="F39" s="256">
        <v>86690</v>
      </c>
      <c r="G39" s="256">
        <v>86236</v>
      </c>
      <c r="H39" s="256">
        <v>91710</v>
      </c>
      <c r="I39" s="256">
        <v>98343</v>
      </c>
      <c r="J39" s="256">
        <v>103162</v>
      </c>
      <c r="K39" s="255">
        <v>108349</v>
      </c>
      <c r="L39" s="255">
        <v>113275</v>
      </c>
      <c r="M39" s="254">
        <v>122582</v>
      </c>
      <c r="N39" s="254">
        <v>124921</v>
      </c>
      <c r="O39" s="256">
        <v>130373</v>
      </c>
      <c r="P39" s="256">
        <v>138060</v>
      </c>
      <c r="Q39" s="256">
        <v>146014</v>
      </c>
      <c r="R39" s="256">
        <v>154676</v>
      </c>
      <c r="S39" s="256">
        <v>159020</v>
      </c>
      <c r="T39" s="256">
        <v>152612</v>
      </c>
      <c r="U39" s="256">
        <v>142878</v>
      </c>
      <c r="V39" s="235"/>
      <c r="W39" s="235"/>
      <c r="X39" s="235"/>
      <c r="Y39" s="235"/>
      <c r="Z39" s="235"/>
    </row>
    <row r="40" spans="1:26" x14ac:dyDescent="0.2">
      <c r="A40" s="27" t="s">
        <v>206</v>
      </c>
      <c r="B40" s="256">
        <v>364593</v>
      </c>
      <c r="C40" s="256">
        <v>387159</v>
      </c>
      <c r="D40" s="256">
        <v>418840</v>
      </c>
      <c r="E40" s="256">
        <v>450936</v>
      </c>
      <c r="F40" s="256">
        <v>438583</v>
      </c>
      <c r="G40" s="256">
        <v>436212</v>
      </c>
      <c r="H40" s="256">
        <v>433894</v>
      </c>
      <c r="I40" s="256">
        <v>456146</v>
      </c>
      <c r="J40" s="256">
        <v>476820</v>
      </c>
      <c r="K40" s="255">
        <v>490131</v>
      </c>
      <c r="L40" s="255">
        <v>500687</v>
      </c>
      <c r="M40" s="254">
        <v>485318</v>
      </c>
      <c r="N40" s="254">
        <v>462856</v>
      </c>
      <c r="O40" s="256">
        <v>478598</v>
      </c>
      <c r="P40" s="256">
        <v>479897</v>
      </c>
      <c r="Q40" s="256">
        <v>494564</v>
      </c>
      <c r="R40" s="256">
        <v>507239</v>
      </c>
      <c r="S40" s="256">
        <v>520261</v>
      </c>
      <c r="T40" s="256">
        <v>534310</v>
      </c>
      <c r="U40" s="256">
        <v>551227</v>
      </c>
      <c r="V40" s="235"/>
      <c r="W40" s="235"/>
      <c r="X40" s="235"/>
      <c r="Y40" s="235"/>
      <c r="Z40" s="235"/>
    </row>
    <row r="41" spans="1:26" x14ac:dyDescent="0.2">
      <c r="A41" s="27" t="s">
        <v>207</v>
      </c>
      <c r="B41" s="256">
        <v>57298</v>
      </c>
      <c r="C41" s="256">
        <v>60909</v>
      </c>
      <c r="D41" s="256">
        <v>64311</v>
      </c>
      <c r="E41" s="256">
        <v>71148</v>
      </c>
      <c r="F41" s="256">
        <v>68226</v>
      </c>
      <c r="G41" s="256">
        <v>68042</v>
      </c>
      <c r="H41" s="256">
        <v>62821</v>
      </c>
      <c r="I41" s="256">
        <v>65178</v>
      </c>
      <c r="J41" s="256">
        <v>64724</v>
      </c>
      <c r="K41" s="255">
        <v>63110</v>
      </c>
      <c r="L41" s="255">
        <v>61249</v>
      </c>
      <c r="M41" s="254">
        <v>57996</v>
      </c>
      <c r="N41" s="254">
        <v>54598</v>
      </c>
      <c r="O41" s="256">
        <v>56701</v>
      </c>
      <c r="P41" s="256">
        <v>57430</v>
      </c>
      <c r="Q41" s="256">
        <v>61077</v>
      </c>
      <c r="R41" s="256">
        <v>61812</v>
      </c>
      <c r="S41" s="256">
        <v>64027</v>
      </c>
      <c r="T41" s="256">
        <v>65314</v>
      </c>
      <c r="U41" s="256">
        <v>70180</v>
      </c>
      <c r="V41" s="235"/>
      <c r="W41" s="235"/>
      <c r="X41" s="235"/>
      <c r="Y41" s="235"/>
      <c r="Z41" s="235"/>
    </row>
    <row r="42" spans="1:26" x14ac:dyDescent="0.2">
      <c r="A42" s="27" t="s">
        <v>208</v>
      </c>
      <c r="B42" s="256">
        <v>232867</v>
      </c>
      <c r="C42" s="256">
        <v>239755</v>
      </c>
      <c r="D42" s="256">
        <v>253083</v>
      </c>
      <c r="E42" s="256">
        <v>267549</v>
      </c>
      <c r="F42" s="256">
        <v>280123</v>
      </c>
      <c r="G42" s="256">
        <v>283471</v>
      </c>
      <c r="H42" s="256">
        <v>290279</v>
      </c>
      <c r="I42" s="256">
        <v>294607</v>
      </c>
      <c r="J42" s="256">
        <v>303042</v>
      </c>
      <c r="K42" s="255">
        <v>318904</v>
      </c>
      <c r="L42" s="255">
        <v>330180</v>
      </c>
      <c r="M42" s="254">
        <v>342168</v>
      </c>
      <c r="N42" s="254">
        <v>350644</v>
      </c>
      <c r="O42" s="256">
        <v>359676</v>
      </c>
      <c r="P42" s="256">
        <v>373700</v>
      </c>
      <c r="Q42" s="256">
        <v>393409</v>
      </c>
      <c r="R42" s="256">
        <v>389603</v>
      </c>
      <c r="S42" s="256">
        <v>390946</v>
      </c>
      <c r="T42" s="256">
        <v>393085</v>
      </c>
      <c r="U42" s="256">
        <v>389549</v>
      </c>
      <c r="V42" s="235"/>
      <c r="W42" s="235"/>
      <c r="X42" s="235"/>
      <c r="Y42" s="235"/>
      <c r="Z42" s="235"/>
    </row>
    <row r="43" spans="1:26" x14ac:dyDescent="0.2">
      <c r="A43" s="27" t="s">
        <v>209</v>
      </c>
      <c r="B43" s="256">
        <v>131419</v>
      </c>
      <c r="C43" s="256">
        <v>133242</v>
      </c>
      <c r="D43" s="256">
        <v>131859</v>
      </c>
      <c r="E43" s="256">
        <v>137099</v>
      </c>
      <c r="F43" s="256">
        <v>139949</v>
      </c>
      <c r="G43" s="256">
        <v>140844</v>
      </c>
      <c r="H43" s="256">
        <v>144732</v>
      </c>
      <c r="I43" s="256">
        <v>145009</v>
      </c>
      <c r="J43" s="256">
        <v>151246</v>
      </c>
      <c r="K43" s="255">
        <v>160291</v>
      </c>
      <c r="L43" s="255">
        <v>163105</v>
      </c>
      <c r="M43" s="254">
        <v>167013</v>
      </c>
      <c r="N43" s="254">
        <v>168166</v>
      </c>
      <c r="O43" s="256">
        <v>170780</v>
      </c>
      <c r="P43" s="256">
        <v>173182</v>
      </c>
      <c r="Q43" s="256">
        <v>178982</v>
      </c>
      <c r="R43" s="256">
        <v>185972</v>
      </c>
      <c r="S43" s="256">
        <v>185102</v>
      </c>
      <c r="T43" s="256">
        <v>186025</v>
      </c>
      <c r="U43" s="256">
        <v>185092</v>
      </c>
      <c r="V43" s="235"/>
      <c r="W43" s="235"/>
      <c r="X43" s="235"/>
      <c r="Y43" s="235"/>
      <c r="Z43" s="235"/>
    </row>
    <row r="44" spans="1:26" x14ac:dyDescent="0.2">
      <c r="A44" s="27" t="s">
        <v>210</v>
      </c>
      <c r="B44" s="256">
        <v>163470</v>
      </c>
      <c r="C44" s="256">
        <v>178967</v>
      </c>
      <c r="D44" s="256">
        <v>195557</v>
      </c>
      <c r="E44" s="256">
        <v>212837</v>
      </c>
      <c r="F44" s="256">
        <v>215883</v>
      </c>
      <c r="G44" s="256">
        <v>218369</v>
      </c>
      <c r="H44" s="256">
        <v>221226</v>
      </c>
      <c r="I44" s="256">
        <v>228797</v>
      </c>
      <c r="J44" s="256">
        <v>232750</v>
      </c>
      <c r="K44" s="255">
        <v>236018</v>
      </c>
      <c r="L44" s="255">
        <v>242421</v>
      </c>
      <c r="M44" s="254">
        <v>246772</v>
      </c>
      <c r="N44" s="254">
        <v>245073</v>
      </c>
      <c r="O44" s="256">
        <v>252443</v>
      </c>
      <c r="P44" s="256">
        <v>257806</v>
      </c>
      <c r="Q44" s="256">
        <v>268272</v>
      </c>
      <c r="R44" s="256">
        <v>280760</v>
      </c>
      <c r="S44" s="256">
        <v>288351</v>
      </c>
      <c r="T44" s="256">
        <v>298587</v>
      </c>
      <c r="U44" s="256">
        <v>309145</v>
      </c>
      <c r="W44" s="229"/>
    </row>
    <row r="45" spans="1:26" ht="13.5" thickBot="1" x14ac:dyDescent="0.25">
      <c r="A45" s="193" t="s">
        <v>211</v>
      </c>
      <c r="B45" s="253">
        <v>73285</v>
      </c>
      <c r="C45" s="253">
        <v>76850</v>
      </c>
      <c r="D45" s="253">
        <v>81019</v>
      </c>
      <c r="E45" s="253">
        <v>87639</v>
      </c>
      <c r="F45" s="253">
        <v>89793</v>
      </c>
      <c r="G45" s="253">
        <v>91306</v>
      </c>
      <c r="H45" s="253">
        <v>91184</v>
      </c>
      <c r="I45" s="253">
        <v>92345</v>
      </c>
      <c r="J45" s="253">
        <v>93969</v>
      </c>
      <c r="K45" s="252">
        <v>94770</v>
      </c>
      <c r="L45" s="252">
        <v>100217</v>
      </c>
      <c r="M45" s="251">
        <v>106284</v>
      </c>
      <c r="N45" s="251">
        <v>106986</v>
      </c>
      <c r="O45" s="297">
        <v>110592</v>
      </c>
      <c r="P45" s="297">
        <v>114554</v>
      </c>
      <c r="Q45" s="297">
        <v>119307</v>
      </c>
      <c r="R45" s="297">
        <v>122800</v>
      </c>
      <c r="S45" s="297">
        <v>129006</v>
      </c>
      <c r="T45" s="297">
        <v>136135</v>
      </c>
      <c r="U45" s="297">
        <v>140620</v>
      </c>
      <c r="W45" s="229"/>
    </row>
    <row r="46" spans="1:26" s="144" customFormat="1" ht="12.75" customHeight="1" x14ac:dyDescent="0.25">
      <c r="A46" s="150" t="s">
        <v>260</v>
      </c>
      <c r="B46" s="191"/>
      <c r="C46" s="191"/>
      <c r="D46" s="190"/>
      <c r="E46" s="190"/>
      <c r="F46" s="190"/>
      <c r="G46" s="190"/>
      <c r="H46" s="190"/>
      <c r="I46" s="190"/>
      <c r="J46" s="190"/>
      <c r="K46" s="190"/>
      <c r="L46" s="190"/>
      <c r="M46" s="190"/>
      <c r="N46" s="190"/>
      <c r="O46" s="190"/>
      <c r="P46" s="190"/>
      <c r="Q46" s="190"/>
      <c r="U46" s="164"/>
      <c r="V46" s="164"/>
      <c r="W46" s="164"/>
      <c r="X46" s="164"/>
    </row>
    <row r="47" spans="1:26" x14ac:dyDescent="0.2">
      <c r="A47" s="247" t="s">
        <v>711</v>
      </c>
      <c r="B47" s="247"/>
      <c r="C47" s="247"/>
      <c r="D47" s="247"/>
      <c r="E47" s="247"/>
      <c r="F47" s="247"/>
      <c r="G47" s="247"/>
      <c r="H47" s="248"/>
      <c r="I47" s="248"/>
      <c r="J47" s="248"/>
      <c r="K47" s="247"/>
      <c r="L47" s="247"/>
      <c r="M47" s="247"/>
      <c r="N47" s="247"/>
      <c r="O47" s="247"/>
      <c r="P47" s="247"/>
      <c r="Q47" s="247"/>
    </row>
    <row r="48" spans="1:26" x14ac:dyDescent="0.2">
      <c r="A48" s="492" t="s">
        <v>707</v>
      </c>
      <c r="B48" s="493"/>
      <c r="C48" s="493"/>
      <c r="D48" s="493"/>
      <c r="E48" s="493"/>
      <c r="F48" s="493"/>
      <c r="G48" s="493"/>
      <c r="H48" s="493"/>
      <c r="I48" s="493"/>
      <c r="J48" s="493"/>
      <c r="K48" s="493"/>
      <c r="L48" s="493"/>
      <c r="M48" s="493"/>
      <c r="N48" s="493"/>
      <c r="O48" s="493"/>
      <c r="P48" s="249"/>
      <c r="Q48" s="249"/>
    </row>
    <row r="49" spans="1:21" ht="18.75" customHeight="1" x14ac:dyDescent="0.2">
      <c r="A49" s="499" t="s">
        <v>708</v>
      </c>
      <c r="B49" s="499"/>
      <c r="C49" s="499"/>
      <c r="D49" s="499"/>
      <c r="E49" s="499"/>
      <c r="F49" s="499"/>
      <c r="G49" s="499"/>
      <c r="H49" s="499"/>
      <c r="I49" s="499"/>
      <c r="J49" s="499"/>
      <c r="K49" s="499"/>
      <c r="L49" s="499"/>
      <c r="M49" s="499"/>
      <c r="N49" s="499"/>
      <c r="O49" s="499"/>
      <c r="P49" s="499"/>
      <c r="Q49" s="499"/>
      <c r="R49" s="499"/>
      <c r="S49" s="499"/>
      <c r="T49" s="499"/>
      <c r="U49" s="499"/>
    </row>
    <row r="50" spans="1:21" x14ac:dyDescent="0.2">
      <c r="A50" s="247" t="s">
        <v>237</v>
      </c>
      <c r="B50" s="247"/>
      <c r="C50" s="247"/>
      <c r="D50" s="247"/>
      <c r="E50" s="247"/>
      <c r="F50" s="247"/>
      <c r="G50" s="247"/>
      <c r="H50" s="248"/>
      <c r="I50" s="248"/>
      <c r="J50" s="248"/>
      <c r="K50" s="247"/>
      <c r="L50" s="247"/>
      <c r="M50" s="247"/>
      <c r="N50" s="247"/>
      <c r="O50" s="247"/>
      <c r="P50" s="247"/>
      <c r="Q50" s="247"/>
    </row>
    <row r="51" spans="1:21" ht="15.75" x14ac:dyDescent="0.25">
      <c r="A51" s="164"/>
      <c r="B51" s="164"/>
      <c r="C51" s="164"/>
      <c r="D51" s="164"/>
      <c r="E51" s="164"/>
      <c r="F51" s="164"/>
      <c r="G51" s="164"/>
      <c r="H51" s="164"/>
      <c r="I51" s="164"/>
      <c r="J51" s="164"/>
      <c r="K51" s="164"/>
      <c r="L51" s="164"/>
      <c r="M51" s="164"/>
      <c r="N51" s="164"/>
      <c r="O51" s="164"/>
      <c r="P51" s="164"/>
      <c r="Q51" s="164"/>
      <c r="R51" s="164"/>
      <c r="S51" s="164"/>
      <c r="T51" s="164"/>
      <c r="U51" s="164"/>
    </row>
    <row r="52" spans="1:21" ht="15.75" x14ac:dyDescent="0.25">
      <c r="B52" s="164"/>
      <c r="C52" s="164"/>
      <c r="D52" s="164"/>
      <c r="E52" s="164"/>
      <c r="F52" s="164"/>
      <c r="G52" s="164"/>
      <c r="H52" s="164"/>
      <c r="I52" s="164"/>
      <c r="J52" s="164"/>
      <c r="K52" s="164"/>
      <c r="L52" s="164"/>
      <c r="M52" s="164"/>
      <c r="N52" s="164"/>
      <c r="O52" s="164"/>
      <c r="P52" s="164"/>
      <c r="Q52" s="164"/>
      <c r="R52" s="164"/>
      <c r="S52" s="164"/>
      <c r="T52" s="164"/>
      <c r="U52" s="164"/>
    </row>
    <row r="53" spans="1:21" ht="15.75" x14ac:dyDescent="0.25">
      <c r="B53" s="164"/>
      <c r="C53" s="164"/>
      <c r="D53" s="164"/>
      <c r="E53" s="164"/>
      <c r="F53" s="164"/>
      <c r="G53" s="164"/>
      <c r="H53" s="164"/>
      <c r="I53" s="164"/>
      <c r="J53" s="164"/>
      <c r="K53" s="164"/>
      <c r="L53" s="164"/>
      <c r="M53" s="164"/>
      <c r="N53" s="164"/>
      <c r="O53" s="164"/>
      <c r="P53" s="164"/>
      <c r="Q53" s="164"/>
      <c r="R53" s="164"/>
      <c r="S53" s="164"/>
      <c r="T53" s="164"/>
      <c r="U53" s="164"/>
    </row>
    <row r="54" spans="1:21" ht="15.75" x14ac:dyDescent="0.25">
      <c r="B54" s="164"/>
      <c r="C54" s="164"/>
      <c r="D54" s="164"/>
      <c r="E54" s="164"/>
      <c r="F54" s="164"/>
      <c r="G54" s="164"/>
      <c r="H54" s="164"/>
      <c r="I54" s="164"/>
      <c r="J54" s="164"/>
      <c r="K54" s="164"/>
      <c r="L54" s="164"/>
      <c r="M54" s="164"/>
      <c r="N54" s="164"/>
      <c r="O54" s="164"/>
      <c r="P54" s="164"/>
      <c r="Q54" s="164"/>
      <c r="R54" s="164"/>
      <c r="S54" s="164"/>
      <c r="T54" s="164"/>
      <c r="U54" s="164"/>
    </row>
    <row r="55" spans="1:21" ht="15.75" x14ac:dyDescent="0.25">
      <c r="B55" s="164"/>
      <c r="C55" s="164"/>
      <c r="D55" s="164"/>
      <c r="E55" s="164"/>
      <c r="F55" s="164"/>
      <c r="G55" s="164"/>
      <c r="H55" s="164"/>
      <c r="I55" s="164"/>
      <c r="J55" s="164"/>
      <c r="K55" s="164"/>
      <c r="L55" s="164"/>
      <c r="M55" s="164"/>
      <c r="N55" s="164"/>
      <c r="O55" s="164"/>
      <c r="P55" s="164"/>
      <c r="Q55" s="164"/>
      <c r="R55" s="164"/>
      <c r="S55" s="164"/>
      <c r="T55" s="164"/>
      <c r="U55" s="164"/>
    </row>
    <row r="56" spans="1:21" ht="15.75" x14ac:dyDescent="0.25">
      <c r="A56" s="164"/>
      <c r="B56" s="164"/>
      <c r="C56" s="164"/>
      <c r="D56" s="164"/>
      <c r="E56" s="164"/>
      <c r="F56" s="164"/>
      <c r="G56" s="164"/>
      <c r="H56" s="164"/>
      <c r="I56" s="164"/>
      <c r="J56" s="164"/>
      <c r="K56" s="164"/>
      <c r="L56" s="164"/>
      <c r="M56" s="164"/>
      <c r="N56" s="164"/>
      <c r="O56" s="164"/>
      <c r="P56" s="164"/>
      <c r="Q56" s="164"/>
      <c r="R56" s="164"/>
      <c r="S56" s="164"/>
      <c r="T56" s="164"/>
      <c r="U56" s="164"/>
    </row>
    <row r="57" spans="1:21" ht="15.75" x14ac:dyDescent="0.25">
      <c r="A57" s="164"/>
      <c r="B57" s="164"/>
      <c r="C57" s="164"/>
      <c r="D57" s="164"/>
      <c r="E57" s="164"/>
      <c r="F57" s="164"/>
      <c r="G57" s="164"/>
      <c r="H57" s="164"/>
      <c r="I57" s="164"/>
      <c r="J57" s="164"/>
      <c r="K57" s="164"/>
      <c r="L57" s="164"/>
      <c r="M57" s="164"/>
      <c r="N57" s="164"/>
      <c r="O57" s="164"/>
      <c r="P57" s="164"/>
      <c r="Q57" s="164"/>
      <c r="R57" s="164"/>
      <c r="S57" s="164"/>
      <c r="T57" s="164"/>
      <c r="U57" s="164"/>
    </row>
    <row r="58" spans="1:21" ht="15.75" x14ac:dyDescent="0.25">
      <c r="A58" s="164"/>
      <c r="B58" s="164"/>
      <c r="C58" s="164"/>
      <c r="D58" s="164"/>
      <c r="E58" s="164"/>
      <c r="F58" s="164"/>
      <c r="G58" s="164"/>
      <c r="H58" s="164"/>
      <c r="I58" s="164"/>
      <c r="J58" s="164"/>
      <c r="K58" s="164"/>
      <c r="L58" s="164"/>
      <c r="M58" s="164"/>
      <c r="N58" s="164"/>
      <c r="O58" s="164"/>
      <c r="P58" s="164"/>
      <c r="Q58" s="164"/>
      <c r="R58" s="164"/>
      <c r="S58" s="164"/>
      <c r="T58" s="164"/>
      <c r="U58" s="164"/>
    </row>
    <row r="59" spans="1:21" ht="15.75" x14ac:dyDescent="0.25">
      <c r="A59" s="164"/>
      <c r="B59" s="164"/>
      <c r="C59" s="164"/>
      <c r="D59" s="164"/>
      <c r="E59" s="164"/>
      <c r="F59" s="164"/>
      <c r="G59" s="164"/>
      <c r="H59" s="164"/>
      <c r="I59" s="164"/>
      <c r="J59" s="164"/>
      <c r="K59" s="164"/>
      <c r="L59" s="164"/>
      <c r="M59" s="164"/>
      <c r="N59" s="164"/>
      <c r="O59" s="164"/>
      <c r="P59" s="164"/>
      <c r="Q59" s="164"/>
      <c r="R59" s="164"/>
      <c r="S59" s="164"/>
      <c r="T59" s="164"/>
      <c r="U59" s="164"/>
    </row>
    <row r="60" spans="1:21" ht="15.75" x14ac:dyDescent="0.25">
      <c r="A60" s="164"/>
      <c r="B60" s="164"/>
      <c r="C60" s="164"/>
      <c r="D60" s="164"/>
      <c r="E60" s="164"/>
      <c r="F60" s="164"/>
      <c r="G60" s="164"/>
      <c r="H60" s="164"/>
      <c r="I60" s="164"/>
      <c r="J60" s="164"/>
      <c r="K60" s="164"/>
      <c r="L60" s="164"/>
      <c r="M60" s="164"/>
      <c r="N60" s="164"/>
      <c r="O60" s="164"/>
      <c r="P60" s="164"/>
      <c r="Q60" s="164"/>
      <c r="R60" s="164"/>
      <c r="S60" s="164"/>
      <c r="T60" s="164"/>
      <c r="U60" s="164"/>
    </row>
    <row r="61" spans="1:21" ht="15.75" x14ac:dyDescent="0.25">
      <c r="A61" s="164"/>
      <c r="B61" s="164"/>
      <c r="C61" s="164"/>
      <c r="D61" s="164"/>
      <c r="E61" s="164"/>
      <c r="F61" s="164"/>
      <c r="G61" s="164"/>
      <c r="H61" s="164"/>
      <c r="I61" s="164"/>
      <c r="J61" s="164"/>
      <c r="K61" s="164"/>
      <c r="L61" s="164"/>
      <c r="M61" s="164"/>
      <c r="N61" s="164"/>
      <c r="O61" s="164"/>
      <c r="P61" s="164"/>
      <c r="Q61" s="164"/>
      <c r="R61" s="164"/>
      <c r="S61" s="164"/>
      <c r="T61" s="164"/>
      <c r="U61" s="164"/>
    </row>
    <row r="62" spans="1:21" ht="15.75" x14ac:dyDescent="0.25">
      <c r="A62" s="164"/>
      <c r="B62" s="164"/>
      <c r="C62" s="164"/>
      <c r="D62" s="164"/>
      <c r="E62" s="164"/>
      <c r="F62" s="164"/>
      <c r="G62" s="164"/>
      <c r="H62" s="164"/>
      <c r="I62" s="164"/>
      <c r="J62" s="164"/>
      <c r="K62" s="164"/>
      <c r="L62" s="164"/>
      <c r="M62" s="164"/>
      <c r="N62" s="164"/>
      <c r="O62" s="164"/>
      <c r="P62" s="164"/>
      <c r="Q62" s="164"/>
      <c r="R62" s="164"/>
      <c r="S62" s="164"/>
      <c r="T62" s="164"/>
      <c r="U62" s="164"/>
    </row>
    <row r="63" spans="1:21" ht="15.75" x14ac:dyDescent="0.25">
      <c r="A63" s="164"/>
      <c r="B63" s="164"/>
      <c r="C63" s="164"/>
      <c r="D63" s="164"/>
      <c r="E63" s="164"/>
      <c r="F63" s="164"/>
      <c r="G63" s="164"/>
      <c r="H63" s="164"/>
      <c r="I63" s="164"/>
      <c r="J63" s="164"/>
      <c r="K63" s="164"/>
      <c r="L63" s="164"/>
      <c r="M63" s="164"/>
      <c r="N63" s="164"/>
      <c r="O63" s="164"/>
      <c r="P63" s="164"/>
      <c r="Q63" s="164"/>
      <c r="R63" s="164"/>
      <c r="S63" s="164"/>
      <c r="T63" s="164"/>
      <c r="U63" s="164"/>
    </row>
    <row r="64" spans="1:21" ht="15.75" x14ac:dyDescent="0.25">
      <c r="A64" s="164"/>
      <c r="B64" s="164"/>
      <c r="C64" s="164"/>
      <c r="D64" s="164"/>
      <c r="E64" s="164"/>
      <c r="F64" s="164"/>
      <c r="G64" s="164"/>
      <c r="H64" s="164"/>
      <c r="I64" s="164"/>
      <c r="J64" s="164"/>
      <c r="K64" s="164"/>
      <c r="L64" s="164"/>
      <c r="M64" s="164"/>
      <c r="N64" s="164"/>
      <c r="O64" s="164"/>
      <c r="P64" s="164"/>
      <c r="Q64" s="164"/>
      <c r="R64" s="164"/>
      <c r="S64" s="164"/>
      <c r="T64" s="164"/>
      <c r="U64" s="164"/>
    </row>
    <row r="65" spans="1:21" ht="15.75" x14ac:dyDescent="0.25">
      <c r="A65" s="164"/>
      <c r="B65" s="164"/>
      <c r="C65" s="164"/>
      <c r="D65" s="164"/>
      <c r="E65" s="164"/>
      <c r="F65" s="164"/>
      <c r="G65" s="164"/>
      <c r="H65" s="164"/>
      <c r="I65" s="164"/>
      <c r="J65" s="164"/>
      <c r="K65" s="164"/>
      <c r="L65" s="164"/>
      <c r="M65" s="164"/>
      <c r="N65" s="164"/>
      <c r="O65" s="164"/>
      <c r="P65" s="164"/>
      <c r="Q65" s="164"/>
      <c r="R65" s="164"/>
      <c r="S65" s="164"/>
      <c r="T65" s="164"/>
      <c r="U65" s="164"/>
    </row>
    <row r="66" spans="1:21" ht="15.75" x14ac:dyDescent="0.25">
      <c r="A66" s="164"/>
      <c r="B66" s="164"/>
      <c r="C66" s="164"/>
      <c r="D66" s="164"/>
      <c r="E66" s="164"/>
      <c r="F66" s="164"/>
      <c r="G66" s="164"/>
      <c r="H66" s="164"/>
      <c r="I66" s="164"/>
      <c r="J66" s="164"/>
      <c r="K66" s="164"/>
      <c r="L66" s="164"/>
      <c r="M66" s="164"/>
      <c r="N66" s="164"/>
      <c r="O66" s="164"/>
      <c r="P66" s="164"/>
      <c r="Q66" s="164"/>
      <c r="R66" s="164"/>
      <c r="S66" s="164"/>
      <c r="T66" s="164"/>
      <c r="U66" s="164"/>
    </row>
    <row r="67" spans="1:21" ht="15.75" x14ac:dyDescent="0.25">
      <c r="A67" s="164"/>
      <c r="B67" s="164"/>
      <c r="C67" s="164"/>
      <c r="D67" s="164"/>
      <c r="E67" s="164"/>
      <c r="F67" s="164"/>
      <c r="G67" s="164"/>
      <c r="H67" s="164"/>
      <c r="I67" s="164"/>
      <c r="J67" s="164"/>
      <c r="K67" s="164"/>
      <c r="L67" s="164"/>
      <c r="M67" s="164"/>
      <c r="N67" s="164"/>
      <c r="O67" s="164"/>
      <c r="P67" s="164"/>
      <c r="Q67" s="164"/>
      <c r="R67" s="164"/>
      <c r="S67" s="164"/>
      <c r="T67" s="164"/>
      <c r="U67" s="164"/>
    </row>
    <row r="68" spans="1:21" ht="15.75" x14ac:dyDescent="0.25">
      <c r="A68" s="164"/>
      <c r="B68" s="164"/>
      <c r="C68" s="164"/>
      <c r="D68" s="164"/>
      <c r="E68" s="164"/>
      <c r="F68" s="164"/>
      <c r="G68" s="164"/>
      <c r="H68" s="164"/>
      <c r="I68" s="164"/>
      <c r="J68" s="164"/>
      <c r="K68" s="164"/>
      <c r="L68" s="164"/>
      <c r="M68" s="164"/>
      <c r="N68" s="164"/>
      <c r="O68" s="164"/>
      <c r="P68" s="164"/>
      <c r="Q68" s="164"/>
      <c r="R68" s="164"/>
      <c r="S68" s="164"/>
      <c r="T68" s="164"/>
      <c r="U68" s="164"/>
    </row>
    <row r="69" spans="1:21" ht="15.75" x14ac:dyDescent="0.25">
      <c r="A69" s="164"/>
      <c r="B69" s="164"/>
      <c r="C69" s="164"/>
      <c r="D69" s="164"/>
      <c r="E69" s="164"/>
      <c r="F69" s="164"/>
      <c r="G69" s="164"/>
      <c r="H69" s="164"/>
      <c r="I69" s="164"/>
      <c r="J69" s="164"/>
      <c r="K69" s="164"/>
      <c r="L69" s="164"/>
      <c r="M69" s="164"/>
      <c r="N69" s="164"/>
      <c r="O69" s="164"/>
      <c r="P69" s="164"/>
      <c r="Q69" s="164"/>
      <c r="R69" s="164"/>
      <c r="S69" s="164"/>
      <c r="T69" s="164"/>
      <c r="U69" s="164"/>
    </row>
    <row r="70" spans="1:21" ht="15.75" x14ac:dyDescent="0.25">
      <c r="A70" s="164"/>
      <c r="B70" s="164"/>
      <c r="C70" s="164"/>
      <c r="D70" s="164"/>
      <c r="E70" s="164"/>
      <c r="F70" s="164"/>
      <c r="G70" s="164"/>
      <c r="H70" s="164"/>
      <c r="I70" s="164"/>
      <c r="J70" s="164"/>
      <c r="K70" s="164"/>
      <c r="L70" s="164"/>
      <c r="M70" s="164"/>
      <c r="N70" s="164"/>
      <c r="O70" s="164"/>
      <c r="P70" s="164"/>
      <c r="Q70" s="164"/>
      <c r="R70" s="164"/>
      <c r="S70" s="164"/>
      <c r="T70" s="164"/>
      <c r="U70" s="164"/>
    </row>
    <row r="71" spans="1:21" ht="15.75" x14ac:dyDescent="0.25">
      <c r="A71" s="164"/>
      <c r="B71" s="164"/>
      <c r="C71" s="164"/>
      <c r="D71" s="164"/>
      <c r="E71" s="164"/>
      <c r="F71" s="164"/>
      <c r="G71" s="164"/>
      <c r="H71" s="164"/>
      <c r="I71" s="164"/>
      <c r="J71" s="164"/>
      <c r="K71" s="164"/>
      <c r="L71" s="164"/>
      <c r="M71" s="164"/>
      <c r="N71" s="164"/>
      <c r="O71" s="164"/>
      <c r="P71" s="164"/>
      <c r="Q71" s="164"/>
      <c r="R71" s="164"/>
      <c r="S71" s="164"/>
      <c r="T71" s="164"/>
      <c r="U71" s="164"/>
    </row>
    <row r="72" spans="1:21" ht="15.75" x14ac:dyDescent="0.25">
      <c r="A72" s="164"/>
      <c r="B72" s="164"/>
      <c r="C72" s="164"/>
      <c r="D72" s="164"/>
      <c r="E72" s="164"/>
      <c r="F72" s="164"/>
      <c r="G72" s="164"/>
      <c r="H72" s="164"/>
      <c r="I72" s="164"/>
      <c r="J72" s="164"/>
      <c r="K72" s="164"/>
      <c r="L72" s="164"/>
      <c r="M72" s="164"/>
      <c r="N72" s="164"/>
      <c r="O72" s="164"/>
      <c r="P72" s="164"/>
      <c r="Q72" s="164"/>
      <c r="R72" s="164"/>
      <c r="S72" s="164"/>
      <c r="T72" s="164"/>
      <c r="U72" s="164"/>
    </row>
    <row r="73" spans="1:21" ht="15.75" x14ac:dyDescent="0.25">
      <c r="A73" s="164"/>
      <c r="B73" s="164"/>
      <c r="C73" s="164"/>
      <c r="D73" s="164"/>
      <c r="E73" s="164"/>
      <c r="F73" s="164"/>
      <c r="G73" s="164"/>
      <c r="H73" s="164"/>
      <c r="I73" s="164"/>
      <c r="J73" s="164"/>
      <c r="K73" s="164"/>
      <c r="L73" s="164"/>
      <c r="M73" s="164"/>
      <c r="N73" s="164"/>
      <c r="O73" s="164"/>
      <c r="P73" s="164"/>
      <c r="Q73" s="164"/>
      <c r="R73" s="164"/>
      <c r="S73" s="164"/>
      <c r="T73" s="164"/>
      <c r="U73" s="164"/>
    </row>
    <row r="74" spans="1:21" ht="15.75" x14ac:dyDescent="0.25">
      <c r="A74" s="164"/>
      <c r="B74" s="164"/>
      <c r="C74" s="164"/>
      <c r="D74" s="164"/>
      <c r="E74" s="164"/>
      <c r="F74" s="164"/>
      <c r="G74" s="164"/>
      <c r="H74" s="164"/>
      <c r="I74" s="164"/>
      <c r="J74" s="164"/>
      <c r="K74" s="164"/>
      <c r="L74" s="164"/>
      <c r="M74" s="164"/>
      <c r="N74" s="164"/>
      <c r="O74" s="164"/>
      <c r="P74" s="164"/>
      <c r="Q74" s="164"/>
      <c r="R74" s="164"/>
      <c r="S74" s="164"/>
      <c r="T74" s="164"/>
      <c r="U74" s="164"/>
    </row>
    <row r="75" spans="1:21" ht="15.75" x14ac:dyDescent="0.25">
      <c r="A75" s="164"/>
      <c r="B75" s="164"/>
      <c r="C75" s="164"/>
      <c r="D75" s="164"/>
      <c r="E75" s="164"/>
      <c r="F75" s="164"/>
      <c r="G75" s="164"/>
      <c r="H75" s="164"/>
      <c r="I75" s="164"/>
      <c r="J75" s="164"/>
      <c r="K75" s="164"/>
      <c r="L75" s="164"/>
      <c r="M75" s="164"/>
      <c r="N75" s="164"/>
      <c r="O75" s="164"/>
      <c r="P75" s="164"/>
      <c r="Q75" s="164"/>
      <c r="R75" s="164"/>
      <c r="S75" s="164"/>
      <c r="T75" s="164"/>
      <c r="U75" s="164"/>
    </row>
    <row r="76" spans="1:21" ht="15.75" x14ac:dyDescent="0.25">
      <c r="A76" s="164"/>
      <c r="B76" s="164"/>
      <c r="C76" s="164"/>
      <c r="D76" s="164"/>
      <c r="E76" s="164"/>
      <c r="F76" s="164"/>
      <c r="G76" s="164"/>
      <c r="H76" s="164"/>
      <c r="I76" s="164"/>
      <c r="J76" s="164"/>
      <c r="K76" s="164"/>
      <c r="L76" s="164"/>
      <c r="M76" s="164"/>
      <c r="N76" s="164"/>
      <c r="O76" s="164"/>
      <c r="P76" s="164"/>
      <c r="Q76" s="164"/>
      <c r="R76" s="164"/>
      <c r="S76" s="164"/>
      <c r="T76" s="164"/>
      <c r="U76" s="164"/>
    </row>
    <row r="77" spans="1:21" ht="15.75" x14ac:dyDescent="0.25">
      <c r="A77" s="164"/>
      <c r="B77" s="164"/>
      <c r="C77" s="164"/>
      <c r="D77" s="164"/>
      <c r="E77" s="164"/>
      <c r="F77" s="164"/>
      <c r="G77" s="164"/>
      <c r="H77" s="164"/>
      <c r="I77" s="164"/>
      <c r="J77" s="164"/>
      <c r="K77" s="164"/>
      <c r="L77" s="164"/>
      <c r="M77" s="164"/>
      <c r="N77" s="164"/>
      <c r="O77" s="164"/>
      <c r="P77" s="164"/>
      <c r="Q77" s="164"/>
      <c r="R77" s="164"/>
      <c r="S77" s="164"/>
      <c r="T77" s="164"/>
      <c r="U77" s="164"/>
    </row>
    <row r="78" spans="1:21" ht="15.75" x14ac:dyDescent="0.25">
      <c r="A78" s="164"/>
      <c r="B78" s="164"/>
      <c r="C78" s="164"/>
      <c r="D78" s="164"/>
      <c r="E78" s="164"/>
      <c r="F78" s="164"/>
      <c r="G78" s="164"/>
      <c r="H78" s="164"/>
      <c r="I78" s="164"/>
      <c r="J78" s="164"/>
      <c r="K78" s="164"/>
      <c r="L78" s="164"/>
      <c r="M78" s="164"/>
      <c r="N78" s="164"/>
      <c r="O78" s="164"/>
      <c r="P78" s="164"/>
      <c r="Q78" s="164"/>
      <c r="R78" s="164"/>
      <c r="S78" s="164"/>
      <c r="T78" s="164"/>
      <c r="U78" s="164"/>
    </row>
    <row r="79" spans="1:21" ht="15.75" x14ac:dyDescent="0.25">
      <c r="A79" s="164"/>
      <c r="B79" s="164"/>
      <c r="C79" s="164"/>
      <c r="D79" s="164"/>
      <c r="E79" s="164"/>
      <c r="F79" s="164"/>
      <c r="G79" s="164"/>
      <c r="H79" s="164"/>
      <c r="I79" s="164"/>
      <c r="J79" s="164"/>
      <c r="K79" s="164"/>
      <c r="L79" s="164"/>
      <c r="M79" s="164"/>
      <c r="N79" s="164"/>
      <c r="O79" s="164"/>
      <c r="P79" s="164"/>
      <c r="Q79" s="164"/>
      <c r="R79" s="164"/>
      <c r="S79" s="164"/>
      <c r="T79" s="164"/>
      <c r="U79" s="164"/>
    </row>
    <row r="80" spans="1:21" ht="15.75" x14ac:dyDescent="0.25">
      <c r="A80" s="164"/>
      <c r="B80" s="164"/>
      <c r="C80" s="164"/>
      <c r="D80" s="164"/>
      <c r="E80" s="164"/>
      <c r="F80" s="164"/>
      <c r="G80" s="164"/>
      <c r="H80" s="164"/>
      <c r="I80" s="164"/>
      <c r="J80" s="164"/>
      <c r="K80" s="164"/>
      <c r="L80" s="164"/>
      <c r="M80" s="164"/>
      <c r="N80" s="164"/>
      <c r="O80" s="164"/>
      <c r="P80" s="164"/>
      <c r="Q80" s="164"/>
      <c r="R80" s="164"/>
      <c r="S80" s="164"/>
      <c r="T80" s="164"/>
      <c r="U80" s="164"/>
    </row>
    <row r="81" spans="1:21" ht="15.75" x14ac:dyDescent="0.25">
      <c r="A81" s="164"/>
      <c r="B81" s="164"/>
      <c r="C81" s="164"/>
      <c r="D81" s="164"/>
      <c r="E81" s="164"/>
      <c r="F81" s="164"/>
      <c r="G81" s="164"/>
      <c r="H81" s="164"/>
      <c r="I81" s="164"/>
      <c r="J81" s="164"/>
      <c r="K81" s="164"/>
      <c r="L81" s="164"/>
      <c r="M81" s="164"/>
      <c r="N81" s="164"/>
      <c r="O81" s="164"/>
      <c r="P81" s="164"/>
      <c r="Q81" s="164"/>
      <c r="R81" s="164"/>
      <c r="S81" s="164"/>
      <c r="T81" s="164"/>
      <c r="U81" s="164"/>
    </row>
    <row r="82" spans="1:21" ht="15.75" x14ac:dyDescent="0.25">
      <c r="A82" s="164"/>
      <c r="B82" s="164"/>
      <c r="C82" s="164"/>
      <c r="D82" s="164"/>
      <c r="E82" s="164"/>
      <c r="F82" s="164"/>
      <c r="G82" s="164"/>
      <c r="H82" s="164"/>
      <c r="I82" s="164"/>
      <c r="J82" s="164"/>
      <c r="K82" s="164"/>
      <c r="L82" s="164"/>
      <c r="M82" s="164"/>
      <c r="N82" s="164"/>
      <c r="O82" s="164"/>
      <c r="P82" s="164"/>
      <c r="Q82" s="164"/>
      <c r="R82" s="164"/>
      <c r="S82" s="164"/>
      <c r="T82" s="164"/>
      <c r="U82" s="164"/>
    </row>
    <row r="83" spans="1:21" ht="15.75" x14ac:dyDescent="0.25">
      <c r="A83" s="164"/>
      <c r="B83" s="164"/>
      <c r="C83" s="164"/>
      <c r="D83" s="164"/>
      <c r="E83" s="164"/>
      <c r="F83" s="164"/>
      <c r="G83" s="164"/>
      <c r="H83" s="164"/>
      <c r="I83" s="164"/>
      <c r="J83" s="164"/>
      <c r="K83" s="164"/>
      <c r="L83" s="164"/>
      <c r="M83" s="164"/>
      <c r="N83" s="164"/>
      <c r="O83" s="164"/>
      <c r="P83" s="164"/>
      <c r="Q83" s="164"/>
      <c r="R83" s="164"/>
      <c r="S83" s="164"/>
      <c r="T83" s="164"/>
      <c r="U83" s="164"/>
    </row>
    <row r="84" spans="1:21" ht="15.75" x14ac:dyDescent="0.25">
      <c r="A84" s="164"/>
      <c r="B84" s="164"/>
      <c r="C84" s="164"/>
      <c r="D84" s="164"/>
      <c r="E84" s="164"/>
      <c r="F84" s="164"/>
      <c r="G84" s="164"/>
      <c r="H84" s="164"/>
      <c r="I84" s="164"/>
      <c r="J84" s="164"/>
      <c r="K84" s="164"/>
      <c r="L84" s="164"/>
      <c r="M84" s="164"/>
      <c r="N84" s="164"/>
      <c r="O84" s="164"/>
      <c r="P84" s="164"/>
      <c r="Q84" s="164"/>
      <c r="R84" s="164"/>
      <c r="S84" s="164"/>
      <c r="T84" s="164"/>
      <c r="U84" s="164"/>
    </row>
    <row r="85" spans="1:21" ht="15.75" x14ac:dyDescent="0.25">
      <c r="A85" s="164"/>
      <c r="B85" s="164"/>
      <c r="C85" s="164"/>
      <c r="D85" s="164"/>
      <c r="E85" s="164"/>
      <c r="F85" s="164"/>
      <c r="G85" s="164"/>
      <c r="H85" s="164"/>
      <c r="I85" s="164"/>
      <c r="J85" s="164"/>
      <c r="K85" s="164"/>
      <c r="L85" s="164"/>
      <c r="M85" s="164"/>
      <c r="N85" s="164"/>
      <c r="O85" s="164"/>
      <c r="P85" s="164"/>
      <c r="Q85" s="164"/>
      <c r="R85" s="164"/>
      <c r="S85" s="164"/>
      <c r="T85" s="164"/>
      <c r="U85" s="164"/>
    </row>
    <row r="86" spans="1:21" ht="15.75" x14ac:dyDescent="0.25">
      <c r="A86" s="164"/>
      <c r="B86" s="164"/>
      <c r="C86" s="164"/>
      <c r="D86" s="164"/>
      <c r="E86" s="164"/>
      <c r="F86" s="164"/>
      <c r="G86" s="164"/>
      <c r="H86" s="164"/>
      <c r="I86" s="164"/>
      <c r="J86" s="164"/>
      <c r="K86" s="164"/>
      <c r="L86" s="164"/>
      <c r="M86" s="164"/>
      <c r="N86" s="164"/>
      <c r="O86" s="164"/>
      <c r="P86" s="164"/>
      <c r="Q86" s="164"/>
      <c r="R86" s="164"/>
      <c r="S86" s="164"/>
      <c r="T86" s="164"/>
      <c r="U86" s="164"/>
    </row>
    <row r="87" spans="1:21" ht="15.75" x14ac:dyDescent="0.25">
      <c r="A87" s="164"/>
      <c r="B87" s="164"/>
      <c r="C87" s="164"/>
      <c r="D87" s="164"/>
      <c r="E87" s="164"/>
      <c r="F87" s="164"/>
      <c r="G87" s="164"/>
      <c r="H87" s="164"/>
      <c r="I87" s="164"/>
      <c r="J87" s="164"/>
      <c r="K87" s="164"/>
      <c r="L87" s="164"/>
      <c r="M87" s="164"/>
      <c r="N87" s="164"/>
      <c r="O87" s="164"/>
      <c r="P87" s="164"/>
      <c r="Q87" s="164"/>
      <c r="R87" s="164"/>
      <c r="S87" s="164"/>
      <c r="T87" s="164"/>
      <c r="U87" s="164"/>
    </row>
    <row r="88" spans="1:21" ht="15.75" x14ac:dyDescent="0.25">
      <c r="A88" s="164"/>
      <c r="B88" s="164"/>
      <c r="C88" s="164"/>
      <c r="D88" s="164"/>
      <c r="E88" s="164"/>
      <c r="F88" s="164"/>
      <c r="G88" s="164"/>
      <c r="H88" s="164"/>
      <c r="I88" s="164"/>
      <c r="J88" s="164"/>
      <c r="K88" s="164"/>
      <c r="L88" s="164"/>
      <c r="M88" s="164"/>
      <c r="N88" s="164"/>
      <c r="O88" s="164"/>
      <c r="P88" s="164"/>
      <c r="Q88" s="164"/>
      <c r="R88" s="164"/>
      <c r="S88" s="164"/>
      <c r="T88" s="164"/>
      <c r="U88" s="164"/>
    </row>
    <row r="89" spans="1:21" ht="15.75" x14ac:dyDescent="0.25">
      <c r="A89" s="164"/>
      <c r="B89" s="164"/>
      <c r="C89" s="164"/>
      <c r="D89" s="164"/>
      <c r="E89" s="164"/>
      <c r="F89" s="164"/>
      <c r="G89" s="164"/>
      <c r="H89" s="164"/>
      <c r="I89" s="164"/>
      <c r="J89" s="164"/>
      <c r="K89" s="164"/>
      <c r="L89" s="164"/>
      <c r="M89" s="164"/>
      <c r="N89" s="164"/>
      <c r="O89" s="164"/>
      <c r="P89" s="164"/>
      <c r="Q89" s="164"/>
      <c r="R89" s="164"/>
      <c r="S89" s="164"/>
      <c r="T89" s="164"/>
      <c r="U89" s="164"/>
    </row>
    <row r="90" spans="1:21" ht="15.75" x14ac:dyDescent="0.25">
      <c r="A90" s="164"/>
      <c r="B90" s="164"/>
      <c r="C90" s="164"/>
      <c r="D90" s="164"/>
      <c r="E90" s="164"/>
      <c r="F90" s="164"/>
      <c r="G90" s="164"/>
      <c r="H90" s="164"/>
      <c r="I90" s="164"/>
      <c r="J90" s="164"/>
      <c r="K90" s="164"/>
      <c r="L90" s="164"/>
      <c r="M90" s="164"/>
      <c r="N90" s="164"/>
      <c r="O90" s="164"/>
      <c r="P90" s="164"/>
      <c r="Q90" s="164"/>
      <c r="R90" s="164"/>
      <c r="S90" s="164"/>
      <c r="T90" s="164"/>
      <c r="U90" s="164"/>
    </row>
    <row r="91" spans="1:21" ht="15.75" x14ac:dyDescent="0.25">
      <c r="A91" s="164"/>
      <c r="B91" s="164"/>
      <c r="C91" s="164"/>
      <c r="D91" s="164"/>
      <c r="E91" s="164"/>
      <c r="F91" s="164"/>
      <c r="G91" s="164"/>
      <c r="H91" s="164"/>
      <c r="I91" s="164"/>
      <c r="J91" s="164"/>
      <c r="K91" s="164"/>
      <c r="L91" s="164"/>
      <c r="M91" s="164"/>
      <c r="N91" s="164"/>
      <c r="O91" s="164"/>
      <c r="P91" s="164"/>
      <c r="Q91" s="164"/>
      <c r="R91" s="164"/>
      <c r="S91" s="164"/>
      <c r="T91" s="164"/>
      <c r="U91" s="164"/>
    </row>
    <row r="92" spans="1:21" ht="15.75" x14ac:dyDescent="0.25">
      <c r="A92" s="164"/>
      <c r="B92" s="164"/>
      <c r="C92" s="164"/>
      <c r="D92" s="164"/>
      <c r="E92" s="164"/>
      <c r="F92" s="164"/>
      <c r="G92" s="164"/>
      <c r="H92" s="164"/>
      <c r="I92" s="164"/>
      <c r="J92" s="164"/>
      <c r="K92" s="164"/>
      <c r="L92" s="164"/>
      <c r="M92" s="164"/>
      <c r="N92" s="164"/>
      <c r="O92" s="164"/>
      <c r="P92" s="164"/>
      <c r="Q92" s="164"/>
      <c r="R92" s="164"/>
      <c r="S92" s="164"/>
      <c r="T92" s="164"/>
      <c r="U92" s="164"/>
    </row>
    <row r="93" spans="1:21" ht="15.75" x14ac:dyDescent="0.25">
      <c r="A93" s="164"/>
      <c r="B93" s="164"/>
      <c r="C93" s="164"/>
      <c r="D93" s="164"/>
      <c r="E93" s="164"/>
      <c r="F93" s="164"/>
      <c r="G93" s="164"/>
      <c r="H93" s="164"/>
      <c r="I93" s="164"/>
      <c r="J93" s="164"/>
      <c r="K93" s="164"/>
      <c r="L93" s="164"/>
      <c r="M93" s="164"/>
      <c r="N93" s="164"/>
      <c r="O93" s="164"/>
      <c r="P93" s="164"/>
      <c r="Q93" s="164"/>
      <c r="R93" s="164"/>
      <c r="S93" s="164"/>
      <c r="T93" s="164"/>
      <c r="U93" s="164"/>
    </row>
    <row r="94" spans="1:21" ht="15.75" x14ac:dyDescent="0.25">
      <c r="A94" s="164"/>
      <c r="B94" s="164"/>
      <c r="C94" s="164"/>
      <c r="D94" s="164"/>
      <c r="E94" s="164"/>
      <c r="F94" s="164"/>
      <c r="G94" s="164"/>
      <c r="H94" s="164"/>
      <c r="I94" s="164"/>
      <c r="J94" s="164"/>
      <c r="K94" s="164"/>
      <c r="L94" s="164"/>
      <c r="M94" s="164"/>
      <c r="N94" s="164"/>
      <c r="O94" s="164"/>
      <c r="P94" s="164"/>
      <c r="Q94" s="164"/>
      <c r="R94" s="164"/>
      <c r="S94" s="164"/>
      <c r="T94" s="164"/>
      <c r="U94" s="164"/>
    </row>
    <row r="95" spans="1:21" ht="15.75" x14ac:dyDescent="0.25">
      <c r="A95" s="164"/>
      <c r="B95" s="164"/>
      <c r="C95" s="164"/>
      <c r="D95" s="164"/>
      <c r="E95" s="164"/>
      <c r="F95" s="164"/>
      <c r="G95" s="164"/>
      <c r="H95" s="164"/>
      <c r="I95" s="164"/>
      <c r="J95" s="164"/>
      <c r="K95" s="164"/>
      <c r="L95" s="164"/>
      <c r="M95" s="164"/>
      <c r="N95" s="164"/>
      <c r="O95" s="164"/>
      <c r="P95" s="164"/>
      <c r="Q95" s="164"/>
      <c r="R95" s="164"/>
      <c r="S95" s="164"/>
      <c r="T95" s="164"/>
      <c r="U95" s="164"/>
    </row>
    <row r="96" spans="1:21" ht="15.75" x14ac:dyDescent="0.25">
      <c r="A96" s="164"/>
      <c r="B96" s="164"/>
      <c r="C96" s="164"/>
      <c r="D96" s="164"/>
      <c r="E96" s="164"/>
      <c r="F96" s="164"/>
      <c r="G96" s="164"/>
      <c r="H96" s="164"/>
      <c r="I96" s="164"/>
      <c r="J96" s="164"/>
      <c r="K96" s="164"/>
      <c r="L96" s="164"/>
      <c r="M96" s="164"/>
      <c r="N96" s="164"/>
      <c r="O96" s="164"/>
      <c r="P96" s="164"/>
      <c r="Q96" s="164"/>
      <c r="R96" s="164"/>
      <c r="S96" s="164"/>
      <c r="T96" s="164"/>
      <c r="U96" s="164"/>
    </row>
    <row r="97" spans="1:21" ht="15.75" x14ac:dyDescent="0.25">
      <c r="A97" s="164"/>
      <c r="B97" s="164"/>
      <c r="C97" s="164"/>
      <c r="D97" s="164"/>
      <c r="E97" s="164"/>
      <c r="F97" s="164"/>
      <c r="G97" s="164"/>
      <c r="H97" s="164"/>
      <c r="I97" s="164"/>
      <c r="J97" s="164"/>
      <c r="K97" s="164"/>
      <c r="L97" s="164"/>
      <c r="M97" s="164"/>
      <c r="N97" s="164"/>
      <c r="O97" s="164"/>
      <c r="P97" s="164"/>
      <c r="Q97" s="164"/>
      <c r="R97" s="164"/>
      <c r="S97" s="164"/>
      <c r="T97" s="164"/>
      <c r="U97" s="164"/>
    </row>
    <row r="98" spans="1:21" ht="15.75" x14ac:dyDescent="0.25">
      <c r="A98" s="164"/>
      <c r="B98" s="164"/>
      <c r="C98" s="164"/>
      <c r="D98" s="164"/>
      <c r="E98" s="164"/>
      <c r="F98" s="164"/>
      <c r="G98" s="164"/>
      <c r="H98" s="164"/>
      <c r="I98" s="164"/>
      <c r="J98" s="164"/>
      <c r="K98" s="164"/>
      <c r="L98" s="164"/>
      <c r="M98" s="164"/>
      <c r="N98" s="164"/>
      <c r="O98" s="164"/>
      <c r="P98" s="164"/>
      <c r="Q98" s="164"/>
      <c r="R98" s="164"/>
      <c r="S98" s="164"/>
      <c r="T98" s="164"/>
      <c r="U98" s="164"/>
    </row>
    <row r="99" spans="1:21" ht="15.75" x14ac:dyDescent="0.25">
      <c r="A99" s="164"/>
      <c r="B99" s="164"/>
      <c r="C99" s="164"/>
      <c r="D99" s="164"/>
      <c r="E99" s="164"/>
      <c r="F99" s="164"/>
      <c r="G99" s="164"/>
      <c r="H99" s="164"/>
      <c r="I99" s="164"/>
      <c r="J99" s="164"/>
      <c r="K99" s="164"/>
      <c r="L99" s="164"/>
      <c r="M99" s="164"/>
      <c r="N99" s="164"/>
      <c r="O99" s="164"/>
      <c r="P99" s="164"/>
      <c r="Q99" s="164"/>
      <c r="R99" s="164"/>
      <c r="S99" s="164"/>
      <c r="T99" s="164"/>
      <c r="U99" s="164"/>
    </row>
    <row r="100" spans="1:21" ht="15.75" x14ac:dyDescent="0.25">
      <c r="A100" s="164"/>
      <c r="B100" s="164"/>
      <c r="C100" s="164"/>
      <c r="D100" s="164"/>
      <c r="E100" s="164"/>
      <c r="F100" s="164"/>
      <c r="G100" s="164"/>
      <c r="H100" s="164"/>
      <c r="I100" s="164"/>
      <c r="J100" s="164"/>
      <c r="K100" s="164"/>
      <c r="L100" s="164"/>
      <c r="M100" s="164"/>
      <c r="N100" s="164"/>
      <c r="O100" s="164"/>
      <c r="P100" s="164"/>
      <c r="Q100" s="164"/>
      <c r="R100" s="164"/>
      <c r="S100" s="164"/>
      <c r="T100" s="164"/>
      <c r="U100" s="164"/>
    </row>
    <row r="101" spans="1:21" ht="15.75" x14ac:dyDescent="0.25">
      <c r="A101" s="164"/>
      <c r="B101" s="164"/>
      <c r="C101" s="164"/>
      <c r="D101" s="164"/>
      <c r="E101" s="164"/>
      <c r="F101" s="164"/>
      <c r="G101" s="164"/>
      <c r="H101" s="164"/>
      <c r="I101" s="164"/>
      <c r="J101" s="164"/>
      <c r="K101" s="164"/>
      <c r="L101" s="164"/>
      <c r="M101" s="164"/>
      <c r="N101" s="164"/>
      <c r="O101" s="164"/>
      <c r="P101" s="164"/>
      <c r="Q101" s="164"/>
      <c r="R101" s="164"/>
      <c r="S101" s="164"/>
      <c r="T101" s="164"/>
      <c r="U101" s="164"/>
    </row>
    <row r="102" spans="1:21" ht="15.75" x14ac:dyDescent="0.25">
      <c r="A102" s="164"/>
      <c r="B102" s="164"/>
      <c r="C102" s="164"/>
      <c r="D102" s="164"/>
      <c r="E102" s="164"/>
      <c r="F102" s="164"/>
      <c r="G102" s="164"/>
      <c r="H102" s="164"/>
      <c r="I102" s="164"/>
      <c r="J102" s="164"/>
      <c r="K102" s="164"/>
      <c r="L102" s="164"/>
      <c r="M102" s="164"/>
      <c r="N102" s="164"/>
      <c r="O102" s="164"/>
      <c r="P102" s="164"/>
      <c r="Q102" s="164"/>
      <c r="R102" s="164"/>
      <c r="S102" s="164"/>
      <c r="T102" s="164"/>
      <c r="U102" s="164"/>
    </row>
    <row r="103" spans="1:21" ht="15.75" x14ac:dyDescent="0.25">
      <c r="A103" s="164"/>
      <c r="B103" s="164"/>
      <c r="C103" s="164"/>
      <c r="D103" s="164"/>
      <c r="E103" s="164"/>
      <c r="F103" s="164"/>
      <c r="G103" s="164"/>
      <c r="H103" s="164"/>
      <c r="I103" s="164"/>
      <c r="J103" s="164"/>
      <c r="K103" s="164"/>
      <c r="L103" s="164"/>
      <c r="M103" s="164"/>
      <c r="N103" s="164"/>
      <c r="O103" s="164"/>
      <c r="P103" s="164"/>
      <c r="Q103" s="164"/>
      <c r="R103" s="164"/>
      <c r="S103" s="164"/>
      <c r="T103" s="164"/>
      <c r="U103" s="164"/>
    </row>
    <row r="104" spans="1:21" ht="15.75" x14ac:dyDescent="0.25">
      <c r="A104" s="164"/>
      <c r="B104" s="164"/>
      <c r="C104" s="164"/>
      <c r="D104" s="164"/>
      <c r="E104" s="164"/>
      <c r="F104" s="164"/>
      <c r="G104" s="164"/>
      <c r="H104" s="164"/>
      <c r="I104" s="164"/>
      <c r="J104" s="164"/>
      <c r="K104" s="164"/>
      <c r="L104" s="164"/>
      <c r="M104" s="164"/>
      <c r="N104" s="164"/>
      <c r="O104" s="164"/>
      <c r="P104" s="164"/>
      <c r="Q104" s="164"/>
      <c r="R104" s="164"/>
      <c r="S104" s="164"/>
      <c r="T104" s="164"/>
      <c r="U104" s="164"/>
    </row>
    <row r="105" spans="1:21" ht="15.75" x14ac:dyDescent="0.25">
      <c r="A105" s="164"/>
      <c r="B105" s="164"/>
      <c r="C105" s="164"/>
      <c r="D105" s="164"/>
      <c r="E105" s="164"/>
      <c r="F105" s="164"/>
      <c r="G105" s="164"/>
      <c r="H105" s="164"/>
      <c r="I105" s="164"/>
      <c r="J105" s="164"/>
      <c r="K105" s="164"/>
      <c r="L105" s="164"/>
      <c r="M105" s="164"/>
      <c r="N105" s="164"/>
      <c r="O105" s="164"/>
      <c r="P105" s="164"/>
      <c r="Q105" s="164"/>
      <c r="R105" s="164"/>
      <c r="S105" s="164"/>
      <c r="T105" s="164"/>
      <c r="U105" s="164"/>
    </row>
    <row r="106" spans="1:21" ht="15.75" x14ac:dyDescent="0.25">
      <c r="A106" s="164"/>
      <c r="B106" s="164"/>
      <c r="C106" s="164"/>
      <c r="D106" s="164"/>
      <c r="E106" s="164"/>
      <c r="F106" s="164"/>
      <c r="G106" s="164"/>
      <c r="H106" s="164"/>
      <c r="I106" s="164"/>
      <c r="J106" s="164"/>
      <c r="K106" s="164"/>
      <c r="L106" s="164"/>
      <c r="M106" s="164"/>
      <c r="N106" s="164"/>
      <c r="O106" s="164"/>
      <c r="P106" s="164"/>
      <c r="Q106" s="164"/>
      <c r="R106" s="164"/>
      <c r="S106" s="164"/>
      <c r="T106" s="164"/>
      <c r="U106" s="164"/>
    </row>
    <row r="107" spans="1:21" ht="15.75" x14ac:dyDescent="0.25">
      <c r="A107" s="164"/>
      <c r="B107" s="164"/>
      <c r="C107" s="164"/>
      <c r="D107" s="164"/>
      <c r="E107" s="164"/>
      <c r="F107" s="164"/>
      <c r="G107" s="164"/>
      <c r="H107" s="164"/>
      <c r="I107" s="164"/>
      <c r="J107" s="164"/>
      <c r="K107" s="164"/>
      <c r="L107" s="164"/>
      <c r="M107" s="164"/>
      <c r="N107" s="164"/>
      <c r="O107" s="164"/>
      <c r="P107" s="164"/>
      <c r="Q107" s="164"/>
      <c r="R107" s="164"/>
      <c r="S107" s="164"/>
      <c r="T107" s="164"/>
      <c r="U107" s="164"/>
    </row>
    <row r="108" spans="1:21" ht="15.75" x14ac:dyDescent="0.25">
      <c r="A108" s="164"/>
      <c r="B108" s="164"/>
      <c r="C108" s="164"/>
      <c r="D108" s="164"/>
      <c r="E108" s="164"/>
      <c r="F108" s="164"/>
      <c r="G108" s="164"/>
      <c r="H108" s="164"/>
      <c r="I108" s="164"/>
      <c r="J108" s="164"/>
      <c r="K108" s="164"/>
      <c r="L108" s="164"/>
      <c r="M108" s="164"/>
      <c r="N108" s="164"/>
      <c r="O108" s="164"/>
      <c r="P108" s="164"/>
      <c r="Q108" s="164"/>
      <c r="R108" s="164"/>
      <c r="S108" s="164"/>
      <c r="T108" s="164"/>
      <c r="U108" s="164"/>
    </row>
    <row r="109" spans="1:21" ht="15.75" x14ac:dyDescent="0.25">
      <c r="A109" s="164"/>
      <c r="B109" s="164"/>
      <c r="C109" s="164"/>
      <c r="D109" s="164"/>
      <c r="E109" s="164"/>
      <c r="F109" s="164"/>
      <c r="G109" s="164"/>
      <c r="H109" s="164"/>
      <c r="I109" s="164"/>
      <c r="J109" s="164"/>
      <c r="K109" s="164"/>
      <c r="L109" s="164"/>
      <c r="M109" s="164"/>
      <c r="N109" s="164"/>
      <c r="O109" s="164"/>
      <c r="P109" s="164"/>
      <c r="Q109" s="164"/>
      <c r="R109" s="164"/>
      <c r="S109" s="164"/>
      <c r="T109" s="164"/>
      <c r="U109" s="164"/>
    </row>
    <row r="110" spans="1:21" ht="15.75" x14ac:dyDescent="0.25">
      <c r="A110" s="164"/>
      <c r="B110" s="164"/>
      <c r="C110" s="164"/>
      <c r="D110" s="164"/>
      <c r="E110" s="164"/>
      <c r="F110" s="164"/>
      <c r="G110" s="164"/>
      <c r="H110" s="164"/>
      <c r="I110" s="164"/>
      <c r="J110" s="164"/>
      <c r="K110" s="164"/>
      <c r="L110" s="164"/>
      <c r="M110" s="164"/>
      <c r="N110" s="164"/>
      <c r="O110" s="164"/>
      <c r="P110" s="164"/>
      <c r="Q110" s="164"/>
      <c r="R110" s="164"/>
      <c r="S110" s="164"/>
      <c r="T110" s="164"/>
      <c r="U110" s="164"/>
    </row>
    <row r="111" spans="1:21" ht="15.75" x14ac:dyDescent="0.25">
      <c r="A111" s="164"/>
      <c r="B111" s="164"/>
      <c r="C111" s="164"/>
      <c r="D111" s="164"/>
      <c r="E111" s="164"/>
      <c r="F111" s="164"/>
      <c r="G111" s="164"/>
      <c r="H111" s="164"/>
      <c r="I111" s="164"/>
      <c r="J111" s="164"/>
      <c r="K111" s="164"/>
      <c r="L111" s="164"/>
      <c r="M111" s="164"/>
      <c r="N111" s="164"/>
      <c r="O111" s="164"/>
      <c r="P111" s="164"/>
      <c r="Q111" s="164"/>
      <c r="R111" s="164"/>
      <c r="S111" s="164"/>
      <c r="T111" s="164"/>
      <c r="U111" s="164"/>
    </row>
    <row r="112" spans="1:21" ht="15.75" x14ac:dyDescent="0.25">
      <c r="A112" s="164"/>
      <c r="B112" s="164"/>
      <c r="C112" s="164"/>
      <c r="D112" s="164"/>
      <c r="E112" s="164"/>
      <c r="F112" s="164"/>
      <c r="G112" s="164"/>
      <c r="H112" s="164"/>
      <c r="I112" s="164"/>
      <c r="J112" s="164"/>
      <c r="K112" s="164"/>
      <c r="L112" s="164"/>
      <c r="M112" s="164"/>
      <c r="N112" s="164"/>
      <c r="O112" s="164"/>
      <c r="P112" s="164"/>
      <c r="Q112" s="164"/>
      <c r="R112" s="164"/>
      <c r="S112" s="164"/>
      <c r="T112" s="164"/>
      <c r="U112" s="164"/>
    </row>
    <row r="113" spans="1:21" ht="15.75" x14ac:dyDescent="0.25">
      <c r="A113" s="164"/>
      <c r="B113" s="164"/>
      <c r="C113" s="164"/>
      <c r="D113" s="164"/>
      <c r="E113" s="164"/>
      <c r="F113" s="164"/>
      <c r="G113" s="164"/>
      <c r="H113" s="164"/>
      <c r="I113" s="164"/>
      <c r="J113" s="164"/>
      <c r="K113" s="164"/>
      <c r="L113" s="164"/>
      <c r="M113" s="164"/>
      <c r="N113" s="164"/>
      <c r="O113" s="164"/>
      <c r="P113" s="164"/>
      <c r="Q113" s="164"/>
      <c r="R113" s="164"/>
      <c r="S113" s="164"/>
      <c r="T113" s="164"/>
      <c r="U113" s="164"/>
    </row>
    <row r="114" spans="1:21" ht="15.75" x14ac:dyDescent="0.25">
      <c r="A114" s="164"/>
      <c r="B114" s="164"/>
      <c r="C114" s="164"/>
      <c r="D114" s="164"/>
      <c r="E114" s="164"/>
      <c r="F114" s="164"/>
      <c r="G114" s="164"/>
      <c r="H114" s="164"/>
      <c r="I114" s="164"/>
      <c r="J114" s="164"/>
      <c r="K114" s="164"/>
      <c r="L114" s="164"/>
      <c r="M114" s="164"/>
      <c r="N114" s="164"/>
      <c r="O114" s="164"/>
      <c r="P114" s="164"/>
      <c r="Q114" s="164"/>
      <c r="R114" s="164"/>
      <c r="S114" s="164"/>
      <c r="T114" s="164"/>
      <c r="U114" s="164"/>
    </row>
    <row r="115" spans="1:21" ht="15.75" x14ac:dyDescent="0.25">
      <c r="A115" s="164"/>
      <c r="B115" s="164"/>
      <c r="C115" s="164"/>
      <c r="D115" s="164"/>
      <c r="E115" s="164"/>
      <c r="F115" s="164"/>
      <c r="G115" s="164"/>
      <c r="H115" s="164"/>
      <c r="I115" s="164"/>
      <c r="J115" s="164"/>
      <c r="K115" s="164"/>
      <c r="L115" s="164"/>
      <c r="M115" s="164"/>
      <c r="N115" s="164"/>
      <c r="O115" s="164"/>
      <c r="P115" s="164"/>
      <c r="Q115" s="164"/>
      <c r="R115" s="164"/>
      <c r="S115" s="164"/>
      <c r="T115" s="164"/>
      <c r="U115" s="164"/>
    </row>
    <row r="116" spans="1:21" ht="15.75" x14ac:dyDescent="0.25">
      <c r="A116" s="164"/>
      <c r="B116" s="164"/>
      <c r="C116" s="164"/>
      <c r="D116" s="164"/>
      <c r="E116" s="164"/>
      <c r="F116" s="164"/>
      <c r="G116" s="164"/>
      <c r="H116" s="164"/>
      <c r="I116" s="164"/>
      <c r="J116" s="164"/>
      <c r="K116" s="164"/>
      <c r="L116" s="164"/>
      <c r="M116" s="164"/>
      <c r="N116" s="164"/>
      <c r="O116" s="164"/>
      <c r="P116" s="164"/>
      <c r="Q116" s="164"/>
      <c r="R116" s="164"/>
      <c r="S116" s="164"/>
      <c r="T116" s="164"/>
      <c r="U116" s="164"/>
    </row>
    <row r="117" spans="1:21" ht="15.75" x14ac:dyDescent="0.25">
      <c r="A117" s="164"/>
      <c r="B117" s="164"/>
      <c r="C117" s="164"/>
      <c r="D117" s="164"/>
      <c r="E117" s="164"/>
      <c r="F117" s="164"/>
      <c r="G117" s="164"/>
      <c r="H117" s="164"/>
      <c r="I117" s="164"/>
      <c r="J117" s="164"/>
      <c r="K117" s="164"/>
      <c r="L117" s="164"/>
      <c r="M117" s="164"/>
      <c r="N117" s="164"/>
      <c r="O117" s="164"/>
      <c r="P117" s="164"/>
      <c r="Q117" s="164"/>
      <c r="R117" s="164"/>
      <c r="S117" s="164"/>
      <c r="T117" s="164"/>
      <c r="U117" s="164"/>
    </row>
    <row r="118" spans="1:21" ht="15.75" x14ac:dyDescent="0.25">
      <c r="A118" s="164"/>
      <c r="B118" s="164"/>
      <c r="C118" s="164"/>
      <c r="D118" s="164"/>
      <c r="E118" s="164"/>
      <c r="F118" s="164"/>
      <c r="G118" s="164"/>
      <c r="H118" s="164"/>
      <c r="I118" s="164"/>
      <c r="J118" s="164"/>
      <c r="K118" s="164"/>
      <c r="L118" s="164"/>
      <c r="M118" s="164"/>
      <c r="N118" s="164"/>
      <c r="O118" s="164"/>
      <c r="P118" s="164"/>
      <c r="Q118" s="164"/>
      <c r="R118" s="164"/>
      <c r="S118" s="164"/>
      <c r="T118" s="164"/>
      <c r="U118" s="164"/>
    </row>
    <row r="119" spans="1:21" ht="15.75" x14ac:dyDescent="0.25">
      <c r="A119" s="164"/>
      <c r="B119" s="164"/>
      <c r="C119" s="164"/>
      <c r="D119" s="164"/>
      <c r="E119" s="164"/>
      <c r="F119" s="164"/>
      <c r="G119" s="164"/>
      <c r="H119" s="164"/>
      <c r="I119" s="164"/>
      <c r="J119" s="164"/>
      <c r="K119" s="164"/>
      <c r="L119" s="164"/>
      <c r="M119" s="164"/>
      <c r="N119" s="164"/>
      <c r="O119" s="164"/>
      <c r="P119" s="164"/>
      <c r="Q119" s="164"/>
      <c r="R119" s="164"/>
      <c r="S119" s="164"/>
      <c r="T119" s="164"/>
      <c r="U119" s="164"/>
    </row>
    <row r="120" spans="1:21" ht="15.75" x14ac:dyDescent="0.25">
      <c r="A120" s="164"/>
      <c r="B120" s="164"/>
      <c r="C120" s="164"/>
      <c r="D120" s="164"/>
      <c r="E120" s="164"/>
      <c r="F120" s="164"/>
      <c r="G120" s="164"/>
      <c r="H120" s="164"/>
      <c r="I120" s="164"/>
      <c r="J120" s="164"/>
      <c r="K120" s="164"/>
      <c r="L120" s="164"/>
      <c r="M120" s="164"/>
      <c r="N120" s="164"/>
      <c r="O120" s="164"/>
      <c r="P120" s="164"/>
      <c r="Q120" s="164"/>
      <c r="R120" s="164"/>
      <c r="S120" s="164"/>
      <c r="T120" s="164"/>
      <c r="U120" s="164"/>
    </row>
    <row r="121" spans="1:21" ht="15.75" x14ac:dyDescent="0.25">
      <c r="A121" s="164"/>
      <c r="B121" s="164"/>
      <c r="C121" s="164"/>
      <c r="D121" s="164"/>
      <c r="E121" s="164"/>
      <c r="F121" s="164"/>
      <c r="G121" s="164"/>
      <c r="H121" s="164"/>
      <c r="I121" s="164"/>
      <c r="J121" s="164"/>
      <c r="K121" s="164"/>
      <c r="L121" s="164"/>
      <c r="M121" s="164"/>
      <c r="N121" s="164"/>
      <c r="O121" s="164"/>
      <c r="P121" s="164"/>
      <c r="Q121" s="164"/>
      <c r="R121" s="164"/>
      <c r="S121" s="164"/>
      <c r="T121" s="164"/>
      <c r="U121" s="164"/>
    </row>
    <row r="122" spans="1:21" ht="15.75" x14ac:dyDescent="0.25">
      <c r="A122" s="164"/>
      <c r="B122" s="164"/>
      <c r="C122" s="164"/>
      <c r="D122" s="164"/>
      <c r="E122" s="164"/>
      <c r="F122" s="164"/>
      <c r="G122" s="164"/>
      <c r="H122" s="164"/>
      <c r="I122" s="164"/>
      <c r="J122" s="164"/>
      <c r="K122" s="164"/>
      <c r="L122" s="164"/>
      <c r="M122" s="164"/>
      <c r="N122" s="164"/>
      <c r="O122" s="164"/>
      <c r="P122" s="164"/>
      <c r="Q122" s="164"/>
      <c r="R122" s="164"/>
      <c r="S122" s="164"/>
      <c r="T122" s="164"/>
      <c r="U122" s="164"/>
    </row>
    <row r="123" spans="1:21" ht="15.75" x14ac:dyDescent="0.25">
      <c r="A123" s="164"/>
      <c r="B123" s="164"/>
      <c r="C123" s="164"/>
      <c r="D123" s="164"/>
      <c r="E123" s="164"/>
      <c r="F123" s="164"/>
      <c r="G123" s="164"/>
      <c r="H123" s="164"/>
      <c r="I123" s="164"/>
      <c r="J123" s="164"/>
      <c r="K123" s="164"/>
      <c r="L123" s="164"/>
      <c r="M123" s="164"/>
      <c r="N123" s="164"/>
      <c r="O123" s="164"/>
      <c r="P123" s="164"/>
      <c r="Q123" s="164"/>
      <c r="R123" s="164"/>
      <c r="S123" s="164"/>
      <c r="T123" s="164"/>
      <c r="U123" s="164"/>
    </row>
    <row r="124" spans="1:21" ht="15.75" x14ac:dyDescent="0.25">
      <c r="A124" s="164"/>
      <c r="B124" s="164"/>
      <c r="C124" s="164"/>
      <c r="D124" s="164"/>
      <c r="E124" s="164"/>
      <c r="F124" s="164"/>
      <c r="G124" s="164"/>
      <c r="H124" s="164"/>
      <c r="I124" s="164"/>
      <c r="J124" s="164"/>
      <c r="K124" s="164"/>
      <c r="L124" s="164"/>
      <c r="M124" s="164"/>
      <c r="N124" s="164"/>
      <c r="O124" s="164"/>
      <c r="P124" s="164"/>
      <c r="Q124" s="164"/>
      <c r="R124" s="164"/>
      <c r="S124" s="164"/>
      <c r="T124" s="164"/>
      <c r="U124" s="164"/>
    </row>
    <row r="125" spans="1:21" ht="15.75" x14ac:dyDescent="0.25">
      <c r="A125" s="164"/>
      <c r="B125" s="164"/>
      <c r="C125" s="164"/>
      <c r="D125" s="164"/>
      <c r="E125" s="164"/>
      <c r="F125" s="164"/>
      <c r="G125" s="164"/>
      <c r="H125" s="164"/>
      <c r="I125" s="164"/>
      <c r="J125" s="164"/>
      <c r="K125" s="164"/>
      <c r="L125" s="164"/>
      <c r="M125" s="164"/>
      <c r="N125" s="164"/>
      <c r="O125" s="164"/>
      <c r="P125" s="164"/>
      <c r="Q125" s="164"/>
      <c r="R125" s="164"/>
      <c r="S125" s="164"/>
      <c r="T125" s="164"/>
      <c r="U125" s="164"/>
    </row>
    <row r="126" spans="1:21" ht="15.75" x14ac:dyDescent="0.25">
      <c r="A126" s="164"/>
      <c r="B126" s="164"/>
      <c r="C126" s="164"/>
      <c r="D126" s="164"/>
      <c r="E126" s="164"/>
      <c r="F126" s="164"/>
      <c r="G126" s="164"/>
      <c r="H126" s="164"/>
      <c r="I126" s="164"/>
      <c r="J126" s="164"/>
      <c r="K126" s="164"/>
      <c r="L126" s="164"/>
      <c r="M126" s="164"/>
      <c r="N126" s="164"/>
      <c r="O126" s="164"/>
      <c r="P126" s="164"/>
      <c r="Q126" s="164"/>
      <c r="R126" s="164"/>
      <c r="S126" s="164"/>
      <c r="T126" s="164"/>
      <c r="U126" s="164"/>
    </row>
    <row r="127" spans="1:21" ht="15.75" x14ac:dyDescent="0.25">
      <c r="A127" s="164"/>
      <c r="B127" s="164"/>
      <c r="C127" s="164"/>
      <c r="D127" s="164"/>
      <c r="E127" s="164"/>
      <c r="F127" s="164"/>
      <c r="G127" s="164"/>
      <c r="H127" s="164"/>
      <c r="I127" s="164"/>
      <c r="J127" s="164"/>
      <c r="K127" s="164"/>
      <c r="L127" s="164"/>
      <c r="M127" s="164"/>
      <c r="N127" s="164"/>
      <c r="O127" s="164"/>
      <c r="P127" s="164"/>
      <c r="Q127" s="164"/>
      <c r="R127" s="164"/>
      <c r="S127" s="164"/>
      <c r="T127" s="164"/>
      <c r="U127" s="164"/>
    </row>
    <row r="128" spans="1:21" ht="15.75" x14ac:dyDescent="0.25">
      <c r="A128" s="164"/>
      <c r="B128" s="164"/>
      <c r="C128" s="164"/>
      <c r="D128" s="164"/>
      <c r="E128" s="164"/>
      <c r="F128" s="164"/>
      <c r="G128" s="164"/>
      <c r="H128" s="164"/>
      <c r="I128" s="164"/>
      <c r="J128" s="164"/>
      <c r="K128" s="164"/>
      <c r="L128" s="164"/>
      <c r="M128" s="164"/>
      <c r="N128" s="164"/>
      <c r="O128" s="164"/>
      <c r="P128" s="164"/>
      <c r="Q128" s="164"/>
      <c r="R128" s="164"/>
      <c r="S128" s="164"/>
      <c r="T128" s="164"/>
      <c r="U128" s="164"/>
    </row>
    <row r="129" spans="1:21" ht="15.75" x14ac:dyDescent="0.25">
      <c r="A129" s="164"/>
      <c r="B129" s="164"/>
      <c r="C129" s="164"/>
      <c r="D129" s="164"/>
      <c r="E129" s="164"/>
      <c r="F129" s="164"/>
      <c r="G129" s="164"/>
      <c r="H129" s="164"/>
      <c r="I129" s="164"/>
      <c r="J129" s="164"/>
      <c r="K129" s="164"/>
      <c r="L129" s="164"/>
      <c r="M129" s="164"/>
      <c r="N129" s="164"/>
      <c r="O129" s="164"/>
      <c r="P129" s="164"/>
      <c r="Q129" s="164"/>
      <c r="R129" s="164"/>
      <c r="S129" s="164"/>
      <c r="T129" s="164"/>
      <c r="U129" s="164"/>
    </row>
    <row r="130" spans="1:21" ht="15.75" x14ac:dyDescent="0.25">
      <c r="A130" s="164"/>
      <c r="B130" s="164"/>
      <c r="C130" s="164"/>
      <c r="D130" s="164"/>
      <c r="E130" s="164"/>
      <c r="F130" s="164"/>
      <c r="G130" s="164"/>
      <c r="H130" s="164"/>
      <c r="I130" s="164"/>
      <c r="J130" s="164"/>
      <c r="K130" s="164"/>
      <c r="L130" s="164"/>
      <c r="M130" s="164"/>
      <c r="N130" s="164"/>
      <c r="O130" s="164"/>
      <c r="P130" s="164"/>
      <c r="Q130" s="164"/>
      <c r="R130" s="164"/>
      <c r="S130" s="164"/>
      <c r="T130" s="164"/>
      <c r="U130" s="164"/>
    </row>
    <row r="131" spans="1:21" ht="15.75" x14ac:dyDescent="0.25">
      <c r="A131" s="164"/>
      <c r="B131" s="164"/>
      <c r="C131" s="164"/>
      <c r="D131" s="164"/>
      <c r="E131" s="164"/>
      <c r="F131" s="164"/>
      <c r="G131" s="164"/>
      <c r="H131" s="164"/>
      <c r="I131" s="164"/>
      <c r="J131" s="164"/>
      <c r="K131" s="164"/>
      <c r="L131" s="164"/>
      <c r="M131" s="164"/>
      <c r="N131" s="164"/>
      <c r="O131" s="164"/>
      <c r="P131" s="164"/>
      <c r="Q131" s="164"/>
      <c r="R131" s="164"/>
      <c r="S131" s="164"/>
      <c r="T131" s="164"/>
      <c r="U131" s="164"/>
    </row>
    <row r="132" spans="1:21" ht="15.75" x14ac:dyDescent="0.25">
      <c r="A132" s="164"/>
      <c r="B132" s="164"/>
      <c r="C132" s="164"/>
      <c r="D132" s="164"/>
      <c r="E132" s="164"/>
      <c r="F132" s="164"/>
      <c r="G132" s="164"/>
      <c r="H132" s="164"/>
      <c r="I132" s="164"/>
      <c r="J132" s="164"/>
      <c r="K132" s="164"/>
      <c r="L132" s="164"/>
      <c r="M132" s="164"/>
      <c r="N132" s="164"/>
      <c r="O132" s="164"/>
      <c r="P132" s="164"/>
      <c r="Q132" s="164"/>
      <c r="R132" s="164"/>
      <c r="S132" s="164"/>
      <c r="T132" s="164"/>
      <c r="U132" s="164"/>
    </row>
    <row r="133" spans="1:21" ht="15.75" x14ac:dyDescent="0.25">
      <c r="A133" s="164"/>
      <c r="B133" s="164"/>
      <c r="C133" s="164"/>
      <c r="D133" s="164"/>
      <c r="E133" s="164"/>
      <c r="F133" s="164"/>
      <c r="G133" s="164"/>
      <c r="H133" s="164"/>
      <c r="I133" s="164"/>
      <c r="J133" s="164"/>
      <c r="K133" s="164"/>
      <c r="L133" s="164"/>
      <c r="M133" s="164"/>
      <c r="N133" s="164"/>
      <c r="O133" s="164"/>
      <c r="P133" s="164"/>
      <c r="Q133" s="164"/>
      <c r="R133" s="164"/>
      <c r="S133" s="164"/>
      <c r="T133" s="164"/>
      <c r="U133" s="164"/>
    </row>
    <row r="134" spans="1:21" ht="15.75" x14ac:dyDescent="0.25">
      <c r="A134" s="164"/>
      <c r="B134" s="164"/>
      <c r="C134" s="164"/>
      <c r="D134" s="164"/>
      <c r="E134" s="164"/>
      <c r="F134" s="164"/>
      <c r="G134" s="164"/>
      <c r="H134" s="164"/>
      <c r="I134" s="164"/>
      <c r="J134" s="164"/>
      <c r="K134" s="164"/>
      <c r="L134" s="164"/>
      <c r="M134" s="164"/>
      <c r="N134" s="164"/>
      <c r="O134" s="164"/>
      <c r="P134" s="164"/>
      <c r="Q134" s="164"/>
      <c r="R134" s="164"/>
      <c r="S134" s="164"/>
      <c r="T134" s="164"/>
      <c r="U134" s="164"/>
    </row>
    <row r="135" spans="1:21" ht="15.75" x14ac:dyDescent="0.25">
      <c r="A135" s="164"/>
      <c r="B135" s="164"/>
      <c r="C135" s="164"/>
      <c r="D135" s="164"/>
      <c r="E135" s="164"/>
      <c r="F135" s="164"/>
      <c r="G135" s="164"/>
      <c r="H135" s="164"/>
      <c r="I135" s="164"/>
      <c r="J135" s="164"/>
      <c r="K135" s="164"/>
      <c r="L135" s="164"/>
      <c r="M135" s="164"/>
      <c r="N135" s="164"/>
      <c r="O135" s="164"/>
      <c r="P135" s="164"/>
      <c r="Q135" s="164"/>
      <c r="R135" s="164"/>
      <c r="S135" s="164"/>
      <c r="T135" s="164"/>
      <c r="U135" s="164"/>
    </row>
    <row r="136" spans="1:21" ht="15.75" x14ac:dyDescent="0.25">
      <c r="A136" s="164"/>
      <c r="B136" s="164"/>
      <c r="C136" s="164"/>
      <c r="D136" s="164"/>
      <c r="E136" s="164"/>
      <c r="F136" s="164"/>
      <c r="G136" s="164"/>
      <c r="H136" s="164"/>
      <c r="I136" s="164"/>
      <c r="J136" s="164"/>
      <c r="K136" s="164"/>
      <c r="L136" s="164"/>
      <c r="M136" s="164"/>
      <c r="N136" s="164"/>
      <c r="O136" s="164"/>
      <c r="P136" s="164"/>
      <c r="Q136" s="164"/>
      <c r="R136" s="164"/>
      <c r="S136" s="164"/>
      <c r="T136" s="164"/>
      <c r="U136" s="164"/>
    </row>
    <row r="137" spans="1:21" ht="15.75" x14ac:dyDescent="0.25">
      <c r="A137" s="164"/>
      <c r="B137" s="164"/>
      <c r="C137" s="164"/>
      <c r="D137" s="164"/>
      <c r="E137" s="164"/>
      <c r="F137" s="164"/>
      <c r="G137" s="164"/>
      <c r="H137" s="164"/>
      <c r="I137" s="164"/>
      <c r="J137" s="164"/>
      <c r="K137" s="164"/>
      <c r="L137" s="164"/>
      <c r="M137" s="164"/>
      <c r="N137" s="164"/>
      <c r="O137" s="164"/>
      <c r="P137" s="164"/>
      <c r="Q137" s="164"/>
      <c r="R137" s="164"/>
      <c r="S137" s="164"/>
      <c r="T137" s="164"/>
      <c r="U137" s="164"/>
    </row>
    <row r="138" spans="1:21" ht="15.75" x14ac:dyDescent="0.25">
      <c r="A138" s="164"/>
      <c r="B138" s="164"/>
      <c r="C138" s="164"/>
      <c r="D138" s="164"/>
      <c r="E138" s="164"/>
      <c r="F138" s="164"/>
      <c r="G138" s="164"/>
      <c r="H138" s="164"/>
      <c r="I138" s="164"/>
      <c r="J138" s="164"/>
      <c r="K138" s="164"/>
      <c r="L138" s="164"/>
      <c r="M138" s="164"/>
      <c r="N138" s="164"/>
      <c r="O138" s="164"/>
      <c r="P138" s="164"/>
      <c r="Q138" s="164"/>
      <c r="R138" s="164"/>
      <c r="S138" s="164"/>
      <c r="T138" s="164"/>
      <c r="U138" s="164"/>
    </row>
    <row r="139" spans="1:21" ht="15.75" x14ac:dyDescent="0.25">
      <c r="A139" s="164"/>
      <c r="B139" s="164"/>
      <c r="C139" s="164"/>
      <c r="D139" s="164"/>
      <c r="E139" s="164"/>
      <c r="F139" s="164"/>
      <c r="G139" s="164"/>
      <c r="H139" s="164"/>
      <c r="I139" s="164"/>
      <c r="J139" s="164"/>
      <c r="K139" s="164"/>
      <c r="L139" s="164"/>
      <c r="M139" s="164"/>
      <c r="N139" s="164"/>
      <c r="O139" s="164"/>
      <c r="P139" s="164"/>
      <c r="Q139" s="164"/>
      <c r="R139" s="164"/>
      <c r="S139" s="164"/>
      <c r="T139" s="164"/>
      <c r="U139" s="164"/>
    </row>
    <row r="140" spans="1:21" ht="15.75" x14ac:dyDescent="0.25">
      <c r="A140" s="164"/>
      <c r="B140" s="164"/>
      <c r="C140" s="164"/>
      <c r="D140" s="164"/>
      <c r="E140" s="164"/>
      <c r="F140" s="164"/>
      <c r="G140" s="164"/>
      <c r="H140" s="164"/>
      <c r="I140" s="164"/>
      <c r="J140" s="164"/>
      <c r="K140" s="164"/>
      <c r="L140" s="164"/>
      <c r="M140" s="164"/>
      <c r="N140" s="164"/>
      <c r="O140" s="164"/>
      <c r="P140" s="164"/>
      <c r="Q140" s="164"/>
      <c r="R140" s="164"/>
      <c r="S140" s="164"/>
      <c r="T140" s="164"/>
      <c r="U140" s="164"/>
    </row>
    <row r="141" spans="1:21" ht="15.75" x14ac:dyDescent="0.25">
      <c r="A141" s="164"/>
      <c r="B141" s="164"/>
      <c r="C141" s="164"/>
      <c r="D141" s="164"/>
      <c r="E141" s="164"/>
      <c r="F141" s="164"/>
      <c r="G141" s="164"/>
      <c r="H141" s="164"/>
      <c r="I141" s="164"/>
      <c r="J141" s="164"/>
      <c r="K141" s="164"/>
      <c r="L141" s="164"/>
      <c r="M141" s="164"/>
      <c r="N141" s="164"/>
      <c r="O141" s="164"/>
      <c r="P141" s="164"/>
      <c r="Q141" s="164"/>
      <c r="R141" s="164"/>
      <c r="S141" s="164"/>
      <c r="T141" s="164"/>
      <c r="U141" s="164"/>
    </row>
    <row r="142" spans="1:21" ht="15.75" x14ac:dyDescent="0.25">
      <c r="A142" s="164"/>
      <c r="B142" s="164"/>
      <c r="C142" s="164"/>
      <c r="D142" s="164"/>
      <c r="E142" s="164"/>
      <c r="F142" s="164"/>
      <c r="G142" s="164"/>
      <c r="H142" s="164"/>
      <c r="I142" s="164"/>
      <c r="J142" s="164"/>
      <c r="K142" s="164"/>
      <c r="L142" s="164"/>
      <c r="M142" s="164"/>
      <c r="N142" s="164"/>
      <c r="O142" s="164"/>
      <c r="P142" s="164"/>
      <c r="Q142" s="164"/>
      <c r="R142" s="164"/>
      <c r="S142" s="164"/>
      <c r="T142" s="164"/>
      <c r="U142" s="164"/>
    </row>
    <row r="143" spans="1:21" ht="15.75" x14ac:dyDescent="0.25">
      <c r="A143" s="164"/>
      <c r="B143" s="164"/>
      <c r="C143" s="164"/>
      <c r="D143" s="164"/>
      <c r="E143" s="164"/>
      <c r="F143" s="164"/>
      <c r="G143" s="164"/>
      <c r="H143" s="164"/>
      <c r="I143" s="164"/>
      <c r="J143" s="164"/>
      <c r="K143" s="164"/>
      <c r="L143" s="164"/>
      <c r="M143" s="164"/>
      <c r="N143" s="164"/>
      <c r="O143" s="164"/>
      <c r="P143" s="164"/>
      <c r="Q143" s="164"/>
      <c r="R143" s="164"/>
      <c r="S143" s="164"/>
      <c r="T143" s="164"/>
      <c r="U143" s="164"/>
    </row>
    <row r="144" spans="1:21" ht="15.75" x14ac:dyDescent="0.25">
      <c r="A144" s="164"/>
      <c r="B144" s="164"/>
      <c r="C144" s="164"/>
      <c r="D144" s="164"/>
      <c r="E144" s="164"/>
      <c r="F144" s="164"/>
      <c r="G144" s="164"/>
      <c r="H144" s="164"/>
      <c r="I144" s="164"/>
      <c r="J144" s="164"/>
      <c r="K144" s="164"/>
      <c r="L144" s="164"/>
      <c r="M144" s="164"/>
      <c r="N144" s="164"/>
      <c r="O144" s="164"/>
      <c r="P144" s="164"/>
      <c r="Q144" s="164"/>
      <c r="R144" s="164"/>
      <c r="S144" s="164"/>
      <c r="T144" s="164"/>
      <c r="U144" s="164"/>
    </row>
    <row r="145" spans="1:21" ht="15.75" x14ac:dyDescent="0.25">
      <c r="A145" s="164"/>
      <c r="B145" s="164"/>
      <c r="C145" s="164"/>
      <c r="D145" s="164"/>
      <c r="E145" s="164"/>
      <c r="F145" s="164"/>
      <c r="G145" s="164"/>
      <c r="H145" s="164"/>
      <c r="I145" s="164"/>
      <c r="J145" s="164"/>
      <c r="K145" s="164"/>
      <c r="L145" s="164"/>
      <c r="M145" s="164"/>
      <c r="N145" s="164"/>
      <c r="O145" s="164"/>
      <c r="P145" s="164"/>
      <c r="Q145" s="164"/>
      <c r="R145" s="164"/>
      <c r="S145" s="164"/>
      <c r="T145" s="164"/>
      <c r="U145" s="164"/>
    </row>
    <row r="146" spans="1:21" ht="15.75" x14ac:dyDescent="0.25">
      <c r="A146" s="164"/>
      <c r="B146" s="164"/>
      <c r="C146" s="164"/>
      <c r="D146" s="164"/>
      <c r="E146" s="164"/>
      <c r="F146" s="164"/>
      <c r="G146" s="164"/>
      <c r="H146" s="164"/>
      <c r="I146" s="164"/>
      <c r="J146" s="164"/>
      <c r="K146" s="164"/>
      <c r="L146" s="164"/>
      <c r="M146" s="164"/>
      <c r="N146" s="164"/>
      <c r="O146" s="164"/>
      <c r="P146" s="164"/>
      <c r="Q146" s="164"/>
      <c r="R146" s="164"/>
      <c r="S146" s="164"/>
      <c r="T146" s="164"/>
      <c r="U146" s="164"/>
    </row>
    <row r="147" spans="1:21" ht="15.75" x14ac:dyDescent="0.25">
      <c r="A147" s="164"/>
      <c r="B147" s="164"/>
      <c r="C147" s="164"/>
      <c r="D147" s="164"/>
      <c r="E147" s="164"/>
      <c r="F147" s="164"/>
      <c r="G147" s="164"/>
      <c r="H147" s="164"/>
      <c r="I147" s="164"/>
      <c r="J147" s="164"/>
      <c r="K147" s="164"/>
      <c r="L147" s="164"/>
      <c r="M147" s="164"/>
      <c r="N147" s="164"/>
      <c r="O147" s="164"/>
      <c r="P147" s="164"/>
      <c r="Q147" s="164"/>
      <c r="R147" s="164"/>
      <c r="S147" s="164"/>
      <c r="T147" s="164"/>
      <c r="U147" s="164"/>
    </row>
    <row r="148" spans="1:21" ht="15.75" x14ac:dyDescent="0.25">
      <c r="A148" s="164"/>
      <c r="B148" s="164"/>
      <c r="C148" s="164"/>
      <c r="D148" s="164"/>
      <c r="E148" s="164"/>
      <c r="F148" s="164"/>
      <c r="G148" s="164"/>
      <c r="H148" s="164"/>
      <c r="I148" s="164"/>
      <c r="J148" s="164"/>
      <c r="K148" s="164"/>
      <c r="L148" s="164"/>
      <c r="M148" s="164"/>
      <c r="N148" s="164"/>
      <c r="O148" s="164"/>
      <c r="P148" s="164"/>
      <c r="Q148" s="164"/>
      <c r="R148" s="164"/>
      <c r="S148" s="164"/>
      <c r="T148" s="164"/>
      <c r="U148" s="164"/>
    </row>
    <row r="149" spans="1:21" ht="15.75" x14ac:dyDescent="0.25">
      <c r="A149" s="164"/>
      <c r="B149" s="164"/>
      <c r="C149" s="164"/>
      <c r="D149" s="164"/>
      <c r="E149" s="164"/>
      <c r="F149" s="164"/>
      <c r="G149" s="164"/>
      <c r="H149" s="164"/>
      <c r="I149" s="164"/>
      <c r="J149" s="164"/>
      <c r="K149" s="164"/>
      <c r="L149" s="164"/>
      <c r="M149" s="164"/>
      <c r="N149" s="164"/>
      <c r="O149" s="164"/>
      <c r="P149" s="164"/>
      <c r="Q149" s="164"/>
      <c r="R149" s="164"/>
      <c r="S149" s="164"/>
      <c r="T149" s="164"/>
      <c r="U149" s="164"/>
    </row>
    <row r="150" spans="1:21" ht="15.75" x14ac:dyDescent="0.25">
      <c r="A150" s="164"/>
      <c r="B150" s="164"/>
      <c r="C150" s="164"/>
      <c r="D150" s="164"/>
      <c r="E150" s="164"/>
      <c r="F150" s="164"/>
      <c r="G150" s="164"/>
      <c r="H150" s="164"/>
      <c r="I150" s="164"/>
      <c r="J150" s="164"/>
      <c r="K150" s="164"/>
      <c r="L150" s="164"/>
      <c r="M150" s="164"/>
      <c r="N150" s="164"/>
      <c r="O150" s="164"/>
      <c r="P150" s="164"/>
      <c r="Q150" s="164"/>
      <c r="R150" s="164"/>
      <c r="S150" s="164"/>
      <c r="T150" s="164"/>
      <c r="U150" s="164"/>
    </row>
    <row r="151" spans="1:21" ht="15.75" x14ac:dyDescent="0.25">
      <c r="A151" s="164"/>
      <c r="B151" s="164"/>
      <c r="C151" s="164"/>
      <c r="D151" s="164"/>
      <c r="E151" s="164"/>
      <c r="F151" s="164"/>
      <c r="G151" s="164"/>
      <c r="H151" s="164"/>
      <c r="I151" s="164"/>
      <c r="J151" s="164"/>
      <c r="K151" s="164"/>
      <c r="L151" s="164"/>
      <c r="M151" s="164"/>
      <c r="N151" s="164"/>
      <c r="O151" s="164"/>
      <c r="P151" s="164"/>
      <c r="Q151" s="164"/>
      <c r="R151" s="164"/>
      <c r="S151" s="164"/>
      <c r="T151" s="164"/>
      <c r="U151" s="164"/>
    </row>
    <row r="152" spans="1:21" ht="15.75" x14ac:dyDescent="0.25">
      <c r="A152" s="164"/>
      <c r="B152" s="164"/>
      <c r="C152" s="164"/>
      <c r="D152" s="164"/>
      <c r="E152" s="164"/>
      <c r="F152" s="164"/>
      <c r="G152" s="164"/>
      <c r="H152" s="164"/>
      <c r="I152" s="164"/>
      <c r="J152" s="164"/>
      <c r="K152" s="164"/>
      <c r="L152" s="164"/>
      <c r="M152" s="164"/>
      <c r="N152" s="164"/>
      <c r="O152" s="164"/>
      <c r="P152" s="164"/>
      <c r="Q152" s="164"/>
      <c r="R152" s="164"/>
      <c r="S152" s="164"/>
      <c r="T152" s="164"/>
      <c r="U152" s="164"/>
    </row>
    <row r="153" spans="1:21" ht="15.75" x14ac:dyDescent="0.25">
      <c r="A153" s="164"/>
      <c r="B153" s="164"/>
      <c r="C153" s="164"/>
      <c r="D153" s="164"/>
      <c r="E153" s="164"/>
      <c r="F153" s="164"/>
      <c r="G153" s="164"/>
      <c r="H153" s="164"/>
      <c r="I153" s="164"/>
      <c r="J153" s="164"/>
      <c r="K153" s="164"/>
      <c r="L153" s="164"/>
      <c r="M153" s="164"/>
      <c r="N153" s="164"/>
      <c r="O153" s="164"/>
      <c r="P153" s="164"/>
      <c r="Q153" s="164"/>
      <c r="R153" s="164"/>
      <c r="S153" s="164"/>
      <c r="T153" s="164"/>
      <c r="U153" s="164"/>
    </row>
    <row r="154" spans="1:21" ht="15.75" x14ac:dyDescent="0.25">
      <c r="A154" s="164"/>
      <c r="B154" s="164"/>
      <c r="C154" s="164"/>
      <c r="D154" s="164"/>
      <c r="E154" s="164"/>
      <c r="F154" s="164"/>
      <c r="G154" s="164"/>
      <c r="H154" s="164"/>
      <c r="I154" s="164"/>
      <c r="J154" s="164"/>
      <c r="K154" s="164"/>
      <c r="L154" s="164"/>
      <c r="M154" s="164"/>
      <c r="N154" s="164"/>
      <c r="O154" s="164"/>
      <c r="P154" s="164"/>
      <c r="Q154" s="164"/>
      <c r="R154" s="164"/>
      <c r="S154" s="164"/>
      <c r="T154" s="164"/>
      <c r="U154" s="164"/>
    </row>
    <row r="155" spans="1:21" ht="15.75" x14ac:dyDescent="0.25">
      <c r="A155" s="164"/>
      <c r="B155" s="164"/>
      <c r="C155" s="164"/>
      <c r="D155" s="164"/>
      <c r="E155" s="164"/>
      <c r="F155" s="164"/>
      <c r="G155" s="164"/>
      <c r="H155" s="164"/>
      <c r="I155" s="164"/>
      <c r="J155" s="164"/>
      <c r="K155" s="164"/>
      <c r="L155" s="164"/>
      <c r="M155" s="164"/>
      <c r="N155" s="164"/>
      <c r="O155" s="164"/>
      <c r="P155" s="164"/>
      <c r="Q155" s="164"/>
      <c r="R155" s="164"/>
      <c r="S155" s="164"/>
      <c r="T155" s="164"/>
      <c r="U155" s="164"/>
    </row>
    <row r="156" spans="1:21" ht="15.75" x14ac:dyDescent="0.25">
      <c r="A156" s="164"/>
      <c r="B156" s="164"/>
      <c r="C156" s="164"/>
      <c r="D156" s="164"/>
      <c r="E156" s="164"/>
      <c r="F156" s="164"/>
      <c r="G156" s="164"/>
      <c r="H156" s="164"/>
      <c r="I156" s="164"/>
      <c r="J156" s="164"/>
      <c r="K156" s="164"/>
      <c r="L156" s="164"/>
      <c r="M156" s="164"/>
      <c r="N156" s="164"/>
      <c r="O156" s="164"/>
      <c r="P156" s="164"/>
      <c r="Q156" s="164"/>
      <c r="R156" s="164"/>
      <c r="S156" s="164"/>
      <c r="T156" s="164"/>
      <c r="U156" s="164"/>
    </row>
    <row r="157" spans="1:21" ht="15.75" x14ac:dyDescent="0.25">
      <c r="A157" s="164"/>
      <c r="B157" s="164"/>
      <c r="C157" s="164"/>
      <c r="D157" s="164"/>
      <c r="E157" s="164"/>
      <c r="F157" s="164"/>
      <c r="G157" s="164"/>
      <c r="H157" s="164"/>
      <c r="I157" s="164"/>
      <c r="J157" s="164"/>
      <c r="K157" s="164"/>
      <c r="L157" s="164"/>
      <c r="M157" s="164"/>
      <c r="N157" s="164"/>
      <c r="O157" s="164"/>
      <c r="P157" s="164"/>
      <c r="Q157" s="164"/>
      <c r="R157" s="164"/>
      <c r="S157" s="164"/>
      <c r="T157" s="164"/>
      <c r="U157" s="164"/>
    </row>
    <row r="158" spans="1:21" ht="15.75" x14ac:dyDescent="0.25">
      <c r="A158" s="164"/>
      <c r="B158" s="164"/>
      <c r="C158" s="164"/>
      <c r="D158" s="164"/>
      <c r="E158" s="164"/>
      <c r="F158" s="164"/>
      <c r="G158" s="164"/>
      <c r="H158" s="164"/>
      <c r="I158" s="164"/>
      <c r="J158" s="164"/>
      <c r="K158" s="164"/>
      <c r="L158" s="164"/>
      <c r="M158" s="164"/>
      <c r="N158" s="164"/>
      <c r="O158" s="164"/>
      <c r="P158" s="164"/>
      <c r="Q158" s="164"/>
      <c r="R158" s="164"/>
      <c r="S158" s="164"/>
      <c r="T158" s="164"/>
      <c r="U158" s="164"/>
    </row>
    <row r="159" spans="1:21" ht="15.75" x14ac:dyDescent="0.25">
      <c r="A159" s="164"/>
      <c r="B159" s="164"/>
      <c r="C159" s="164"/>
      <c r="D159" s="164"/>
      <c r="E159" s="164"/>
      <c r="F159" s="164"/>
      <c r="G159" s="164"/>
      <c r="H159" s="164"/>
      <c r="I159" s="164"/>
      <c r="J159" s="164"/>
      <c r="K159" s="164"/>
      <c r="L159" s="164"/>
      <c r="M159" s="164"/>
      <c r="N159" s="164"/>
      <c r="O159" s="164"/>
      <c r="P159" s="164"/>
      <c r="Q159" s="164"/>
      <c r="R159" s="164"/>
      <c r="S159" s="164"/>
      <c r="T159" s="164"/>
      <c r="U159" s="164"/>
    </row>
    <row r="160" spans="1:21" ht="15.75" x14ac:dyDescent="0.25">
      <c r="A160" s="164"/>
      <c r="B160" s="164"/>
      <c r="C160" s="164"/>
      <c r="D160" s="164"/>
      <c r="E160" s="164"/>
      <c r="F160" s="164"/>
      <c r="G160" s="164"/>
      <c r="H160" s="164"/>
      <c r="I160" s="164"/>
      <c r="J160" s="164"/>
      <c r="K160" s="164"/>
      <c r="L160" s="164"/>
      <c r="M160" s="164"/>
      <c r="N160" s="164"/>
      <c r="O160" s="164"/>
      <c r="P160" s="164"/>
      <c r="Q160" s="164"/>
      <c r="R160" s="164"/>
      <c r="S160" s="164"/>
      <c r="T160" s="164"/>
      <c r="U160" s="164"/>
    </row>
    <row r="161" spans="1:21" ht="15.75" x14ac:dyDescent="0.25">
      <c r="A161" s="164"/>
      <c r="B161" s="164"/>
      <c r="C161" s="164"/>
      <c r="D161" s="164"/>
      <c r="E161" s="164"/>
      <c r="F161" s="164"/>
      <c r="G161" s="164"/>
      <c r="H161" s="164"/>
      <c r="I161" s="164"/>
      <c r="J161" s="164"/>
      <c r="K161" s="164"/>
      <c r="L161" s="164"/>
      <c r="M161" s="164"/>
      <c r="N161" s="164"/>
      <c r="O161" s="164"/>
      <c r="P161" s="164"/>
      <c r="Q161" s="164"/>
      <c r="R161" s="164"/>
      <c r="S161" s="164"/>
      <c r="T161" s="164"/>
      <c r="U161" s="164"/>
    </row>
    <row r="162" spans="1:21" ht="15.75" x14ac:dyDescent="0.25">
      <c r="A162" s="164"/>
      <c r="B162" s="164"/>
      <c r="C162" s="164"/>
      <c r="D162" s="164"/>
      <c r="E162" s="164"/>
      <c r="F162" s="164"/>
      <c r="G162" s="164"/>
      <c r="H162" s="164"/>
      <c r="I162" s="164"/>
      <c r="J162" s="164"/>
      <c r="K162" s="164"/>
      <c r="L162" s="164"/>
      <c r="M162" s="164"/>
      <c r="N162" s="164"/>
      <c r="O162" s="164"/>
      <c r="P162" s="164"/>
      <c r="Q162" s="164"/>
      <c r="R162" s="164"/>
      <c r="S162" s="164"/>
      <c r="T162" s="164"/>
      <c r="U162" s="164"/>
    </row>
    <row r="163" spans="1:21" ht="15.75" x14ac:dyDescent="0.25">
      <c r="A163" s="164"/>
      <c r="B163" s="164"/>
      <c r="C163" s="164"/>
      <c r="D163" s="164"/>
      <c r="E163" s="164"/>
      <c r="F163" s="164"/>
      <c r="G163" s="164"/>
      <c r="H163" s="164"/>
      <c r="I163" s="164"/>
      <c r="J163" s="164"/>
      <c r="K163" s="164"/>
      <c r="L163" s="164"/>
      <c r="M163" s="164"/>
      <c r="N163" s="164"/>
      <c r="O163" s="164"/>
      <c r="P163" s="164"/>
      <c r="Q163" s="164"/>
      <c r="R163" s="164"/>
      <c r="S163" s="164"/>
      <c r="T163" s="164"/>
      <c r="U163" s="164"/>
    </row>
    <row r="164" spans="1:21" ht="15.75" x14ac:dyDescent="0.25">
      <c r="A164" s="164"/>
      <c r="B164" s="164"/>
      <c r="C164" s="164"/>
      <c r="D164" s="164"/>
      <c r="E164" s="164"/>
      <c r="F164" s="164"/>
      <c r="G164" s="164"/>
      <c r="H164" s="164"/>
      <c r="I164" s="164"/>
      <c r="J164" s="164"/>
      <c r="K164" s="164"/>
      <c r="L164" s="164"/>
      <c r="M164" s="164"/>
      <c r="N164" s="164"/>
      <c r="O164" s="164"/>
      <c r="P164" s="164"/>
      <c r="Q164" s="164"/>
      <c r="R164" s="164"/>
      <c r="S164" s="164"/>
      <c r="T164" s="164"/>
      <c r="U164" s="164"/>
    </row>
    <row r="165" spans="1:21" ht="15.75" x14ac:dyDescent="0.25">
      <c r="A165" s="164"/>
      <c r="B165" s="164"/>
      <c r="C165" s="164"/>
      <c r="D165" s="164"/>
      <c r="E165" s="164"/>
      <c r="F165" s="164"/>
      <c r="G165" s="164"/>
      <c r="H165" s="164"/>
      <c r="I165" s="164"/>
      <c r="J165" s="164"/>
      <c r="K165" s="164"/>
      <c r="L165" s="164"/>
      <c r="M165" s="164"/>
      <c r="N165" s="164"/>
      <c r="O165" s="164"/>
      <c r="P165" s="164"/>
      <c r="Q165" s="164"/>
      <c r="R165" s="164"/>
      <c r="S165" s="164"/>
      <c r="T165" s="164"/>
      <c r="U165" s="164"/>
    </row>
    <row r="166" spans="1:21" ht="15.75" x14ac:dyDescent="0.25">
      <c r="A166" s="164"/>
      <c r="B166" s="164"/>
      <c r="C166" s="164"/>
      <c r="D166" s="164"/>
      <c r="E166" s="164"/>
      <c r="F166" s="164"/>
      <c r="G166" s="164"/>
      <c r="H166" s="164"/>
      <c r="I166" s="164"/>
      <c r="J166" s="164"/>
      <c r="K166" s="164"/>
      <c r="L166" s="164"/>
      <c r="M166" s="164"/>
      <c r="N166" s="164"/>
      <c r="O166" s="164"/>
      <c r="P166" s="164"/>
      <c r="Q166" s="164"/>
      <c r="R166" s="164"/>
      <c r="S166" s="164"/>
      <c r="T166" s="164"/>
      <c r="U166" s="164"/>
    </row>
    <row r="167" spans="1:21" ht="15.75" x14ac:dyDescent="0.25">
      <c r="A167" s="164"/>
      <c r="B167" s="164"/>
      <c r="C167" s="164"/>
      <c r="D167" s="164"/>
      <c r="E167" s="164"/>
      <c r="F167" s="164"/>
      <c r="G167" s="164"/>
      <c r="H167" s="164"/>
      <c r="I167" s="164"/>
      <c r="J167" s="164"/>
      <c r="K167" s="164"/>
      <c r="L167" s="164"/>
      <c r="M167" s="164"/>
      <c r="N167" s="164"/>
      <c r="O167" s="164"/>
      <c r="P167" s="164"/>
      <c r="Q167" s="164"/>
      <c r="R167" s="164"/>
      <c r="S167" s="164"/>
      <c r="T167" s="164"/>
      <c r="U167" s="164"/>
    </row>
    <row r="168" spans="1:21" ht="15.75" x14ac:dyDescent="0.25">
      <c r="A168" s="164"/>
      <c r="B168" s="164"/>
      <c r="C168" s="164"/>
      <c r="D168" s="164"/>
      <c r="E168" s="164"/>
      <c r="F168" s="164"/>
      <c r="G168" s="164"/>
      <c r="H168" s="164"/>
      <c r="I168" s="164"/>
      <c r="J168" s="164"/>
      <c r="K168" s="164"/>
      <c r="L168" s="164"/>
      <c r="M168" s="164"/>
      <c r="N168" s="164"/>
      <c r="O168" s="164"/>
      <c r="P168" s="164"/>
      <c r="Q168" s="164"/>
      <c r="R168" s="164"/>
      <c r="S168" s="164"/>
      <c r="T168" s="164"/>
      <c r="U168" s="164"/>
    </row>
    <row r="169" spans="1:21" ht="15.75" x14ac:dyDescent="0.25">
      <c r="A169" s="164"/>
      <c r="B169" s="164"/>
      <c r="C169" s="164"/>
      <c r="D169" s="164"/>
      <c r="E169" s="164"/>
      <c r="F169" s="164"/>
      <c r="G169" s="164"/>
      <c r="H169" s="164"/>
      <c r="I169" s="164"/>
      <c r="J169" s="164"/>
      <c r="K169" s="164"/>
      <c r="L169" s="164"/>
      <c r="M169" s="164"/>
      <c r="N169" s="164"/>
      <c r="O169" s="164"/>
      <c r="P169" s="164"/>
      <c r="Q169" s="164"/>
      <c r="R169" s="164"/>
      <c r="S169" s="164"/>
      <c r="T169" s="164"/>
      <c r="U169" s="164"/>
    </row>
    <row r="170" spans="1:21" ht="15.75" x14ac:dyDescent="0.25">
      <c r="A170" s="164"/>
      <c r="B170" s="164"/>
      <c r="C170" s="164"/>
      <c r="D170" s="164"/>
      <c r="E170" s="164"/>
      <c r="F170" s="164"/>
      <c r="G170" s="164"/>
      <c r="H170" s="164"/>
      <c r="I170" s="164"/>
      <c r="J170" s="164"/>
      <c r="K170" s="164"/>
      <c r="L170" s="164"/>
      <c r="M170" s="164"/>
      <c r="N170" s="164"/>
      <c r="O170" s="164"/>
      <c r="P170" s="164"/>
      <c r="Q170" s="164"/>
      <c r="R170" s="164"/>
      <c r="S170" s="164"/>
      <c r="T170" s="164"/>
      <c r="U170" s="164"/>
    </row>
    <row r="171" spans="1:21" ht="15.75" x14ac:dyDescent="0.25">
      <c r="A171" s="164"/>
      <c r="B171" s="164"/>
      <c r="C171" s="164"/>
      <c r="D171" s="164"/>
      <c r="E171" s="164"/>
      <c r="F171" s="164"/>
      <c r="G171" s="164"/>
      <c r="H171" s="164"/>
      <c r="I171" s="164"/>
      <c r="J171" s="164"/>
      <c r="K171" s="164"/>
      <c r="L171" s="164"/>
      <c r="M171" s="164"/>
      <c r="N171" s="164"/>
      <c r="O171" s="164"/>
      <c r="P171" s="164"/>
      <c r="Q171" s="164"/>
      <c r="R171" s="164"/>
      <c r="S171" s="164"/>
      <c r="T171" s="164"/>
      <c r="U171" s="164"/>
    </row>
    <row r="172" spans="1:21" ht="15.75" x14ac:dyDescent="0.25">
      <c r="A172" s="164"/>
      <c r="B172" s="164"/>
      <c r="C172" s="164"/>
      <c r="D172" s="164"/>
      <c r="E172" s="164"/>
      <c r="F172" s="164"/>
      <c r="G172" s="164"/>
      <c r="H172" s="164"/>
      <c r="I172" s="164"/>
      <c r="J172" s="164"/>
      <c r="K172" s="164"/>
      <c r="L172" s="164"/>
      <c r="M172" s="164"/>
      <c r="N172" s="164"/>
      <c r="O172" s="164"/>
      <c r="P172" s="164"/>
      <c r="Q172" s="164"/>
      <c r="R172" s="164"/>
      <c r="S172" s="164"/>
      <c r="T172" s="164"/>
      <c r="U172" s="164"/>
    </row>
    <row r="173" spans="1:21" ht="15.75" x14ac:dyDescent="0.25">
      <c r="A173" s="164"/>
      <c r="B173" s="164"/>
      <c r="C173" s="164"/>
      <c r="D173" s="164"/>
      <c r="E173" s="164"/>
      <c r="F173" s="164"/>
      <c r="G173" s="164"/>
      <c r="H173" s="164"/>
      <c r="I173" s="164"/>
      <c r="J173" s="164"/>
      <c r="K173" s="164"/>
      <c r="L173" s="164"/>
      <c r="M173" s="164"/>
      <c r="N173" s="164"/>
      <c r="O173" s="164"/>
      <c r="P173" s="164"/>
      <c r="Q173" s="164"/>
      <c r="R173" s="164"/>
      <c r="S173" s="164"/>
      <c r="T173" s="164"/>
      <c r="U173" s="164"/>
    </row>
    <row r="174" spans="1:21" ht="15.75" x14ac:dyDescent="0.25">
      <c r="A174" s="164"/>
      <c r="B174" s="164"/>
      <c r="C174" s="164"/>
      <c r="D174" s="164"/>
      <c r="E174" s="164"/>
      <c r="F174" s="164"/>
      <c r="G174" s="164"/>
      <c r="H174" s="164"/>
      <c r="I174" s="164"/>
      <c r="J174" s="164"/>
      <c r="K174" s="164"/>
      <c r="L174" s="164"/>
      <c r="M174" s="164"/>
      <c r="N174" s="164"/>
      <c r="O174" s="164"/>
      <c r="P174" s="164"/>
      <c r="Q174" s="164"/>
      <c r="R174" s="164"/>
      <c r="S174" s="164"/>
      <c r="T174" s="164"/>
      <c r="U174" s="164"/>
    </row>
    <row r="175" spans="1:21" ht="15.75" x14ac:dyDescent="0.25">
      <c r="A175" s="164"/>
      <c r="B175" s="164"/>
      <c r="C175" s="164"/>
      <c r="D175" s="164"/>
      <c r="E175" s="164"/>
      <c r="F175" s="164"/>
      <c r="G175" s="164"/>
      <c r="H175" s="164"/>
      <c r="I175" s="164"/>
      <c r="J175" s="164"/>
      <c r="K175" s="164"/>
      <c r="L175" s="164"/>
      <c r="M175" s="164"/>
      <c r="N175" s="164"/>
      <c r="O175" s="164"/>
      <c r="P175" s="164"/>
      <c r="Q175" s="164"/>
      <c r="R175" s="164"/>
      <c r="S175" s="164"/>
      <c r="T175" s="164"/>
      <c r="U175" s="164"/>
    </row>
    <row r="176" spans="1:21" ht="15.75" x14ac:dyDescent="0.25">
      <c r="A176" s="164"/>
      <c r="B176" s="164"/>
      <c r="C176" s="164"/>
      <c r="D176" s="164"/>
      <c r="E176" s="164"/>
      <c r="F176" s="164"/>
      <c r="G176" s="164"/>
      <c r="H176" s="164"/>
      <c r="I176" s="164"/>
      <c r="J176" s="164"/>
      <c r="K176" s="164"/>
      <c r="L176" s="164"/>
      <c r="M176" s="164"/>
      <c r="N176" s="164"/>
      <c r="O176" s="164"/>
      <c r="P176" s="164"/>
      <c r="Q176" s="164"/>
      <c r="R176" s="164"/>
      <c r="S176" s="164"/>
      <c r="T176" s="164"/>
      <c r="U176" s="164"/>
    </row>
    <row r="177" spans="1:21" ht="15.75" x14ac:dyDescent="0.25">
      <c r="A177" s="164"/>
      <c r="B177" s="164"/>
      <c r="C177" s="164"/>
      <c r="D177" s="164"/>
      <c r="E177" s="164"/>
      <c r="F177" s="164"/>
      <c r="G177" s="164"/>
      <c r="H177" s="164"/>
      <c r="I177" s="164"/>
      <c r="J177" s="164"/>
      <c r="K177" s="164"/>
      <c r="L177" s="164"/>
      <c r="M177" s="164"/>
      <c r="N177" s="164"/>
      <c r="O177" s="164"/>
      <c r="P177" s="164"/>
      <c r="Q177" s="164"/>
      <c r="R177" s="164"/>
      <c r="S177" s="164"/>
      <c r="T177" s="164"/>
      <c r="U177" s="164"/>
    </row>
    <row r="178" spans="1:21" ht="15.75" x14ac:dyDescent="0.25">
      <c r="A178" s="164"/>
      <c r="B178" s="164"/>
      <c r="C178" s="164"/>
      <c r="D178" s="164"/>
      <c r="E178" s="164"/>
      <c r="F178" s="164"/>
      <c r="G178" s="164"/>
      <c r="H178" s="164"/>
      <c r="I178" s="164"/>
      <c r="J178" s="164"/>
      <c r="K178" s="164"/>
      <c r="L178" s="164"/>
      <c r="M178" s="164"/>
      <c r="N178" s="164"/>
      <c r="O178" s="164"/>
      <c r="P178" s="164"/>
      <c r="Q178" s="164"/>
      <c r="R178" s="164"/>
      <c r="S178" s="164"/>
      <c r="T178" s="164"/>
      <c r="U178" s="164"/>
    </row>
    <row r="179" spans="1:21" ht="15.75" x14ac:dyDescent="0.25">
      <c r="A179" s="164"/>
      <c r="B179" s="164"/>
      <c r="C179" s="164"/>
      <c r="D179" s="164"/>
      <c r="E179" s="164"/>
      <c r="F179" s="164"/>
      <c r="G179" s="164"/>
      <c r="H179" s="164"/>
      <c r="I179" s="164"/>
      <c r="J179" s="164"/>
      <c r="K179" s="164"/>
      <c r="L179" s="164"/>
      <c r="M179" s="164"/>
      <c r="N179" s="164"/>
      <c r="O179" s="164"/>
      <c r="P179" s="164"/>
      <c r="Q179" s="164"/>
      <c r="R179" s="164"/>
      <c r="S179" s="164"/>
      <c r="T179" s="164"/>
      <c r="U179" s="164"/>
    </row>
    <row r="180" spans="1:21" ht="15.75" x14ac:dyDescent="0.25">
      <c r="A180" s="164"/>
      <c r="B180" s="164"/>
      <c r="C180" s="164"/>
      <c r="D180" s="164"/>
      <c r="E180" s="164"/>
      <c r="F180" s="164"/>
      <c r="G180" s="164"/>
      <c r="H180" s="164"/>
      <c r="I180" s="164"/>
      <c r="J180" s="164"/>
      <c r="K180" s="164"/>
      <c r="L180" s="164"/>
      <c r="M180" s="164"/>
      <c r="N180" s="164"/>
      <c r="O180" s="164"/>
      <c r="P180" s="164"/>
      <c r="Q180" s="164"/>
      <c r="R180" s="164"/>
      <c r="S180" s="164"/>
      <c r="T180" s="164"/>
      <c r="U180" s="164"/>
    </row>
    <row r="181" spans="1:21" ht="15.75" x14ac:dyDescent="0.25">
      <c r="A181" s="164"/>
      <c r="B181" s="164"/>
      <c r="C181" s="164"/>
      <c r="D181" s="164"/>
      <c r="E181" s="164"/>
      <c r="F181" s="164"/>
      <c r="G181" s="164"/>
      <c r="H181" s="164"/>
      <c r="I181" s="164"/>
      <c r="J181" s="164"/>
      <c r="K181" s="164"/>
      <c r="L181" s="164"/>
      <c r="M181" s="164"/>
      <c r="N181" s="164"/>
      <c r="O181" s="164"/>
      <c r="P181" s="164"/>
      <c r="Q181" s="164"/>
      <c r="R181" s="164"/>
      <c r="S181" s="164"/>
      <c r="T181" s="164"/>
      <c r="U181" s="164"/>
    </row>
    <row r="182" spans="1:21" ht="15.75" x14ac:dyDescent="0.25">
      <c r="A182" s="164"/>
      <c r="B182" s="164"/>
      <c r="C182" s="164"/>
      <c r="D182" s="164"/>
      <c r="E182" s="164"/>
      <c r="F182" s="164"/>
      <c r="G182" s="164"/>
      <c r="H182" s="164"/>
      <c r="I182" s="164"/>
      <c r="J182" s="164"/>
      <c r="K182" s="164"/>
      <c r="L182" s="164"/>
      <c r="M182" s="164"/>
      <c r="N182" s="164"/>
      <c r="O182" s="164"/>
      <c r="P182" s="164"/>
      <c r="Q182" s="164"/>
      <c r="R182" s="164"/>
      <c r="S182" s="164"/>
      <c r="T182" s="164"/>
      <c r="U182" s="164"/>
    </row>
    <row r="183" spans="1:21" ht="15.75" x14ac:dyDescent="0.25">
      <c r="A183" s="164"/>
      <c r="B183" s="164"/>
      <c r="C183" s="164"/>
      <c r="D183" s="164"/>
      <c r="E183" s="164"/>
      <c r="F183" s="164"/>
      <c r="G183" s="164"/>
      <c r="H183" s="164"/>
      <c r="I183" s="164"/>
      <c r="J183" s="164"/>
      <c r="K183" s="164"/>
      <c r="L183" s="164"/>
      <c r="M183" s="164"/>
      <c r="N183" s="164"/>
      <c r="O183" s="164"/>
      <c r="P183" s="164"/>
      <c r="Q183" s="164"/>
      <c r="R183" s="164"/>
      <c r="S183" s="164"/>
      <c r="T183" s="164"/>
      <c r="U183" s="164"/>
    </row>
    <row r="184" spans="1:21" ht="15.75" x14ac:dyDescent="0.25">
      <c r="A184" s="164"/>
      <c r="B184" s="164"/>
      <c r="C184" s="164"/>
      <c r="D184" s="164"/>
      <c r="E184" s="164"/>
      <c r="F184" s="164"/>
      <c r="G184" s="164"/>
      <c r="H184" s="164"/>
      <c r="I184" s="164"/>
      <c r="J184" s="164"/>
      <c r="K184" s="164"/>
      <c r="L184" s="164"/>
      <c r="M184" s="164"/>
      <c r="N184" s="164"/>
      <c r="O184" s="164"/>
      <c r="P184" s="164"/>
      <c r="Q184" s="164"/>
      <c r="R184" s="164"/>
      <c r="S184" s="164"/>
      <c r="T184" s="164"/>
      <c r="U184" s="164"/>
    </row>
    <row r="185" spans="1:21" ht="15.75" x14ac:dyDescent="0.25">
      <c r="A185" s="164"/>
      <c r="B185" s="164"/>
      <c r="C185" s="164"/>
      <c r="D185" s="164"/>
      <c r="E185" s="164"/>
      <c r="F185" s="164"/>
      <c r="G185" s="164"/>
      <c r="H185" s="164"/>
      <c r="I185" s="164"/>
      <c r="J185" s="164"/>
      <c r="K185" s="164"/>
      <c r="L185" s="164"/>
      <c r="M185" s="164"/>
      <c r="N185" s="164"/>
      <c r="O185" s="164"/>
      <c r="P185" s="164"/>
      <c r="Q185" s="164"/>
      <c r="R185" s="164"/>
      <c r="S185" s="164"/>
      <c r="T185" s="164"/>
      <c r="U185" s="164"/>
    </row>
    <row r="186" spans="1:21" ht="15.75" x14ac:dyDescent="0.25">
      <c r="A186" s="164"/>
      <c r="B186" s="164"/>
      <c r="C186" s="164"/>
      <c r="D186" s="164"/>
      <c r="E186" s="164"/>
      <c r="F186" s="164"/>
      <c r="G186" s="164"/>
      <c r="H186" s="164"/>
      <c r="I186" s="164"/>
      <c r="J186" s="164"/>
      <c r="K186" s="164"/>
      <c r="L186" s="164"/>
      <c r="M186" s="164"/>
      <c r="N186" s="164"/>
      <c r="O186" s="164"/>
      <c r="P186" s="164"/>
      <c r="Q186" s="164"/>
      <c r="R186" s="164"/>
      <c r="S186" s="164"/>
      <c r="T186" s="164"/>
      <c r="U186" s="164"/>
    </row>
    <row r="187" spans="1:21" ht="15.75" x14ac:dyDescent="0.25">
      <c r="A187" s="164"/>
      <c r="B187" s="164"/>
      <c r="C187" s="164"/>
      <c r="D187" s="164"/>
      <c r="E187" s="164"/>
      <c r="F187" s="164"/>
      <c r="G187" s="164"/>
      <c r="H187" s="164"/>
      <c r="I187" s="164"/>
      <c r="J187" s="164"/>
      <c r="K187" s="164"/>
      <c r="L187" s="164"/>
      <c r="M187" s="164"/>
      <c r="N187" s="164"/>
      <c r="O187" s="164"/>
      <c r="P187" s="164"/>
      <c r="Q187" s="164"/>
      <c r="R187" s="164"/>
      <c r="S187" s="164"/>
      <c r="T187" s="164"/>
      <c r="U187" s="164"/>
    </row>
    <row r="188" spans="1:21" ht="15.75" x14ac:dyDescent="0.25">
      <c r="A188" s="164"/>
      <c r="B188" s="164"/>
      <c r="C188" s="164"/>
      <c r="D188" s="164"/>
      <c r="E188" s="164"/>
      <c r="F188" s="164"/>
      <c r="G188" s="164"/>
      <c r="H188" s="164"/>
      <c r="I188" s="164"/>
      <c r="J188" s="164"/>
      <c r="K188" s="164"/>
      <c r="L188" s="164"/>
      <c r="M188" s="164"/>
      <c r="N188" s="164"/>
      <c r="O188" s="164"/>
      <c r="P188" s="164"/>
      <c r="Q188" s="164"/>
      <c r="R188" s="164"/>
      <c r="S188" s="164"/>
      <c r="T188" s="164"/>
      <c r="U188" s="164"/>
    </row>
    <row r="189" spans="1:21" ht="15.75" x14ac:dyDescent="0.25">
      <c r="A189" s="164"/>
      <c r="B189" s="164"/>
      <c r="C189" s="164"/>
      <c r="D189" s="164"/>
      <c r="E189" s="164"/>
      <c r="F189" s="164"/>
      <c r="G189" s="164"/>
      <c r="H189" s="164"/>
      <c r="I189" s="164"/>
      <c r="J189" s="164"/>
      <c r="K189" s="164"/>
      <c r="L189" s="164"/>
      <c r="M189" s="164"/>
      <c r="N189" s="164"/>
      <c r="O189" s="164"/>
      <c r="P189" s="164"/>
      <c r="Q189" s="164"/>
      <c r="R189" s="164"/>
      <c r="S189" s="164"/>
      <c r="T189" s="164"/>
      <c r="U189" s="164"/>
    </row>
    <row r="190" spans="1:21" ht="15.75" x14ac:dyDescent="0.25">
      <c r="A190" s="164"/>
      <c r="B190" s="164"/>
      <c r="C190" s="164"/>
      <c r="D190" s="164"/>
      <c r="E190" s="164"/>
      <c r="F190" s="164"/>
      <c r="G190" s="164"/>
      <c r="H190" s="164"/>
      <c r="I190" s="164"/>
      <c r="J190" s="164"/>
      <c r="K190" s="164"/>
      <c r="L190" s="164"/>
      <c r="M190" s="164"/>
      <c r="N190" s="164"/>
      <c r="O190" s="164"/>
      <c r="P190" s="164"/>
      <c r="Q190" s="164"/>
      <c r="R190" s="164"/>
      <c r="S190" s="164"/>
      <c r="T190" s="164"/>
      <c r="U190" s="164"/>
    </row>
    <row r="191" spans="1:21" ht="15.75" x14ac:dyDescent="0.25">
      <c r="A191" s="164"/>
      <c r="B191" s="164"/>
      <c r="C191" s="164"/>
      <c r="D191" s="164"/>
      <c r="E191" s="164"/>
      <c r="F191" s="164"/>
      <c r="G191" s="164"/>
      <c r="H191" s="164"/>
      <c r="I191" s="164"/>
      <c r="J191" s="164"/>
      <c r="K191" s="164"/>
      <c r="L191" s="164"/>
      <c r="M191" s="164"/>
      <c r="N191" s="164"/>
      <c r="O191" s="164"/>
      <c r="P191" s="164"/>
      <c r="Q191" s="164"/>
      <c r="R191" s="164"/>
      <c r="S191" s="164"/>
      <c r="T191" s="164"/>
      <c r="U191" s="164"/>
    </row>
    <row r="192" spans="1:21" ht="15.75" x14ac:dyDescent="0.25">
      <c r="A192" s="164"/>
      <c r="B192" s="164"/>
      <c r="C192" s="164"/>
      <c r="D192" s="164"/>
      <c r="E192" s="164"/>
      <c r="F192" s="164"/>
      <c r="G192" s="164"/>
      <c r="H192" s="164"/>
      <c r="I192" s="164"/>
      <c r="J192" s="164"/>
      <c r="K192" s="164"/>
      <c r="L192" s="164"/>
      <c r="M192" s="164"/>
      <c r="N192" s="164"/>
      <c r="O192" s="164"/>
      <c r="P192" s="164"/>
      <c r="Q192" s="164"/>
      <c r="R192" s="164"/>
      <c r="S192" s="164"/>
      <c r="T192" s="164"/>
      <c r="U192" s="164"/>
    </row>
    <row r="193" spans="1:21" ht="15.75" x14ac:dyDescent="0.25">
      <c r="A193" s="164"/>
      <c r="B193" s="164"/>
      <c r="C193" s="164"/>
      <c r="D193" s="164"/>
      <c r="E193" s="164"/>
      <c r="F193" s="164"/>
      <c r="G193" s="164"/>
      <c r="H193" s="164"/>
      <c r="I193" s="164"/>
      <c r="J193" s="164"/>
      <c r="K193" s="164"/>
      <c r="L193" s="164"/>
      <c r="M193" s="164"/>
      <c r="N193" s="164"/>
      <c r="O193" s="164"/>
      <c r="P193" s="164"/>
      <c r="Q193" s="164"/>
      <c r="R193" s="164"/>
      <c r="S193" s="164"/>
      <c r="T193" s="164"/>
      <c r="U193" s="164"/>
    </row>
    <row r="194" spans="1:21" ht="15.75" x14ac:dyDescent="0.25">
      <c r="A194" s="164"/>
      <c r="B194" s="164"/>
      <c r="C194" s="164"/>
      <c r="D194" s="164"/>
      <c r="E194" s="164"/>
      <c r="F194" s="164"/>
      <c r="G194" s="164"/>
      <c r="H194" s="164"/>
      <c r="I194" s="164"/>
      <c r="J194" s="164"/>
      <c r="K194" s="164"/>
      <c r="L194" s="164"/>
      <c r="M194" s="164"/>
      <c r="N194" s="164"/>
      <c r="O194" s="164"/>
      <c r="P194" s="164"/>
      <c r="Q194" s="164"/>
      <c r="R194" s="164"/>
      <c r="S194" s="164"/>
      <c r="T194" s="164"/>
      <c r="U194" s="164"/>
    </row>
    <row r="195" spans="1:21" ht="15.75" x14ac:dyDescent="0.25">
      <c r="A195" s="164"/>
      <c r="B195" s="164"/>
      <c r="C195" s="164"/>
      <c r="D195" s="164"/>
      <c r="E195" s="164"/>
      <c r="F195" s="164"/>
      <c r="G195" s="164"/>
      <c r="H195" s="164"/>
      <c r="I195" s="164"/>
      <c r="J195" s="164"/>
      <c r="K195" s="164"/>
      <c r="L195" s="164"/>
      <c r="M195" s="164"/>
      <c r="N195" s="164"/>
      <c r="O195" s="164"/>
      <c r="P195" s="164"/>
      <c r="Q195" s="164"/>
      <c r="R195" s="164"/>
      <c r="S195" s="164"/>
      <c r="T195" s="164"/>
      <c r="U195" s="164"/>
    </row>
    <row r="196" spans="1:21" ht="15.75" x14ac:dyDescent="0.25">
      <c r="A196" s="164"/>
      <c r="B196" s="164"/>
      <c r="C196" s="164"/>
      <c r="D196" s="164"/>
      <c r="E196" s="164"/>
      <c r="F196" s="164"/>
      <c r="G196" s="164"/>
      <c r="H196" s="164"/>
      <c r="I196" s="164"/>
      <c r="J196" s="164"/>
      <c r="K196" s="164"/>
      <c r="L196" s="164"/>
      <c r="M196" s="164"/>
      <c r="N196" s="164"/>
      <c r="O196" s="164"/>
      <c r="P196" s="164"/>
      <c r="Q196" s="164"/>
      <c r="R196" s="164"/>
      <c r="S196" s="164"/>
      <c r="T196" s="164"/>
      <c r="U196" s="164"/>
    </row>
    <row r="197" spans="1:21" ht="15.75" x14ac:dyDescent="0.25">
      <c r="A197" s="164"/>
      <c r="B197" s="164"/>
      <c r="C197" s="164"/>
      <c r="D197" s="164"/>
      <c r="E197" s="164"/>
      <c r="F197" s="164"/>
      <c r="G197" s="164"/>
      <c r="H197" s="164"/>
      <c r="I197" s="164"/>
      <c r="J197" s="164"/>
      <c r="K197" s="164"/>
      <c r="L197" s="164"/>
      <c r="M197" s="164"/>
      <c r="N197" s="164"/>
      <c r="O197" s="164"/>
      <c r="P197" s="164"/>
      <c r="Q197" s="164"/>
      <c r="R197" s="164"/>
      <c r="S197" s="164"/>
      <c r="T197" s="164"/>
      <c r="U197" s="164"/>
    </row>
    <row r="198" spans="1:21" ht="15.75" x14ac:dyDescent="0.25">
      <c r="A198" s="164"/>
      <c r="B198" s="164"/>
      <c r="C198" s="164"/>
      <c r="D198" s="164"/>
      <c r="E198" s="164"/>
      <c r="F198" s="164"/>
      <c r="G198" s="164"/>
      <c r="H198" s="164"/>
      <c r="I198" s="164"/>
      <c r="J198" s="164"/>
      <c r="K198" s="164"/>
      <c r="L198" s="164"/>
      <c r="M198" s="164"/>
      <c r="N198" s="164"/>
      <c r="O198" s="164"/>
      <c r="P198" s="164"/>
      <c r="Q198" s="164"/>
      <c r="R198" s="164"/>
      <c r="S198" s="164"/>
      <c r="T198" s="164"/>
      <c r="U198" s="164"/>
    </row>
    <row r="199" spans="1:21" ht="15.75" x14ac:dyDescent="0.25">
      <c r="A199" s="164"/>
      <c r="B199" s="164"/>
      <c r="C199" s="164"/>
      <c r="D199" s="164"/>
      <c r="E199" s="164"/>
      <c r="F199" s="164"/>
      <c r="G199" s="164"/>
      <c r="H199" s="164"/>
      <c r="I199" s="164"/>
      <c r="J199" s="164"/>
      <c r="K199" s="164"/>
      <c r="L199" s="164"/>
      <c r="M199" s="164"/>
      <c r="N199" s="164"/>
      <c r="O199" s="164"/>
      <c r="P199" s="164"/>
      <c r="Q199" s="164"/>
      <c r="R199" s="164"/>
      <c r="S199" s="164"/>
      <c r="T199" s="164"/>
      <c r="U199" s="164"/>
    </row>
    <row r="200" spans="1:21" ht="15.75" x14ac:dyDescent="0.25">
      <c r="A200" s="164"/>
      <c r="B200" s="164"/>
      <c r="C200" s="164"/>
      <c r="D200" s="164"/>
      <c r="E200" s="164"/>
      <c r="F200" s="164"/>
      <c r="G200" s="164"/>
      <c r="H200" s="164"/>
      <c r="I200" s="164"/>
      <c r="J200" s="164"/>
      <c r="K200" s="164"/>
      <c r="L200" s="164"/>
      <c r="M200" s="164"/>
      <c r="N200" s="164"/>
      <c r="O200" s="164"/>
      <c r="P200" s="164"/>
      <c r="Q200" s="164"/>
      <c r="R200" s="164"/>
      <c r="S200" s="164"/>
      <c r="T200" s="164"/>
      <c r="U200" s="164"/>
    </row>
    <row r="201" spans="1:21" ht="15.75" x14ac:dyDescent="0.25">
      <c r="A201" s="164"/>
      <c r="B201" s="164"/>
      <c r="C201" s="164"/>
      <c r="D201" s="164"/>
      <c r="E201" s="164"/>
      <c r="F201" s="164"/>
      <c r="G201" s="164"/>
      <c r="H201" s="164"/>
      <c r="I201" s="164"/>
      <c r="J201" s="164"/>
      <c r="K201" s="164"/>
      <c r="L201" s="164"/>
      <c r="M201" s="164"/>
      <c r="N201" s="164"/>
      <c r="O201" s="164"/>
      <c r="P201" s="164"/>
      <c r="Q201" s="164"/>
      <c r="R201" s="164"/>
      <c r="S201" s="164"/>
      <c r="T201" s="164"/>
      <c r="U201" s="164"/>
    </row>
    <row r="202" spans="1:21" ht="15.75" x14ac:dyDescent="0.25">
      <c r="A202" s="164"/>
      <c r="B202" s="164"/>
      <c r="C202" s="164"/>
      <c r="D202" s="164"/>
      <c r="E202" s="164"/>
      <c r="F202" s="164"/>
      <c r="G202" s="164"/>
      <c r="H202" s="164"/>
      <c r="I202" s="164"/>
      <c r="J202" s="164"/>
      <c r="K202" s="164"/>
      <c r="L202" s="164"/>
      <c r="M202" s="164"/>
      <c r="N202" s="164"/>
      <c r="O202" s="164"/>
      <c r="P202" s="164"/>
      <c r="Q202" s="164"/>
      <c r="R202" s="164"/>
      <c r="S202" s="164"/>
      <c r="T202" s="164"/>
      <c r="U202" s="164"/>
    </row>
    <row r="203" spans="1:21" ht="15.75" x14ac:dyDescent="0.25">
      <c r="A203" s="164"/>
      <c r="B203" s="164"/>
      <c r="C203" s="164"/>
      <c r="D203" s="164"/>
      <c r="E203" s="164"/>
      <c r="F203" s="164"/>
      <c r="G203" s="164"/>
      <c r="H203" s="164"/>
      <c r="I203" s="164"/>
      <c r="J203" s="164"/>
      <c r="K203" s="164"/>
      <c r="L203" s="164"/>
      <c r="M203" s="164"/>
      <c r="N203" s="164"/>
      <c r="O203" s="164"/>
      <c r="P203" s="164"/>
      <c r="Q203" s="164"/>
      <c r="R203" s="164"/>
      <c r="S203" s="164"/>
      <c r="T203" s="164"/>
      <c r="U203" s="164"/>
    </row>
    <row r="204" spans="1:21" ht="15.75" x14ac:dyDescent="0.25">
      <c r="A204" s="164"/>
      <c r="B204" s="164"/>
      <c r="C204" s="164"/>
      <c r="D204" s="164"/>
      <c r="E204" s="164"/>
      <c r="F204" s="164"/>
      <c r="G204" s="164"/>
      <c r="H204" s="164"/>
      <c r="I204" s="164"/>
      <c r="J204" s="164"/>
      <c r="K204" s="164"/>
      <c r="L204" s="164"/>
      <c r="M204" s="164"/>
      <c r="N204" s="164"/>
      <c r="O204" s="164"/>
      <c r="P204" s="164"/>
      <c r="Q204" s="164"/>
      <c r="R204" s="164"/>
      <c r="S204" s="164"/>
      <c r="T204" s="164"/>
      <c r="U204" s="164"/>
    </row>
    <row r="205" spans="1:21" ht="15.75" x14ac:dyDescent="0.25">
      <c r="A205" s="164"/>
      <c r="B205" s="164"/>
      <c r="C205" s="164"/>
      <c r="D205" s="164"/>
      <c r="E205" s="164"/>
      <c r="F205" s="164"/>
      <c r="G205" s="164"/>
      <c r="H205" s="164"/>
      <c r="I205" s="164"/>
      <c r="J205" s="164"/>
      <c r="K205" s="164"/>
      <c r="L205" s="164"/>
      <c r="M205" s="164"/>
      <c r="N205" s="164"/>
      <c r="O205" s="164"/>
      <c r="P205" s="164"/>
      <c r="Q205" s="164"/>
      <c r="R205" s="164"/>
      <c r="S205" s="164"/>
      <c r="T205" s="164"/>
      <c r="U205" s="164"/>
    </row>
    <row r="206" spans="1:21" ht="15.75" x14ac:dyDescent="0.25">
      <c r="A206" s="164"/>
      <c r="B206" s="164"/>
      <c r="C206" s="164"/>
      <c r="D206" s="164"/>
      <c r="E206" s="164"/>
      <c r="F206" s="164"/>
      <c r="G206" s="164"/>
      <c r="H206" s="164"/>
      <c r="I206" s="164"/>
      <c r="J206" s="164"/>
      <c r="K206" s="164"/>
      <c r="L206" s="164"/>
      <c r="M206" s="164"/>
      <c r="N206" s="164"/>
      <c r="O206" s="164"/>
      <c r="P206" s="164"/>
      <c r="Q206" s="164"/>
      <c r="R206" s="164"/>
      <c r="S206" s="164"/>
      <c r="T206" s="164"/>
      <c r="U206" s="164"/>
    </row>
    <row r="207" spans="1:21" ht="15.75" x14ac:dyDescent="0.25">
      <c r="A207" s="164"/>
      <c r="B207" s="164"/>
      <c r="C207" s="164"/>
      <c r="D207" s="164"/>
      <c r="E207" s="164"/>
      <c r="F207" s="164"/>
      <c r="G207" s="164"/>
      <c r="H207" s="164"/>
      <c r="I207" s="164"/>
      <c r="J207" s="164"/>
      <c r="K207" s="164"/>
      <c r="L207" s="164"/>
      <c r="M207" s="164"/>
      <c r="N207" s="164"/>
      <c r="O207" s="164"/>
      <c r="P207" s="164"/>
      <c r="Q207" s="164"/>
      <c r="R207" s="164"/>
      <c r="S207" s="164"/>
      <c r="T207" s="164"/>
      <c r="U207" s="164"/>
    </row>
    <row r="208" spans="1:21" ht="15.75" x14ac:dyDescent="0.25">
      <c r="A208" s="164"/>
      <c r="B208" s="164"/>
      <c r="C208" s="164"/>
      <c r="D208" s="164"/>
      <c r="E208" s="164"/>
      <c r="F208" s="164"/>
      <c r="G208" s="164"/>
      <c r="H208" s="164"/>
      <c r="I208" s="164"/>
      <c r="J208" s="164"/>
      <c r="K208" s="164"/>
      <c r="L208" s="164"/>
      <c r="M208" s="164"/>
      <c r="N208" s="164"/>
      <c r="O208" s="164"/>
      <c r="P208" s="164"/>
      <c r="Q208" s="164"/>
      <c r="R208" s="164"/>
      <c r="S208" s="164"/>
      <c r="T208" s="164"/>
      <c r="U208" s="164"/>
    </row>
    <row r="209" spans="1:21" ht="15.75" x14ac:dyDescent="0.25">
      <c r="A209" s="164"/>
      <c r="B209" s="164"/>
      <c r="C209" s="164"/>
      <c r="D209" s="164"/>
      <c r="E209" s="164"/>
      <c r="F209" s="164"/>
      <c r="G209" s="164"/>
      <c r="H209" s="164"/>
      <c r="I209" s="164"/>
      <c r="J209" s="164"/>
      <c r="K209" s="164"/>
      <c r="L209" s="164"/>
      <c r="M209" s="164"/>
      <c r="N209" s="164"/>
      <c r="O209" s="164"/>
      <c r="P209" s="164"/>
      <c r="Q209" s="164"/>
      <c r="R209" s="164"/>
      <c r="S209" s="164"/>
      <c r="T209" s="164"/>
      <c r="U209" s="164"/>
    </row>
    <row r="210" spans="1:21" ht="15.75" x14ac:dyDescent="0.25">
      <c r="A210" s="164"/>
      <c r="B210" s="164"/>
      <c r="C210" s="164"/>
      <c r="D210" s="164"/>
      <c r="E210" s="164"/>
      <c r="F210" s="164"/>
      <c r="G210" s="164"/>
      <c r="H210" s="164"/>
      <c r="I210" s="164"/>
      <c r="J210" s="164"/>
      <c r="K210" s="164"/>
      <c r="L210" s="164"/>
      <c r="M210" s="164"/>
      <c r="N210" s="164"/>
      <c r="O210" s="164"/>
      <c r="P210" s="164"/>
      <c r="Q210" s="164"/>
      <c r="R210" s="164"/>
      <c r="S210" s="164"/>
      <c r="T210" s="164"/>
      <c r="U210" s="164"/>
    </row>
    <row r="211" spans="1:21" ht="15.75" x14ac:dyDescent="0.25">
      <c r="A211" s="164"/>
      <c r="B211" s="164"/>
      <c r="C211" s="164"/>
      <c r="D211" s="164"/>
      <c r="E211" s="164"/>
      <c r="F211" s="164"/>
      <c r="G211" s="164"/>
      <c r="H211" s="164"/>
      <c r="I211" s="164"/>
      <c r="J211" s="164"/>
      <c r="K211" s="164"/>
      <c r="L211" s="164"/>
      <c r="M211" s="164"/>
      <c r="N211" s="164"/>
      <c r="O211" s="164"/>
      <c r="P211" s="164"/>
      <c r="Q211" s="164"/>
      <c r="R211" s="164"/>
      <c r="S211" s="164"/>
      <c r="T211" s="164"/>
      <c r="U211" s="164"/>
    </row>
    <row r="212" spans="1:21" ht="15.75" x14ac:dyDescent="0.25">
      <c r="A212" s="164"/>
      <c r="B212" s="164"/>
      <c r="C212" s="164"/>
      <c r="D212" s="164"/>
      <c r="E212" s="164"/>
      <c r="F212" s="164"/>
      <c r="G212" s="164"/>
      <c r="H212" s="164"/>
      <c r="I212" s="164"/>
      <c r="J212" s="164"/>
      <c r="K212" s="164"/>
      <c r="L212" s="164"/>
      <c r="M212" s="164"/>
      <c r="N212" s="164"/>
      <c r="O212" s="164"/>
      <c r="P212" s="164"/>
      <c r="Q212" s="164"/>
      <c r="R212" s="164"/>
      <c r="S212" s="164"/>
      <c r="T212" s="164"/>
      <c r="U212" s="164"/>
    </row>
    <row r="213" spans="1:21" ht="15.75" x14ac:dyDescent="0.25">
      <c r="A213" s="164"/>
      <c r="B213" s="164"/>
      <c r="C213" s="164"/>
      <c r="D213" s="164"/>
      <c r="E213" s="164"/>
      <c r="F213" s="164"/>
      <c r="G213" s="164"/>
      <c r="H213" s="164"/>
      <c r="I213" s="164"/>
      <c r="J213" s="164"/>
      <c r="K213" s="164"/>
      <c r="L213" s="164"/>
      <c r="M213" s="164"/>
      <c r="N213" s="164"/>
      <c r="O213" s="164"/>
      <c r="P213" s="164"/>
      <c r="Q213" s="164"/>
      <c r="R213" s="164"/>
      <c r="S213" s="164"/>
      <c r="T213" s="164"/>
      <c r="U213" s="164"/>
    </row>
    <row r="214" spans="1:21" ht="15.75" x14ac:dyDescent="0.25">
      <c r="A214" s="164"/>
      <c r="B214" s="164"/>
      <c r="C214" s="164"/>
      <c r="D214" s="164"/>
      <c r="E214" s="164"/>
      <c r="F214" s="164"/>
      <c r="G214" s="164"/>
      <c r="H214" s="164"/>
      <c r="I214" s="164"/>
      <c r="J214" s="164"/>
      <c r="K214" s="164"/>
      <c r="L214" s="164"/>
      <c r="M214" s="164"/>
      <c r="N214" s="164"/>
      <c r="O214" s="164"/>
      <c r="P214" s="164"/>
      <c r="Q214" s="164"/>
      <c r="R214" s="164"/>
      <c r="S214" s="164"/>
      <c r="T214" s="164"/>
      <c r="U214" s="164"/>
    </row>
    <row r="215" spans="1:21" ht="15.75" x14ac:dyDescent="0.25">
      <c r="A215" s="164"/>
      <c r="B215" s="164"/>
      <c r="C215" s="164"/>
      <c r="D215" s="164"/>
      <c r="E215" s="164"/>
      <c r="F215" s="164"/>
      <c r="G215" s="164"/>
      <c r="H215" s="164"/>
      <c r="I215" s="164"/>
      <c r="J215" s="164"/>
      <c r="K215" s="164"/>
      <c r="L215" s="164"/>
      <c r="M215" s="164"/>
      <c r="N215" s="164"/>
      <c r="O215" s="164"/>
      <c r="P215" s="164"/>
      <c r="Q215" s="164"/>
      <c r="R215" s="164"/>
      <c r="S215" s="164"/>
      <c r="T215" s="164"/>
      <c r="U215" s="164"/>
    </row>
    <row r="216" spans="1:21" ht="15.75" x14ac:dyDescent="0.25">
      <c r="A216" s="164"/>
      <c r="B216" s="164"/>
      <c r="C216" s="164"/>
      <c r="D216" s="164"/>
      <c r="E216" s="164"/>
      <c r="F216" s="164"/>
      <c r="G216" s="164"/>
      <c r="H216" s="164"/>
      <c r="I216" s="164"/>
      <c r="J216" s="164"/>
      <c r="K216" s="164"/>
      <c r="L216" s="164"/>
      <c r="M216" s="164"/>
      <c r="N216" s="164"/>
      <c r="O216" s="164"/>
      <c r="P216" s="164"/>
      <c r="Q216" s="164"/>
      <c r="R216" s="164"/>
      <c r="S216" s="164"/>
      <c r="T216" s="164"/>
      <c r="U216" s="164"/>
    </row>
    <row r="217" spans="1:21" ht="15.75" x14ac:dyDescent="0.25">
      <c r="A217" s="164"/>
      <c r="B217" s="164"/>
      <c r="C217" s="164"/>
      <c r="D217" s="164"/>
      <c r="E217" s="164"/>
      <c r="F217" s="164"/>
      <c r="G217" s="164"/>
      <c r="H217" s="164"/>
      <c r="I217" s="164"/>
      <c r="J217" s="164"/>
      <c r="K217" s="164"/>
      <c r="L217" s="164"/>
      <c r="M217" s="164"/>
      <c r="N217" s="164"/>
      <c r="O217" s="164"/>
      <c r="P217" s="164"/>
      <c r="Q217" s="164"/>
      <c r="R217" s="164"/>
      <c r="S217" s="164"/>
      <c r="T217" s="164"/>
      <c r="U217" s="164"/>
    </row>
    <row r="218" spans="1:21" ht="15.75" x14ac:dyDescent="0.25">
      <c r="A218" s="164"/>
      <c r="B218" s="164"/>
      <c r="C218" s="164"/>
      <c r="D218" s="164"/>
      <c r="E218" s="164"/>
      <c r="F218" s="164"/>
      <c r="G218" s="164"/>
      <c r="H218" s="164"/>
      <c r="I218" s="164"/>
      <c r="J218" s="164"/>
      <c r="K218" s="164"/>
      <c r="L218" s="164"/>
      <c r="M218" s="164"/>
      <c r="N218" s="164"/>
      <c r="O218" s="164"/>
      <c r="P218" s="164"/>
      <c r="Q218" s="164"/>
      <c r="R218" s="164"/>
      <c r="S218" s="164"/>
      <c r="T218" s="164"/>
      <c r="U218" s="164"/>
    </row>
    <row r="219" spans="1:21" ht="15.75" x14ac:dyDescent="0.25">
      <c r="A219" s="164"/>
      <c r="B219" s="164"/>
      <c r="C219" s="164"/>
      <c r="D219" s="164"/>
      <c r="E219" s="164"/>
      <c r="F219" s="164"/>
      <c r="G219" s="164"/>
      <c r="H219" s="164"/>
      <c r="I219" s="164"/>
      <c r="J219" s="164"/>
      <c r="K219" s="164"/>
      <c r="L219" s="164"/>
      <c r="M219" s="164"/>
      <c r="N219" s="164"/>
      <c r="O219" s="164"/>
      <c r="P219" s="164"/>
      <c r="Q219" s="164"/>
      <c r="R219" s="164"/>
      <c r="S219" s="164"/>
      <c r="T219" s="164"/>
      <c r="U219" s="164"/>
    </row>
    <row r="220" spans="1:21" ht="15.75" x14ac:dyDescent="0.25">
      <c r="A220" s="164"/>
      <c r="B220" s="164"/>
      <c r="C220" s="164"/>
      <c r="D220" s="164"/>
      <c r="E220" s="164"/>
      <c r="F220" s="164"/>
      <c r="G220" s="164"/>
      <c r="H220" s="164"/>
      <c r="I220" s="164"/>
      <c r="J220" s="164"/>
      <c r="K220" s="164"/>
      <c r="L220" s="164"/>
      <c r="M220" s="164"/>
      <c r="N220" s="164"/>
      <c r="O220" s="164"/>
      <c r="P220" s="164"/>
      <c r="Q220" s="164"/>
      <c r="R220" s="164"/>
      <c r="S220" s="164"/>
      <c r="T220" s="164"/>
      <c r="U220" s="164"/>
    </row>
    <row r="221" spans="1:21" ht="15.75" x14ac:dyDescent="0.25">
      <c r="A221" s="164"/>
      <c r="B221" s="164"/>
      <c r="C221" s="164"/>
      <c r="D221" s="164"/>
      <c r="E221" s="164"/>
      <c r="F221" s="164"/>
      <c r="G221" s="164"/>
      <c r="H221" s="164"/>
      <c r="I221" s="164"/>
      <c r="J221" s="164"/>
      <c r="K221" s="164"/>
      <c r="L221" s="164"/>
      <c r="M221" s="164"/>
      <c r="N221" s="164"/>
      <c r="O221" s="164"/>
      <c r="P221" s="164"/>
      <c r="Q221" s="164"/>
      <c r="R221" s="164"/>
      <c r="S221" s="164"/>
      <c r="T221" s="164"/>
      <c r="U221" s="164"/>
    </row>
    <row r="222" spans="1:21" ht="15.75" x14ac:dyDescent="0.25">
      <c r="A222" s="164"/>
      <c r="B222" s="164"/>
      <c r="C222" s="164"/>
      <c r="D222" s="164"/>
      <c r="E222" s="164"/>
      <c r="F222" s="164"/>
      <c r="G222" s="164"/>
      <c r="H222" s="164"/>
      <c r="I222" s="164"/>
      <c r="J222" s="164"/>
      <c r="K222" s="164"/>
      <c r="L222" s="164"/>
      <c r="M222" s="164"/>
      <c r="N222" s="164"/>
      <c r="O222" s="164"/>
      <c r="P222" s="164"/>
      <c r="Q222" s="164"/>
      <c r="R222" s="164"/>
      <c r="S222" s="164"/>
      <c r="T222" s="164"/>
      <c r="U222" s="164"/>
    </row>
    <row r="223" spans="1:21" ht="15.75" x14ac:dyDescent="0.25">
      <c r="A223" s="164"/>
      <c r="B223" s="164"/>
      <c r="C223" s="164"/>
      <c r="D223" s="164"/>
      <c r="E223" s="164"/>
      <c r="F223" s="164"/>
      <c r="G223" s="164"/>
      <c r="H223" s="164"/>
      <c r="I223" s="164"/>
      <c r="J223" s="164"/>
      <c r="K223" s="164"/>
      <c r="L223" s="164"/>
      <c r="M223" s="164"/>
      <c r="N223" s="164"/>
      <c r="O223" s="164"/>
      <c r="P223" s="164"/>
      <c r="Q223" s="164"/>
      <c r="R223" s="164"/>
      <c r="S223" s="164"/>
      <c r="T223" s="164"/>
      <c r="U223" s="164"/>
    </row>
    <row r="224" spans="1:21" ht="15.75" x14ac:dyDescent="0.25">
      <c r="A224" s="164"/>
      <c r="B224" s="164"/>
      <c r="C224" s="164"/>
      <c r="D224" s="164"/>
      <c r="E224" s="164"/>
      <c r="F224" s="164"/>
      <c r="G224" s="164"/>
      <c r="H224" s="164"/>
      <c r="I224" s="164"/>
      <c r="J224" s="164"/>
      <c r="K224" s="164"/>
      <c r="L224" s="164"/>
      <c r="M224" s="164"/>
      <c r="N224" s="164"/>
      <c r="O224" s="164"/>
      <c r="P224" s="164"/>
      <c r="Q224" s="164"/>
      <c r="R224" s="164"/>
      <c r="S224" s="164"/>
      <c r="T224" s="164"/>
      <c r="U224" s="164"/>
    </row>
    <row r="225" spans="1:21" ht="15.75" x14ac:dyDescent="0.25">
      <c r="A225" s="164"/>
      <c r="B225" s="164"/>
      <c r="C225" s="164"/>
      <c r="D225" s="164"/>
      <c r="E225" s="164"/>
      <c r="F225" s="164"/>
      <c r="G225" s="164"/>
      <c r="H225" s="164"/>
      <c r="I225" s="164"/>
      <c r="J225" s="164"/>
      <c r="K225" s="164"/>
      <c r="L225" s="164"/>
      <c r="M225" s="164"/>
      <c r="N225" s="164"/>
      <c r="O225" s="164"/>
      <c r="P225" s="164"/>
      <c r="Q225" s="164"/>
      <c r="R225" s="164"/>
      <c r="S225" s="164"/>
      <c r="T225" s="164"/>
      <c r="U225" s="164"/>
    </row>
    <row r="226" spans="1:21" ht="15.75" x14ac:dyDescent="0.25">
      <c r="A226" s="164"/>
      <c r="B226" s="164"/>
      <c r="C226" s="164"/>
      <c r="D226" s="164"/>
      <c r="E226" s="164"/>
      <c r="F226" s="164"/>
      <c r="G226" s="164"/>
      <c r="H226" s="164"/>
      <c r="I226" s="164"/>
      <c r="J226" s="164"/>
      <c r="K226" s="164"/>
      <c r="L226" s="164"/>
      <c r="M226" s="164"/>
      <c r="N226" s="164"/>
      <c r="O226" s="164"/>
      <c r="P226" s="164"/>
      <c r="Q226" s="164"/>
      <c r="R226" s="164"/>
      <c r="S226" s="164"/>
      <c r="T226" s="164"/>
      <c r="U226" s="164"/>
    </row>
    <row r="227" spans="1:21" ht="15.75" x14ac:dyDescent="0.25">
      <c r="A227" s="164"/>
      <c r="B227" s="164"/>
      <c r="C227" s="164"/>
      <c r="D227" s="164"/>
      <c r="E227" s="164"/>
      <c r="F227" s="164"/>
      <c r="G227" s="164"/>
      <c r="H227" s="164"/>
      <c r="I227" s="164"/>
      <c r="J227" s="164"/>
      <c r="K227" s="164"/>
      <c r="L227" s="164"/>
      <c r="M227" s="164"/>
      <c r="N227" s="164"/>
      <c r="O227" s="164"/>
      <c r="P227" s="164"/>
      <c r="Q227" s="164"/>
      <c r="R227" s="164"/>
      <c r="S227" s="164"/>
      <c r="T227" s="164"/>
      <c r="U227" s="164"/>
    </row>
    <row r="228" spans="1:21" ht="15.75" x14ac:dyDescent="0.25">
      <c r="A228" s="164"/>
      <c r="B228" s="164"/>
      <c r="C228" s="164"/>
      <c r="D228" s="164"/>
      <c r="E228" s="164"/>
      <c r="F228" s="164"/>
      <c r="G228" s="164"/>
      <c r="H228" s="164"/>
      <c r="I228" s="164"/>
      <c r="J228" s="164"/>
      <c r="K228" s="164"/>
      <c r="L228" s="164"/>
      <c r="M228" s="164"/>
      <c r="N228" s="164"/>
      <c r="O228" s="164"/>
      <c r="P228" s="164"/>
      <c r="Q228" s="164"/>
      <c r="R228" s="164"/>
      <c r="S228" s="164"/>
      <c r="T228" s="164"/>
      <c r="U228" s="164"/>
    </row>
    <row r="229" spans="1:21" ht="15.75" x14ac:dyDescent="0.25">
      <c r="A229" s="164"/>
      <c r="B229" s="164"/>
      <c r="C229" s="164"/>
      <c r="D229" s="164"/>
      <c r="E229" s="164"/>
      <c r="F229" s="164"/>
      <c r="G229" s="164"/>
      <c r="H229" s="164"/>
      <c r="I229" s="164"/>
      <c r="J229" s="164"/>
      <c r="K229" s="164"/>
      <c r="L229" s="164"/>
      <c r="M229" s="164"/>
      <c r="N229" s="164"/>
      <c r="O229" s="164"/>
      <c r="P229" s="164"/>
      <c r="Q229" s="164"/>
      <c r="R229" s="164"/>
      <c r="S229" s="164"/>
      <c r="T229" s="164"/>
      <c r="U229" s="164"/>
    </row>
    <row r="230" spans="1:21" ht="15.75" x14ac:dyDescent="0.25">
      <c r="A230" s="164"/>
      <c r="B230" s="164"/>
      <c r="C230" s="164"/>
      <c r="D230" s="164"/>
      <c r="E230" s="164"/>
      <c r="F230" s="164"/>
      <c r="G230" s="164"/>
      <c r="H230" s="164"/>
      <c r="I230" s="164"/>
      <c r="J230" s="164"/>
      <c r="K230" s="164"/>
      <c r="L230" s="164"/>
      <c r="M230" s="164"/>
      <c r="N230" s="164"/>
      <c r="O230" s="164"/>
      <c r="P230" s="164"/>
      <c r="Q230" s="164"/>
      <c r="R230" s="164"/>
      <c r="S230" s="164"/>
      <c r="T230" s="164"/>
      <c r="U230" s="164"/>
    </row>
    <row r="231" spans="1:21" ht="15.75" x14ac:dyDescent="0.25">
      <c r="A231" s="164"/>
      <c r="B231" s="164"/>
      <c r="C231" s="164"/>
      <c r="D231" s="164"/>
      <c r="E231" s="164"/>
      <c r="F231" s="164"/>
      <c r="G231" s="164"/>
      <c r="H231" s="164"/>
      <c r="I231" s="164"/>
      <c r="J231" s="164"/>
      <c r="K231" s="164"/>
      <c r="L231" s="164"/>
      <c r="M231" s="164"/>
      <c r="N231" s="164"/>
      <c r="O231" s="164"/>
      <c r="P231" s="164"/>
      <c r="Q231" s="164"/>
      <c r="R231" s="164"/>
      <c r="S231" s="164"/>
      <c r="T231" s="164"/>
      <c r="U231" s="164"/>
    </row>
    <row r="232" spans="1:21" ht="15.75" x14ac:dyDescent="0.25">
      <c r="A232" s="164"/>
      <c r="B232" s="164"/>
      <c r="C232" s="164"/>
      <c r="D232" s="164"/>
      <c r="E232" s="164"/>
      <c r="F232" s="164"/>
      <c r="G232" s="164"/>
      <c r="H232" s="164"/>
      <c r="I232" s="164"/>
      <c r="J232" s="164"/>
      <c r="K232" s="164"/>
      <c r="L232" s="164"/>
      <c r="M232" s="164"/>
      <c r="N232" s="164"/>
      <c r="O232" s="164"/>
      <c r="P232" s="164"/>
      <c r="Q232" s="164"/>
      <c r="R232" s="164"/>
      <c r="S232" s="164"/>
      <c r="T232" s="164"/>
      <c r="U232" s="164"/>
    </row>
    <row r="233" spans="1:21" ht="15.75" x14ac:dyDescent="0.25">
      <c r="A233" s="164"/>
      <c r="B233" s="164"/>
      <c r="C233" s="164"/>
      <c r="D233" s="164"/>
      <c r="E233" s="164"/>
      <c r="F233" s="164"/>
      <c r="G233" s="164"/>
      <c r="H233" s="164"/>
      <c r="I233" s="164"/>
      <c r="J233" s="164"/>
      <c r="K233" s="164"/>
      <c r="L233" s="164"/>
      <c r="M233" s="164"/>
      <c r="N233" s="164"/>
      <c r="O233" s="164"/>
      <c r="P233" s="164"/>
      <c r="Q233" s="164"/>
      <c r="R233" s="164"/>
      <c r="S233" s="164"/>
      <c r="T233" s="164"/>
      <c r="U233" s="164"/>
    </row>
    <row r="234" spans="1:21" ht="15.75" x14ac:dyDescent="0.25">
      <c r="A234" s="164"/>
      <c r="B234" s="164"/>
      <c r="C234" s="164"/>
      <c r="D234" s="164"/>
      <c r="E234" s="164"/>
      <c r="F234" s="164"/>
      <c r="G234" s="164"/>
      <c r="H234" s="164"/>
      <c r="I234" s="164"/>
      <c r="J234" s="164"/>
      <c r="K234" s="164"/>
      <c r="L234" s="164"/>
      <c r="M234" s="164"/>
      <c r="N234" s="164"/>
      <c r="O234" s="164"/>
      <c r="P234" s="164"/>
      <c r="Q234" s="164"/>
      <c r="R234" s="164"/>
      <c r="S234" s="164"/>
      <c r="T234" s="164"/>
      <c r="U234" s="164"/>
    </row>
    <row r="235" spans="1:21" ht="15.75" x14ac:dyDescent="0.25">
      <c r="A235" s="164"/>
      <c r="B235" s="164"/>
      <c r="C235" s="164"/>
      <c r="D235" s="164"/>
      <c r="E235" s="164"/>
      <c r="F235" s="164"/>
      <c r="G235" s="164"/>
      <c r="H235" s="164"/>
      <c r="I235" s="164"/>
      <c r="J235" s="164"/>
      <c r="K235" s="164"/>
      <c r="L235" s="164"/>
      <c r="M235" s="164"/>
      <c r="N235" s="164"/>
      <c r="O235" s="164"/>
      <c r="P235" s="164"/>
      <c r="Q235" s="164"/>
      <c r="R235" s="164"/>
      <c r="S235" s="164"/>
      <c r="T235" s="164"/>
      <c r="U235" s="164"/>
    </row>
    <row r="236" spans="1:21" ht="15.75" x14ac:dyDescent="0.25">
      <c r="A236" s="164"/>
      <c r="B236" s="164"/>
      <c r="C236" s="164"/>
      <c r="D236" s="164"/>
      <c r="E236" s="164"/>
      <c r="F236" s="164"/>
      <c r="G236" s="164"/>
      <c r="H236" s="164"/>
      <c r="I236" s="164"/>
      <c r="J236" s="164"/>
      <c r="K236" s="164"/>
      <c r="L236" s="164"/>
      <c r="M236" s="164"/>
      <c r="N236" s="164"/>
      <c r="O236" s="164"/>
      <c r="P236" s="164"/>
      <c r="Q236" s="164"/>
      <c r="R236" s="164"/>
      <c r="S236" s="164"/>
      <c r="T236" s="164"/>
      <c r="U236" s="164"/>
    </row>
    <row r="237" spans="1:21" ht="15.75" x14ac:dyDescent="0.25">
      <c r="A237" s="164"/>
      <c r="B237" s="164"/>
      <c r="C237" s="164"/>
      <c r="D237" s="164"/>
      <c r="E237" s="164"/>
      <c r="F237" s="164"/>
      <c r="G237" s="164"/>
      <c r="H237" s="164"/>
      <c r="I237" s="164"/>
      <c r="J237" s="164"/>
      <c r="K237" s="164"/>
      <c r="L237" s="164"/>
      <c r="M237" s="164"/>
      <c r="N237" s="164"/>
      <c r="O237" s="164"/>
      <c r="P237" s="164"/>
      <c r="Q237" s="164"/>
      <c r="R237" s="164"/>
      <c r="S237" s="164"/>
      <c r="T237" s="164"/>
      <c r="U237" s="164"/>
    </row>
    <row r="238" spans="1:21" ht="15.75" x14ac:dyDescent="0.25">
      <c r="A238" s="164"/>
      <c r="B238" s="164"/>
      <c r="C238" s="164"/>
      <c r="D238" s="164"/>
      <c r="E238" s="164"/>
      <c r="F238" s="164"/>
      <c r="G238" s="164"/>
      <c r="H238" s="164"/>
      <c r="I238" s="164"/>
      <c r="J238" s="164"/>
      <c r="K238" s="164"/>
      <c r="L238" s="164"/>
      <c r="M238" s="164"/>
      <c r="N238" s="164"/>
      <c r="O238" s="164"/>
      <c r="P238" s="164"/>
      <c r="Q238" s="164"/>
      <c r="R238" s="164"/>
      <c r="S238" s="164"/>
      <c r="T238" s="164"/>
      <c r="U238" s="164"/>
    </row>
    <row r="239" spans="1:21" ht="15.75" x14ac:dyDescent="0.25">
      <c r="A239" s="164"/>
      <c r="B239" s="164"/>
      <c r="C239" s="164"/>
      <c r="D239" s="164"/>
      <c r="E239" s="164"/>
      <c r="F239" s="164"/>
      <c r="G239" s="164"/>
      <c r="H239" s="164"/>
      <c r="I239" s="164"/>
      <c r="J239" s="164"/>
      <c r="K239" s="164"/>
      <c r="L239" s="164"/>
      <c r="M239" s="164"/>
      <c r="N239" s="164"/>
      <c r="O239" s="164"/>
      <c r="P239" s="164"/>
      <c r="Q239" s="164"/>
      <c r="R239" s="164"/>
      <c r="S239" s="164"/>
      <c r="T239" s="164"/>
      <c r="U239" s="164"/>
    </row>
    <row r="240" spans="1:21" ht="15.75" x14ac:dyDescent="0.25">
      <c r="A240" s="164"/>
      <c r="B240" s="164"/>
      <c r="C240" s="164"/>
      <c r="D240" s="164"/>
      <c r="E240" s="164"/>
      <c r="F240" s="164"/>
      <c r="G240" s="164"/>
      <c r="H240" s="164"/>
      <c r="I240" s="164"/>
      <c r="J240" s="164"/>
      <c r="K240" s="164"/>
      <c r="L240" s="164"/>
      <c r="M240" s="164"/>
      <c r="N240" s="164"/>
      <c r="O240" s="164"/>
      <c r="P240" s="164"/>
      <c r="Q240" s="164"/>
      <c r="R240" s="164"/>
      <c r="S240" s="164"/>
      <c r="T240" s="164"/>
      <c r="U240" s="164"/>
    </row>
    <row r="241" spans="1:21" ht="15.75" x14ac:dyDescent="0.25">
      <c r="A241" s="164"/>
      <c r="B241" s="164"/>
      <c r="C241" s="164"/>
      <c r="D241" s="164"/>
      <c r="E241" s="164"/>
      <c r="F241" s="164"/>
      <c r="G241" s="164"/>
      <c r="H241" s="164"/>
      <c r="I241" s="164"/>
      <c r="J241" s="164"/>
      <c r="K241" s="164"/>
      <c r="L241" s="164"/>
      <c r="M241" s="164"/>
      <c r="N241" s="164"/>
      <c r="O241" s="164"/>
      <c r="P241" s="164"/>
      <c r="Q241" s="164"/>
      <c r="R241" s="164"/>
      <c r="S241" s="164"/>
      <c r="T241" s="164"/>
      <c r="U241" s="164"/>
    </row>
    <row r="242" spans="1:21" ht="15.75" x14ac:dyDescent="0.25">
      <c r="A242" s="164"/>
      <c r="B242" s="164"/>
      <c r="C242" s="164"/>
      <c r="D242" s="164"/>
      <c r="E242" s="164"/>
      <c r="F242" s="164"/>
      <c r="G242" s="164"/>
      <c r="H242" s="164"/>
      <c r="I242" s="164"/>
      <c r="J242" s="164"/>
      <c r="K242" s="164"/>
      <c r="L242" s="164"/>
      <c r="M242" s="164"/>
      <c r="N242" s="164"/>
      <c r="O242" s="164"/>
      <c r="P242" s="164"/>
      <c r="Q242" s="164"/>
      <c r="R242" s="164"/>
      <c r="S242" s="164"/>
      <c r="T242" s="164"/>
      <c r="U242" s="164"/>
    </row>
    <row r="243" spans="1:21" ht="15.75" x14ac:dyDescent="0.25">
      <c r="A243" s="164"/>
      <c r="B243" s="164"/>
      <c r="C243" s="164"/>
      <c r="D243" s="164"/>
      <c r="E243" s="164"/>
      <c r="F243" s="164"/>
      <c r="G243" s="164"/>
      <c r="H243" s="164"/>
      <c r="I243" s="164"/>
      <c r="J243" s="164"/>
      <c r="K243" s="164"/>
      <c r="L243" s="164"/>
      <c r="M243" s="164"/>
      <c r="N243" s="164"/>
      <c r="O243" s="164"/>
      <c r="P243" s="164"/>
      <c r="Q243" s="164"/>
      <c r="R243" s="164"/>
      <c r="S243" s="164"/>
      <c r="T243" s="164"/>
      <c r="U243" s="164"/>
    </row>
    <row r="244" spans="1:21" ht="15.75" x14ac:dyDescent="0.25">
      <c r="A244" s="164"/>
      <c r="B244" s="164"/>
      <c r="C244" s="164"/>
      <c r="D244" s="164"/>
      <c r="E244" s="164"/>
      <c r="F244" s="164"/>
      <c r="G244" s="164"/>
      <c r="H244" s="164"/>
      <c r="I244" s="164"/>
      <c r="J244" s="164"/>
      <c r="K244" s="164"/>
      <c r="L244" s="164"/>
      <c r="M244" s="164"/>
      <c r="N244" s="164"/>
      <c r="O244" s="164"/>
      <c r="P244" s="164"/>
      <c r="Q244" s="164"/>
      <c r="R244" s="164"/>
      <c r="S244" s="164"/>
      <c r="T244" s="164"/>
      <c r="U244" s="164"/>
    </row>
    <row r="245" spans="1:21" ht="15.75" x14ac:dyDescent="0.25">
      <c r="A245" s="164"/>
      <c r="B245" s="164"/>
      <c r="C245" s="164"/>
      <c r="D245" s="164"/>
      <c r="E245" s="164"/>
      <c r="F245" s="164"/>
      <c r="G245" s="164"/>
      <c r="H245" s="164"/>
      <c r="I245" s="164"/>
      <c r="J245" s="164"/>
      <c r="K245" s="164"/>
      <c r="L245" s="164"/>
      <c r="M245" s="164"/>
      <c r="N245" s="164"/>
      <c r="O245" s="164"/>
      <c r="P245" s="164"/>
      <c r="Q245" s="164"/>
      <c r="R245" s="164"/>
      <c r="S245" s="164"/>
      <c r="T245" s="164"/>
      <c r="U245" s="164"/>
    </row>
    <row r="246" spans="1:21" ht="15.75" x14ac:dyDescent="0.25">
      <c r="A246" s="164"/>
      <c r="B246" s="164"/>
      <c r="C246" s="164"/>
      <c r="D246" s="164"/>
      <c r="E246" s="164"/>
      <c r="F246" s="164"/>
      <c r="G246" s="164"/>
      <c r="H246" s="164"/>
      <c r="I246" s="164"/>
      <c r="J246" s="164"/>
      <c r="K246" s="164"/>
      <c r="L246" s="164"/>
      <c r="M246" s="164"/>
      <c r="N246" s="164"/>
      <c r="O246" s="164"/>
      <c r="P246" s="164"/>
      <c r="Q246" s="164"/>
      <c r="R246" s="164"/>
      <c r="S246" s="164"/>
      <c r="T246" s="164"/>
      <c r="U246" s="164"/>
    </row>
    <row r="247" spans="1:21" ht="15.75" x14ac:dyDescent="0.25">
      <c r="A247" s="164"/>
      <c r="B247" s="164"/>
      <c r="C247" s="164"/>
      <c r="D247" s="164"/>
      <c r="E247" s="164"/>
      <c r="F247" s="164"/>
      <c r="G247" s="164"/>
      <c r="H247" s="164"/>
      <c r="I247" s="164"/>
      <c r="J247" s="164"/>
      <c r="K247" s="164"/>
      <c r="L247" s="164"/>
      <c r="M247" s="164"/>
      <c r="N247" s="164"/>
      <c r="O247" s="164"/>
      <c r="P247" s="164"/>
      <c r="Q247" s="164"/>
      <c r="R247" s="164"/>
      <c r="S247" s="164"/>
      <c r="T247" s="164"/>
      <c r="U247" s="164"/>
    </row>
    <row r="248" spans="1:21" ht="15.75" x14ac:dyDescent="0.25">
      <c r="A248" s="164"/>
      <c r="B248" s="164"/>
      <c r="C248" s="164"/>
      <c r="D248" s="164"/>
      <c r="E248" s="164"/>
      <c r="F248" s="164"/>
      <c r="G248" s="164"/>
      <c r="H248" s="164"/>
      <c r="I248" s="164"/>
      <c r="J248" s="164"/>
      <c r="K248" s="164"/>
      <c r="L248" s="164"/>
      <c r="M248" s="164"/>
      <c r="N248" s="164"/>
      <c r="O248" s="164"/>
      <c r="P248" s="164"/>
      <c r="Q248" s="164"/>
      <c r="R248" s="164"/>
      <c r="S248" s="164"/>
      <c r="T248" s="164"/>
      <c r="U248" s="164"/>
    </row>
    <row r="249" spans="1:21" ht="15.75" x14ac:dyDescent="0.25">
      <c r="A249" s="164"/>
      <c r="B249" s="164"/>
      <c r="C249" s="164"/>
      <c r="D249" s="164"/>
      <c r="E249" s="164"/>
      <c r="F249" s="164"/>
      <c r="G249" s="164"/>
      <c r="H249" s="164"/>
      <c r="I249" s="164"/>
      <c r="J249" s="164"/>
      <c r="K249" s="164"/>
      <c r="L249" s="164"/>
      <c r="M249" s="164"/>
      <c r="N249" s="164"/>
      <c r="O249" s="164"/>
      <c r="P249" s="164"/>
      <c r="Q249" s="164"/>
      <c r="R249" s="164"/>
      <c r="S249" s="164"/>
      <c r="T249" s="164"/>
      <c r="U249" s="164"/>
    </row>
    <row r="250" spans="1:21" ht="15.75" x14ac:dyDescent="0.25">
      <c r="A250" s="164"/>
      <c r="B250" s="164"/>
      <c r="C250" s="164"/>
      <c r="D250" s="164"/>
      <c r="E250" s="164"/>
      <c r="F250" s="164"/>
      <c r="G250" s="164"/>
      <c r="H250" s="164"/>
      <c r="I250" s="164"/>
      <c r="J250" s="164"/>
      <c r="K250" s="164"/>
      <c r="L250" s="164"/>
      <c r="M250" s="164"/>
      <c r="N250" s="164"/>
      <c r="O250" s="164"/>
      <c r="P250" s="164"/>
      <c r="Q250" s="164"/>
      <c r="R250" s="164"/>
      <c r="S250" s="164"/>
      <c r="T250" s="164"/>
      <c r="U250" s="164"/>
    </row>
    <row r="251" spans="1:21" ht="15.75" x14ac:dyDescent="0.25">
      <c r="A251" s="164"/>
      <c r="B251" s="164"/>
      <c r="C251" s="164"/>
      <c r="D251" s="164"/>
      <c r="E251" s="164"/>
      <c r="F251" s="164"/>
      <c r="G251" s="164"/>
      <c r="H251" s="164"/>
      <c r="I251" s="164"/>
      <c r="J251" s="164"/>
      <c r="K251" s="164"/>
      <c r="L251" s="164"/>
      <c r="M251" s="164"/>
      <c r="N251" s="164"/>
      <c r="O251" s="164"/>
      <c r="P251" s="164"/>
      <c r="Q251" s="164"/>
      <c r="R251" s="164"/>
      <c r="S251" s="164"/>
      <c r="T251" s="164"/>
      <c r="U251" s="164"/>
    </row>
    <row r="252" spans="1:21" ht="15.75" x14ac:dyDescent="0.25">
      <c r="A252" s="164"/>
      <c r="B252" s="164"/>
      <c r="C252" s="164"/>
      <c r="D252" s="164"/>
      <c r="E252" s="164"/>
      <c r="F252" s="164"/>
      <c r="G252" s="164"/>
      <c r="H252" s="164"/>
      <c r="I252" s="164"/>
      <c r="J252" s="164"/>
      <c r="K252" s="164"/>
      <c r="L252" s="164"/>
      <c r="M252" s="164"/>
      <c r="N252" s="164"/>
      <c r="O252" s="164"/>
      <c r="P252" s="164"/>
      <c r="Q252" s="164"/>
      <c r="R252" s="164"/>
      <c r="S252" s="164"/>
      <c r="T252" s="164"/>
      <c r="U252" s="164"/>
    </row>
    <row r="253" spans="1:21" ht="15.75" x14ac:dyDescent="0.25">
      <c r="A253" s="164"/>
      <c r="B253" s="164"/>
      <c r="C253" s="164"/>
      <c r="D253" s="164"/>
      <c r="E253" s="164"/>
      <c r="F253" s="164"/>
      <c r="G253" s="164"/>
      <c r="H253" s="164"/>
      <c r="I253" s="164"/>
      <c r="J253" s="164"/>
      <c r="K253" s="164"/>
      <c r="L253" s="164"/>
      <c r="M253" s="164"/>
      <c r="N253" s="164"/>
      <c r="O253" s="164"/>
      <c r="P253" s="164"/>
      <c r="Q253" s="164"/>
      <c r="R253" s="164"/>
      <c r="S253" s="164"/>
      <c r="T253" s="164"/>
      <c r="U253" s="164"/>
    </row>
    <row r="254" spans="1:21" ht="15.75" x14ac:dyDescent="0.25">
      <c r="A254" s="164"/>
      <c r="B254" s="164"/>
      <c r="C254" s="164"/>
      <c r="D254" s="164"/>
      <c r="E254" s="164"/>
      <c r="F254" s="164"/>
      <c r="G254" s="164"/>
      <c r="H254" s="164"/>
      <c r="I254" s="164"/>
      <c r="J254" s="164"/>
      <c r="K254" s="164"/>
      <c r="L254" s="164"/>
      <c r="M254" s="164"/>
      <c r="N254" s="164"/>
      <c r="O254" s="164"/>
      <c r="P254" s="164"/>
      <c r="Q254" s="164"/>
      <c r="R254" s="164"/>
      <c r="S254" s="164"/>
      <c r="T254" s="164"/>
      <c r="U254" s="164"/>
    </row>
    <row r="255" spans="1:21" ht="15.75" x14ac:dyDescent="0.25">
      <c r="A255" s="164"/>
      <c r="B255" s="164"/>
      <c r="C255" s="164"/>
      <c r="D255" s="164"/>
      <c r="E255" s="164"/>
      <c r="F255" s="164"/>
      <c r="G255" s="164"/>
      <c r="H255" s="164"/>
      <c r="I255" s="164"/>
      <c r="J255" s="164"/>
      <c r="K255" s="164"/>
      <c r="L255" s="164"/>
      <c r="M255" s="164"/>
      <c r="N255" s="164"/>
      <c r="O255" s="164"/>
      <c r="P255" s="164"/>
      <c r="Q255" s="164"/>
      <c r="R255" s="164"/>
      <c r="S255" s="164"/>
      <c r="T255" s="164"/>
      <c r="U255" s="164"/>
    </row>
    <row r="256" spans="1:21" ht="15.75" x14ac:dyDescent="0.25">
      <c r="A256" s="164"/>
      <c r="B256" s="164"/>
      <c r="C256" s="164"/>
      <c r="D256" s="164"/>
      <c r="E256" s="164"/>
      <c r="F256" s="164"/>
      <c r="G256" s="164"/>
      <c r="H256" s="164"/>
      <c r="I256" s="164"/>
      <c r="J256" s="164"/>
      <c r="K256" s="164"/>
      <c r="L256" s="164"/>
      <c r="M256" s="164"/>
      <c r="N256" s="164"/>
      <c r="O256" s="164"/>
      <c r="P256" s="164"/>
      <c r="Q256" s="164"/>
      <c r="R256" s="164"/>
      <c r="S256" s="164"/>
      <c r="T256" s="164"/>
      <c r="U256" s="164"/>
    </row>
    <row r="257" spans="1:21" ht="15.75" x14ac:dyDescent="0.25">
      <c r="A257" s="164"/>
      <c r="B257" s="164"/>
      <c r="C257" s="164"/>
      <c r="D257" s="164"/>
      <c r="E257" s="164"/>
      <c r="F257" s="164"/>
      <c r="G257" s="164"/>
      <c r="H257" s="164"/>
      <c r="I257" s="164"/>
      <c r="J257" s="164"/>
      <c r="K257" s="164"/>
      <c r="L257" s="164"/>
      <c r="M257" s="164"/>
      <c r="N257" s="164"/>
      <c r="O257" s="164"/>
      <c r="P257" s="164"/>
      <c r="Q257" s="164"/>
      <c r="R257" s="164"/>
      <c r="S257" s="164"/>
      <c r="T257" s="164"/>
      <c r="U257" s="164"/>
    </row>
    <row r="258" spans="1:21" ht="15.75" x14ac:dyDescent="0.25">
      <c r="A258" s="164"/>
      <c r="B258" s="164"/>
      <c r="C258" s="164"/>
      <c r="D258" s="164"/>
      <c r="E258" s="164"/>
      <c r="F258" s="164"/>
      <c r="G258" s="164"/>
      <c r="H258" s="164"/>
      <c r="I258" s="164"/>
      <c r="J258" s="164"/>
      <c r="K258" s="164"/>
      <c r="L258" s="164"/>
      <c r="M258" s="164"/>
      <c r="N258" s="164"/>
      <c r="O258" s="164"/>
      <c r="P258" s="164"/>
      <c r="Q258" s="164"/>
      <c r="R258" s="164"/>
      <c r="S258" s="164"/>
      <c r="T258" s="164"/>
      <c r="U258" s="164"/>
    </row>
    <row r="259" spans="1:21" ht="15.75" x14ac:dyDescent="0.25">
      <c r="A259" s="164"/>
      <c r="B259" s="164"/>
      <c r="C259" s="164"/>
      <c r="D259" s="164"/>
      <c r="E259" s="164"/>
      <c r="F259" s="164"/>
      <c r="G259" s="164"/>
      <c r="H259" s="164"/>
      <c r="I259" s="164"/>
      <c r="J259" s="164"/>
      <c r="K259" s="164"/>
      <c r="L259" s="164"/>
      <c r="M259" s="164"/>
      <c r="N259" s="164"/>
      <c r="O259" s="164"/>
      <c r="P259" s="164"/>
      <c r="Q259" s="164"/>
      <c r="R259" s="164"/>
      <c r="S259" s="164"/>
      <c r="T259" s="164"/>
      <c r="U259" s="164"/>
    </row>
    <row r="260" spans="1:21" ht="15.75" x14ac:dyDescent="0.25">
      <c r="A260" s="164"/>
      <c r="B260" s="164"/>
      <c r="C260" s="164"/>
      <c r="D260" s="164"/>
      <c r="E260" s="164"/>
      <c r="F260" s="164"/>
      <c r="G260" s="164"/>
      <c r="H260" s="164"/>
      <c r="I260" s="164"/>
      <c r="J260" s="164"/>
      <c r="K260" s="164"/>
      <c r="L260" s="164"/>
      <c r="M260" s="164"/>
      <c r="N260" s="164"/>
      <c r="O260" s="164"/>
      <c r="P260" s="164"/>
      <c r="Q260" s="164"/>
      <c r="R260" s="164"/>
      <c r="S260" s="164"/>
      <c r="T260" s="164"/>
      <c r="U260" s="164"/>
    </row>
    <row r="261" spans="1:21" ht="15.75" x14ac:dyDescent="0.25">
      <c r="A261" s="164"/>
      <c r="B261" s="164"/>
      <c r="C261" s="164"/>
      <c r="D261" s="164"/>
      <c r="E261" s="164"/>
      <c r="F261" s="164"/>
      <c r="G261" s="164"/>
      <c r="H261" s="164"/>
      <c r="I261" s="164"/>
      <c r="J261" s="164"/>
      <c r="K261" s="164"/>
      <c r="L261" s="164"/>
      <c r="M261" s="164"/>
      <c r="N261" s="164"/>
      <c r="O261" s="164"/>
      <c r="P261" s="164"/>
      <c r="Q261" s="164"/>
      <c r="R261" s="164"/>
      <c r="S261" s="164"/>
      <c r="T261" s="164"/>
      <c r="U261" s="164"/>
    </row>
    <row r="262" spans="1:21" ht="15.75" x14ac:dyDescent="0.25">
      <c r="A262" s="164"/>
      <c r="B262" s="164"/>
      <c r="C262" s="164"/>
      <c r="D262" s="164"/>
      <c r="E262" s="164"/>
      <c r="F262" s="164"/>
      <c r="G262" s="164"/>
      <c r="H262" s="164"/>
      <c r="I262" s="164"/>
      <c r="J262" s="164"/>
      <c r="K262" s="164"/>
      <c r="L262" s="164"/>
      <c r="M262" s="164"/>
      <c r="N262" s="164"/>
      <c r="O262" s="164"/>
      <c r="P262" s="164"/>
      <c r="Q262" s="164"/>
      <c r="R262" s="164"/>
      <c r="S262" s="164"/>
      <c r="T262" s="164"/>
      <c r="U262" s="164"/>
    </row>
    <row r="263" spans="1:21" ht="15.75" x14ac:dyDescent="0.25">
      <c r="A263" s="164"/>
      <c r="B263" s="164"/>
      <c r="C263" s="164"/>
      <c r="D263" s="164"/>
      <c r="E263" s="164"/>
      <c r="F263" s="164"/>
      <c r="G263" s="164"/>
      <c r="H263" s="164"/>
      <c r="I263" s="164"/>
      <c r="J263" s="164"/>
      <c r="K263" s="164"/>
      <c r="L263" s="164"/>
      <c r="M263" s="164"/>
      <c r="N263" s="164"/>
      <c r="O263" s="164"/>
      <c r="P263" s="164"/>
      <c r="Q263" s="164"/>
      <c r="R263" s="164"/>
      <c r="S263" s="164"/>
      <c r="T263" s="164"/>
      <c r="U263" s="164"/>
    </row>
    <row r="264" spans="1:21" ht="15.75" x14ac:dyDescent="0.25">
      <c r="A264" s="164"/>
      <c r="B264" s="164"/>
      <c r="C264" s="164"/>
      <c r="D264" s="164"/>
      <c r="E264" s="164"/>
      <c r="F264" s="164"/>
      <c r="G264" s="164"/>
      <c r="H264" s="164"/>
      <c r="I264" s="164"/>
      <c r="J264" s="164"/>
      <c r="K264" s="164"/>
      <c r="L264" s="164"/>
      <c r="M264" s="164"/>
      <c r="N264" s="164"/>
      <c r="O264" s="164"/>
      <c r="P264" s="164"/>
      <c r="Q264" s="164"/>
      <c r="R264" s="164"/>
      <c r="S264" s="164"/>
      <c r="T264" s="164"/>
      <c r="U264" s="164"/>
    </row>
    <row r="265" spans="1:21" ht="15.75" x14ac:dyDescent="0.25">
      <c r="A265" s="164"/>
      <c r="B265" s="164"/>
      <c r="C265" s="164"/>
      <c r="D265" s="164"/>
      <c r="E265" s="164"/>
      <c r="F265" s="164"/>
      <c r="G265" s="164"/>
      <c r="H265" s="164"/>
      <c r="I265" s="164"/>
      <c r="J265" s="164"/>
      <c r="K265" s="164"/>
      <c r="L265" s="164"/>
      <c r="M265" s="164"/>
      <c r="N265" s="164"/>
      <c r="O265" s="164"/>
      <c r="P265" s="164"/>
      <c r="Q265" s="164"/>
      <c r="R265" s="164"/>
      <c r="S265" s="164"/>
      <c r="T265" s="164"/>
      <c r="U265" s="164"/>
    </row>
    <row r="266" spans="1:21" ht="15.75" x14ac:dyDescent="0.25">
      <c r="A266" s="164"/>
      <c r="B266" s="164"/>
      <c r="C266" s="164"/>
      <c r="D266" s="164"/>
      <c r="E266" s="164"/>
      <c r="F266" s="164"/>
      <c r="G266" s="164"/>
      <c r="H266" s="164"/>
      <c r="I266" s="164"/>
      <c r="J266" s="164"/>
      <c r="K266" s="164"/>
      <c r="L266" s="164"/>
      <c r="M266" s="164"/>
      <c r="N266" s="164"/>
      <c r="O266" s="164"/>
      <c r="P266" s="164"/>
      <c r="Q266" s="164"/>
      <c r="R266" s="164"/>
      <c r="S266" s="164"/>
      <c r="T266" s="164"/>
      <c r="U266" s="164"/>
    </row>
    <row r="267" spans="1:21" ht="15.75" x14ac:dyDescent="0.25">
      <c r="A267" s="164"/>
      <c r="B267" s="164"/>
      <c r="C267" s="164"/>
      <c r="D267" s="164"/>
      <c r="E267" s="164"/>
      <c r="F267" s="164"/>
      <c r="G267" s="164"/>
      <c r="H267" s="164"/>
      <c r="I267" s="164"/>
      <c r="J267" s="164"/>
      <c r="K267" s="164"/>
      <c r="L267" s="164"/>
      <c r="M267" s="164"/>
      <c r="N267" s="164"/>
      <c r="O267" s="164"/>
      <c r="P267" s="164"/>
      <c r="Q267" s="164"/>
      <c r="R267" s="164"/>
      <c r="S267" s="164"/>
      <c r="T267" s="164"/>
      <c r="U267" s="164"/>
    </row>
    <row r="268" spans="1:21" ht="15.75" x14ac:dyDescent="0.25">
      <c r="A268" s="164"/>
      <c r="B268" s="164"/>
      <c r="C268" s="164"/>
      <c r="D268" s="164"/>
      <c r="E268" s="164"/>
      <c r="F268" s="164"/>
      <c r="G268" s="164"/>
      <c r="H268" s="164"/>
      <c r="I268" s="164"/>
      <c r="J268" s="164"/>
      <c r="K268" s="164"/>
      <c r="L268" s="164"/>
      <c r="M268" s="164"/>
      <c r="N268" s="164"/>
      <c r="O268" s="164"/>
      <c r="P268" s="164"/>
      <c r="Q268" s="164"/>
      <c r="R268" s="164"/>
      <c r="S268" s="164"/>
      <c r="T268" s="164"/>
      <c r="U268" s="164"/>
    </row>
    <row r="269" spans="1:21" ht="15.75" x14ac:dyDescent="0.25">
      <c r="A269" s="164"/>
      <c r="B269" s="164"/>
      <c r="C269" s="164"/>
      <c r="D269" s="164"/>
      <c r="E269" s="164"/>
      <c r="F269" s="164"/>
      <c r="G269" s="164"/>
      <c r="H269" s="164"/>
      <c r="I269" s="164"/>
      <c r="J269" s="164"/>
      <c r="K269" s="164"/>
      <c r="L269" s="164"/>
      <c r="M269" s="164"/>
      <c r="N269" s="164"/>
      <c r="O269" s="164"/>
      <c r="P269" s="164"/>
      <c r="Q269" s="164"/>
      <c r="R269" s="164"/>
      <c r="S269" s="164"/>
      <c r="T269" s="164"/>
      <c r="U269" s="164"/>
    </row>
  </sheetData>
  <mergeCells count="26">
    <mergeCell ref="T5:T7"/>
    <mergeCell ref="I5:I7"/>
    <mergeCell ref="J5:J7"/>
    <mergeCell ref="N5:N7"/>
    <mergeCell ref="A48:O48"/>
    <mergeCell ref="O5:O7"/>
    <mergeCell ref="P5:P7"/>
    <mergeCell ref="Q5:Q7"/>
    <mergeCell ref="R5:R7"/>
    <mergeCell ref="S5:S7"/>
    <mergeCell ref="A49:U49"/>
    <mergeCell ref="A2:U2"/>
    <mergeCell ref="E5:E7"/>
    <mergeCell ref="F5:F7"/>
    <mergeCell ref="G5:G7"/>
    <mergeCell ref="H5:H7"/>
    <mergeCell ref="U5:U7"/>
    <mergeCell ref="K5:K7"/>
    <mergeCell ref="L5:L7"/>
    <mergeCell ref="M5:M7"/>
    <mergeCell ref="A3:S3"/>
    <mergeCell ref="T3:U3"/>
    <mergeCell ref="A5:A7"/>
    <mergeCell ref="B5:B7"/>
    <mergeCell ref="C5:C7"/>
    <mergeCell ref="D5:D7"/>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9"/>
  <sheetViews>
    <sheetView showGridLines="0" showZeros="0" zoomScale="80" zoomScaleNormal="80" workbookViewId="0">
      <selection activeCell="H11" sqref="H11"/>
    </sheetView>
  </sheetViews>
  <sheetFormatPr baseColWidth="10" defaultColWidth="12.5703125" defaultRowHeight="12.75" x14ac:dyDescent="0.2"/>
  <cols>
    <col min="1" max="1" width="34.42578125" style="27" customWidth="1"/>
    <col min="2" max="7" width="11.28515625" style="27" customWidth="1"/>
    <col min="8" max="10" width="11.28515625" style="246" customWidth="1"/>
    <col min="11" max="21" width="11.28515625" style="27" customWidth="1"/>
    <col min="22" max="16384" width="12.5703125" style="27"/>
  </cols>
  <sheetData>
    <row r="1" spans="1:23" s="354" customFormat="1" x14ac:dyDescent="0.2">
      <c r="A1" s="365" t="s">
        <v>238</v>
      </c>
      <c r="C1" s="357"/>
      <c r="D1" s="357"/>
      <c r="E1" s="357"/>
      <c r="F1" s="357"/>
      <c r="G1" s="357"/>
      <c r="H1" s="357"/>
      <c r="I1" s="357"/>
      <c r="J1" s="357"/>
      <c r="K1" s="357"/>
      <c r="L1" s="357"/>
      <c r="M1" s="357"/>
      <c r="N1" s="357"/>
      <c r="O1" s="357"/>
      <c r="P1" s="357"/>
      <c r="Q1" s="357"/>
      <c r="R1" s="357"/>
    </row>
    <row r="2" spans="1:23" s="263" customFormat="1" x14ac:dyDescent="0.2">
      <c r="A2" s="488" t="s">
        <v>569</v>
      </c>
      <c r="B2" s="488"/>
      <c r="C2" s="488"/>
      <c r="D2" s="488"/>
      <c r="E2" s="488"/>
      <c r="F2" s="488"/>
      <c r="G2" s="488"/>
      <c r="H2" s="488"/>
      <c r="I2" s="488"/>
      <c r="J2" s="488"/>
      <c r="K2" s="488"/>
      <c r="L2" s="488"/>
      <c r="M2" s="488"/>
      <c r="N2" s="488"/>
      <c r="O2" s="488"/>
      <c r="P2" s="488"/>
      <c r="Q2" s="488"/>
      <c r="R2" s="488"/>
      <c r="S2" s="488"/>
      <c r="T2" s="488"/>
      <c r="U2" s="488"/>
    </row>
    <row r="3" spans="1:23" s="263" customFormat="1" ht="17.25" customHeight="1" x14ac:dyDescent="0.2">
      <c r="A3" s="494" t="s">
        <v>562</v>
      </c>
      <c r="B3" s="494"/>
      <c r="C3" s="494"/>
      <c r="D3" s="494"/>
      <c r="E3" s="494"/>
      <c r="F3" s="494"/>
      <c r="G3" s="494"/>
      <c r="H3" s="494"/>
      <c r="I3" s="494"/>
      <c r="J3" s="494"/>
      <c r="K3" s="494"/>
      <c r="L3" s="494"/>
      <c r="M3" s="494"/>
      <c r="N3" s="494"/>
      <c r="O3" s="494"/>
      <c r="P3" s="494"/>
      <c r="Q3" s="494"/>
      <c r="R3" s="494"/>
      <c r="S3" s="494"/>
      <c r="T3" s="494"/>
      <c r="U3" s="494"/>
    </row>
    <row r="4" spans="1:23" ht="13.5" thickBot="1" x14ac:dyDescent="0.25">
      <c r="A4" s="262"/>
      <c r="B4" s="261"/>
      <c r="C4" s="261"/>
      <c r="D4" s="261"/>
      <c r="E4" s="261"/>
      <c r="F4" s="261"/>
      <c r="G4" s="261"/>
      <c r="H4" s="261"/>
      <c r="I4" s="261"/>
      <c r="J4" s="261"/>
      <c r="K4" s="261"/>
      <c r="L4" s="261"/>
      <c r="M4" s="261"/>
      <c r="N4" s="261"/>
      <c r="O4" s="261"/>
      <c r="P4" s="261"/>
      <c r="Q4" s="261"/>
      <c r="R4" s="261"/>
      <c r="S4" s="261"/>
      <c r="T4" s="261"/>
      <c r="U4" s="258"/>
    </row>
    <row r="5" spans="1:23" x14ac:dyDescent="0.2">
      <c r="A5" s="495" t="s">
        <v>317</v>
      </c>
      <c r="B5" s="495">
        <v>1997</v>
      </c>
      <c r="C5" s="495">
        <v>1998</v>
      </c>
      <c r="D5" s="495">
        <v>1999</v>
      </c>
      <c r="E5" s="495">
        <v>2000</v>
      </c>
      <c r="F5" s="495">
        <v>2001</v>
      </c>
      <c r="G5" s="495">
        <v>2002</v>
      </c>
      <c r="H5" s="489">
        <v>2003</v>
      </c>
      <c r="I5" s="489">
        <v>2004</v>
      </c>
      <c r="J5" s="489">
        <v>2005</v>
      </c>
      <c r="K5" s="489">
        <v>2006</v>
      </c>
      <c r="L5" s="489">
        <v>2007</v>
      </c>
      <c r="M5" s="489">
        <v>2008</v>
      </c>
      <c r="N5" s="489">
        <v>2009</v>
      </c>
      <c r="O5" s="489">
        <v>2010</v>
      </c>
      <c r="P5" s="489">
        <v>2011</v>
      </c>
      <c r="Q5" s="489">
        <v>2012</v>
      </c>
      <c r="R5" s="489">
        <v>2013</v>
      </c>
      <c r="S5" s="489">
        <v>2014</v>
      </c>
      <c r="T5" s="489">
        <v>2015</v>
      </c>
      <c r="U5" s="489">
        <v>2016</v>
      </c>
    </row>
    <row r="6" spans="1:23" x14ac:dyDescent="0.2">
      <c r="A6" s="496"/>
      <c r="B6" s="496"/>
      <c r="C6" s="496"/>
      <c r="D6" s="496"/>
      <c r="E6" s="496"/>
      <c r="F6" s="496"/>
      <c r="G6" s="496"/>
      <c r="H6" s="490"/>
      <c r="I6" s="490">
        <v>2004</v>
      </c>
      <c r="J6" s="490"/>
      <c r="K6" s="490"/>
      <c r="L6" s="490"/>
      <c r="M6" s="490"/>
      <c r="N6" s="490"/>
      <c r="O6" s="490"/>
      <c r="P6" s="490"/>
      <c r="Q6" s="490"/>
      <c r="R6" s="490"/>
      <c r="S6" s="490"/>
      <c r="T6" s="490"/>
      <c r="U6" s="490"/>
    </row>
    <row r="7" spans="1:23" x14ac:dyDescent="0.2">
      <c r="A7" s="497"/>
      <c r="B7" s="497"/>
      <c r="C7" s="497"/>
      <c r="D7" s="497"/>
      <c r="E7" s="497"/>
      <c r="F7" s="497"/>
      <c r="G7" s="497"/>
      <c r="H7" s="491"/>
      <c r="I7" s="491"/>
      <c r="J7" s="491"/>
      <c r="K7" s="491"/>
      <c r="L7" s="491"/>
      <c r="M7" s="491"/>
      <c r="N7" s="491"/>
      <c r="O7" s="491"/>
      <c r="P7" s="491"/>
      <c r="Q7" s="491"/>
      <c r="R7" s="491"/>
      <c r="S7" s="491"/>
      <c r="T7" s="491"/>
      <c r="U7" s="491"/>
    </row>
    <row r="8" spans="1:23" x14ac:dyDescent="0.2">
      <c r="B8" s="260"/>
      <c r="C8" s="260"/>
      <c r="D8" s="260"/>
      <c r="E8" s="260"/>
      <c r="F8" s="260"/>
      <c r="G8" s="260"/>
      <c r="H8" s="259"/>
      <c r="I8" s="259"/>
      <c r="J8" s="258"/>
      <c r="K8" s="258"/>
      <c r="L8" s="258"/>
    </row>
    <row r="9" spans="1:23" x14ac:dyDescent="0.2">
      <c r="A9" s="156" t="s">
        <v>331</v>
      </c>
      <c r="B9" s="256">
        <v>295287</v>
      </c>
      <c r="C9" s="256">
        <v>294624</v>
      </c>
      <c r="D9" s="256">
        <v>271474</v>
      </c>
      <c r="E9" s="256">
        <v>248114</v>
      </c>
      <c r="F9" s="256">
        <v>230300</v>
      </c>
      <c r="G9" s="256">
        <v>222195</v>
      </c>
      <c r="H9" s="256">
        <v>214443</v>
      </c>
      <c r="I9" s="256">
        <v>218730</v>
      </c>
      <c r="J9" s="256">
        <v>217704</v>
      </c>
      <c r="K9" s="256">
        <v>214848</v>
      </c>
      <c r="L9" s="256">
        <v>215119</v>
      </c>
      <c r="M9" s="256">
        <v>212705</v>
      </c>
      <c r="N9" s="256">
        <v>207408</v>
      </c>
      <c r="O9" s="256">
        <v>220828</v>
      </c>
      <c r="P9" s="256">
        <v>228640</v>
      </c>
      <c r="Q9" s="254">
        <v>237270</v>
      </c>
      <c r="R9" s="254">
        <v>235318</v>
      </c>
      <c r="S9" s="254">
        <v>239460</v>
      </c>
      <c r="T9" s="254">
        <v>251596</v>
      </c>
      <c r="U9" s="254">
        <v>268595</v>
      </c>
      <c r="W9" s="229"/>
    </row>
    <row r="10" spans="1:23" x14ac:dyDescent="0.2">
      <c r="B10" s="256"/>
      <c r="C10" s="256"/>
      <c r="D10" s="256"/>
      <c r="E10" s="256"/>
      <c r="F10" s="256"/>
      <c r="G10" s="256"/>
      <c r="H10" s="256"/>
      <c r="I10" s="256"/>
      <c r="J10" s="256"/>
      <c r="K10" s="256"/>
      <c r="L10" s="256"/>
      <c r="M10" s="256"/>
      <c r="N10" s="256"/>
      <c r="O10" s="256"/>
      <c r="P10" s="256"/>
      <c r="Q10" s="254"/>
      <c r="R10" s="254"/>
      <c r="S10" s="254"/>
      <c r="T10" s="254"/>
      <c r="U10" s="254"/>
      <c r="W10" s="229"/>
    </row>
    <row r="11" spans="1:23" x14ac:dyDescent="0.2">
      <c r="A11" s="27" t="s">
        <v>179</v>
      </c>
      <c r="B11" s="256">
        <v>1819</v>
      </c>
      <c r="C11" s="256">
        <v>1860</v>
      </c>
      <c r="D11" s="256">
        <v>1882</v>
      </c>
      <c r="E11" s="256">
        <v>1754</v>
      </c>
      <c r="F11" s="256">
        <v>1588</v>
      </c>
      <c r="G11" s="256">
        <v>1610</v>
      </c>
      <c r="H11" s="256">
        <v>1532</v>
      </c>
      <c r="I11" s="256">
        <v>1621</v>
      </c>
      <c r="J11" s="256">
        <v>594</v>
      </c>
      <c r="K11" s="255">
        <v>1439</v>
      </c>
      <c r="L11" s="255">
        <v>2244</v>
      </c>
      <c r="M11" s="254">
        <v>2653</v>
      </c>
      <c r="N11" s="254">
        <v>2849</v>
      </c>
      <c r="O11" s="254">
        <v>2873</v>
      </c>
      <c r="P11" s="254">
        <v>3101</v>
      </c>
      <c r="Q11" s="254">
        <v>3349</v>
      </c>
      <c r="R11" s="254">
        <v>3792</v>
      </c>
      <c r="S11" s="254">
        <v>4010</v>
      </c>
      <c r="T11" s="254">
        <v>4341</v>
      </c>
      <c r="U11" s="254">
        <v>4426</v>
      </c>
      <c r="W11" s="229"/>
    </row>
    <row r="12" spans="1:23" x14ac:dyDescent="0.2">
      <c r="A12" s="27" t="s">
        <v>180</v>
      </c>
      <c r="B12" s="256">
        <v>4323</v>
      </c>
      <c r="C12" s="256">
        <v>4650</v>
      </c>
      <c r="D12" s="256">
        <v>4049</v>
      </c>
      <c r="E12" s="256">
        <v>3669</v>
      </c>
      <c r="F12" s="256">
        <v>3739</v>
      </c>
      <c r="G12" s="256">
        <v>3549</v>
      </c>
      <c r="H12" s="256">
        <v>3499</v>
      </c>
      <c r="I12" s="256">
        <v>3660</v>
      </c>
      <c r="J12" s="256">
        <v>3590</v>
      </c>
      <c r="K12" s="255">
        <v>3663</v>
      </c>
      <c r="L12" s="255">
        <v>3620</v>
      </c>
      <c r="M12" s="254">
        <v>3378</v>
      </c>
      <c r="N12" s="254">
        <v>3314</v>
      </c>
      <c r="O12" s="254">
        <v>3277</v>
      </c>
      <c r="P12" s="254">
        <v>3271</v>
      </c>
      <c r="Q12" s="254">
        <v>3381</v>
      </c>
      <c r="R12" s="254">
        <v>3413</v>
      </c>
      <c r="S12" s="254">
        <v>3343</v>
      </c>
      <c r="T12" s="254">
        <v>3645</v>
      </c>
      <c r="U12" s="254">
        <v>4115</v>
      </c>
      <c r="W12" s="229"/>
    </row>
    <row r="13" spans="1:23" x14ac:dyDescent="0.2">
      <c r="A13" s="27" t="s">
        <v>181</v>
      </c>
      <c r="B13" s="256">
        <v>1412</v>
      </c>
      <c r="C13" s="256">
        <v>1416</v>
      </c>
      <c r="D13" s="256">
        <v>1472</v>
      </c>
      <c r="E13" s="256">
        <v>1859</v>
      </c>
      <c r="F13" s="256">
        <v>1542</v>
      </c>
      <c r="G13" s="256">
        <v>1568</v>
      </c>
      <c r="H13" s="256">
        <v>1590</v>
      </c>
      <c r="I13" s="256">
        <v>1753</v>
      </c>
      <c r="J13" s="256">
        <v>1783</v>
      </c>
      <c r="K13" s="255">
        <v>1620</v>
      </c>
      <c r="L13" s="255">
        <v>1590</v>
      </c>
      <c r="M13" s="254">
        <v>1854</v>
      </c>
      <c r="N13" s="254">
        <v>1569</v>
      </c>
      <c r="O13" s="254">
        <v>1636</v>
      </c>
      <c r="P13" s="254">
        <v>1535</v>
      </c>
      <c r="Q13" s="254">
        <v>1440</v>
      </c>
      <c r="R13" s="254">
        <v>1786</v>
      </c>
      <c r="S13" s="254">
        <v>1680</v>
      </c>
      <c r="T13" s="254">
        <v>1591</v>
      </c>
      <c r="U13" s="254">
        <v>1657</v>
      </c>
      <c r="W13" s="229"/>
    </row>
    <row r="14" spans="1:23" x14ac:dyDescent="0.2">
      <c r="A14" s="27" t="s">
        <v>182</v>
      </c>
      <c r="B14" s="256">
        <v>2201</v>
      </c>
      <c r="C14" s="256">
        <v>1839</v>
      </c>
      <c r="D14" s="256">
        <v>1839</v>
      </c>
      <c r="E14" s="256">
        <v>1717</v>
      </c>
      <c r="F14" s="256">
        <v>1771</v>
      </c>
      <c r="G14" s="256">
        <v>1842</v>
      </c>
      <c r="H14" s="256">
        <v>1763</v>
      </c>
      <c r="I14" s="256">
        <v>1787</v>
      </c>
      <c r="J14" s="256">
        <v>1778</v>
      </c>
      <c r="K14" s="255">
        <v>1640</v>
      </c>
      <c r="L14" s="255">
        <v>1722</v>
      </c>
      <c r="M14" s="254">
        <v>1747</v>
      </c>
      <c r="N14" s="254">
        <v>1347</v>
      </c>
      <c r="O14" s="254">
        <v>1520</v>
      </c>
      <c r="P14" s="254">
        <v>1620</v>
      </c>
      <c r="Q14" s="254">
        <v>1582</v>
      </c>
      <c r="R14" s="254">
        <v>1501</v>
      </c>
      <c r="S14" s="254">
        <v>1309</v>
      </c>
      <c r="T14" s="254">
        <v>1629</v>
      </c>
      <c r="U14" s="254">
        <v>1581</v>
      </c>
      <c r="W14" s="229"/>
    </row>
    <row r="15" spans="1:23" x14ac:dyDescent="0.2">
      <c r="A15" s="27" t="s">
        <v>183</v>
      </c>
      <c r="B15" s="256">
        <v>7712</v>
      </c>
      <c r="C15" s="256">
        <v>5728</v>
      </c>
      <c r="D15" s="256">
        <v>5784</v>
      </c>
      <c r="E15" s="256">
        <v>5964</v>
      </c>
      <c r="F15" s="256">
        <v>6101</v>
      </c>
      <c r="G15" s="256">
        <v>6590</v>
      </c>
      <c r="H15" s="256">
        <v>6468</v>
      </c>
      <c r="I15" s="256">
        <v>6419</v>
      </c>
      <c r="J15" s="256">
        <v>8295</v>
      </c>
      <c r="K15" s="255">
        <v>8521</v>
      </c>
      <c r="L15" s="255">
        <v>9275</v>
      </c>
      <c r="M15" s="254">
        <v>9571</v>
      </c>
      <c r="N15" s="254">
        <v>9293</v>
      </c>
      <c r="O15" s="254">
        <v>9492</v>
      </c>
      <c r="P15" s="254">
        <v>9208</v>
      </c>
      <c r="Q15" s="254">
        <v>9088</v>
      </c>
      <c r="R15" s="254">
        <v>8893</v>
      </c>
      <c r="S15" s="254">
        <v>9022</v>
      </c>
      <c r="T15" s="254">
        <v>9288</v>
      </c>
      <c r="U15" s="254">
        <v>9737</v>
      </c>
      <c r="W15" s="229"/>
    </row>
    <row r="16" spans="1:23" x14ac:dyDescent="0.2">
      <c r="A16" s="27" t="s">
        <v>184</v>
      </c>
      <c r="B16" s="256">
        <v>4065</v>
      </c>
      <c r="C16" s="256">
        <v>4286</v>
      </c>
      <c r="D16" s="256">
        <v>4255</v>
      </c>
      <c r="E16" s="256">
        <v>3804</v>
      </c>
      <c r="F16" s="256">
        <v>4326</v>
      </c>
      <c r="G16" s="256">
        <v>4076</v>
      </c>
      <c r="H16" s="256">
        <v>4315</v>
      </c>
      <c r="I16" s="256">
        <v>4312</v>
      </c>
      <c r="J16" s="256">
        <v>4337</v>
      </c>
      <c r="K16" s="255">
        <v>3997</v>
      </c>
      <c r="L16" s="255">
        <v>4341</v>
      </c>
      <c r="M16" s="254">
        <v>4209</v>
      </c>
      <c r="N16" s="254">
        <v>4174</v>
      </c>
      <c r="O16" s="254">
        <v>4331</v>
      </c>
      <c r="P16" s="254">
        <v>4149</v>
      </c>
      <c r="Q16" s="254">
        <v>4240</v>
      </c>
      <c r="R16" s="254">
        <v>4422</v>
      </c>
      <c r="S16" s="254">
        <v>4799</v>
      </c>
      <c r="T16" s="254">
        <v>5168</v>
      </c>
      <c r="U16" s="254">
        <v>5522</v>
      </c>
      <c r="W16" s="229"/>
    </row>
    <row r="17" spans="1:23" x14ac:dyDescent="0.2">
      <c r="A17" s="27" t="s">
        <v>185</v>
      </c>
      <c r="B17" s="256">
        <v>8119</v>
      </c>
      <c r="C17" s="256">
        <v>8403</v>
      </c>
      <c r="D17" s="256">
        <v>8897</v>
      </c>
      <c r="E17" s="256">
        <v>9206</v>
      </c>
      <c r="F17" s="256">
        <v>8065</v>
      </c>
      <c r="G17" s="256">
        <v>8040</v>
      </c>
      <c r="H17" s="256">
        <v>8302</v>
      </c>
      <c r="I17" s="256">
        <v>7875</v>
      </c>
      <c r="J17" s="256">
        <v>7859</v>
      </c>
      <c r="K17" s="255">
        <v>7374</v>
      </c>
      <c r="L17" s="255">
        <v>7067</v>
      </c>
      <c r="M17" s="254">
        <v>7024</v>
      </c>
      <c r="N17" s="254">
        <v>6959</v>
      </c>
      <c r="O17" s="254">
        <v>7014</v>
      </c>
      <c r="P17" s="254">
        <v>7932</v>
      </c>
      <c r="Q17" s="254">
        <v>8368</v>
      </c>
      <c r="R17" s="254">
        <v>8441</v>
      </c>
      <c r="S17" s="254">
        <v>8484</v>
      </c>
      <c r="T17" s="254">
        <v>8703</v>
      </c>
      <c r="U17" s="254">
        <v>9224</v>
      </c>
      <c r="W17" s="229"/>
    </row>
    <row r="18" spans="1:23" x14ac:dyDescent="0.2">
      <c r="A18" s="27" t="s">
        <v>186</v>
      </c>
      <c r="B18" s="256">
        <v>15194</v>
      </c>
      <c r="C18" s="256">
        <v>16687</v>
      </c>
      <c r="D18" s="256">
        <v>15702</v>
      </c>
      <c r="E18" s="256">
        <v>15133</v>
      </c>
      <c r="F18" s="256">
        <v>14744</v>
      </c>
      <c r="G18" s="256">
        <v>14218</v>
      </c>
      <c r="H18" s="256">
        <v>13876</v>
      </c>
      <c r="I18" s="256">
        <v>13883</v>
      </c>
      <c r="J18" s="256">
        <v>14207</v>
      </c>
      <c r="K18" s="255">
        <v>14659</v>
      </c>
      <c r="L18" s="255">
        <v>14478</v>
      </c>
      <c r="M18" s="254">
        <v>14845</v>
      </c>
      <c r="N18" s="254">
        <v>14593</v>
      </c>
      <c r="O18" s="254">
        <v>14732</v>
      </c>
      <c r="P18" s="254">
        <v>14759</v>
      </c>
      <c r="Q18" s="254">
        <v>14941</v>
      </c>
      <c r="R18" s="254">
        <v>14134</v>
      </c>
      <c r="S18" s="254">
        <v>14413</v>
      </c>
      <c r="T18" s="254">
        <v>14495</v>
      </c>
      <c r="U18" s="254">
        <v>14287</v>
      </c>
      <c r="W18" s="229"/>
    </row>
    <row r="19" spans="1:23" x14ac:dyDescent="0.2">
      <c r="A19" s="27" t="s">
        <v>659</v>
      </c>
      <c r="B19" s="256">
        <v>0</v>
      </c>
      <c r="C19" s="256">
        <v>0</v>
      </c>
      <c r="D19" s="256">
        <v>0</v>
      </c>
      <c r="E19" s="256">
        <v>0</v>
      </c>
      <c r="F19" s="256">
        <v>0</v>
      </c>
      <c r="G19" s="256">
        <v>0</v>
      </c>
      <c r="H19" s="256">
        <v>0</v>
      </c>
      <c r="I19" s="256">
        <v>0</v>
      </c>
      <c r="J19" s="256">
        <v>0</v>
      </c>
      <c r="K19" s="255">
        <v>0</v>
      </c>
      <c r="L19" s="255">
        <v>0</v>
      </c>
      <c r="M19" s="254">
        <v>0</v>
      </c>
      <c r="N19" s="254">
        <v>0</v>
      </c>
      <c r="O19" s="254">
        <v>0</v>
      </c>
      <c r="P19" s="254">
        <v>0</v>
      </c>
      <c r="Q19" s="27">
        <v>0</v>
      </c>
      <c r="R19" s="27">
        <v>0</v>
      </c>
      <c r="S19" s="27">
        <v>0</v>
      </c>
      <c r="T19" s="27">
        <v>0</v>
      </c>
      <c r="U19" s="27">
        <v>0</v>
      </c>
      <c r="W19" s="229"/>
    </row>
    <row r="20" spans="1:23" x14ac:dyDescent="0.2">
      <c r="A20" s="27" t="s">
        <v>660</v>
      </c>
      <c r="B20" s="256">
        <v>0</v>
      </c>
      <c r="C20" s="256">
        <v>1</v>
      </c>
      <c r="D20" s="256">
        <v>0</v>
      </c>
      <c r="E20" s="256">
        <v>0</v>
      </c>
      <c r="F20" s="256">
        <v>0</v>
      </c>
      <c r="G20" s="256">
        <v>0</v>
      </c>
      <c r="H20" s="256">
        <v>0</v>
      </c>
      <c r="I20" s="256">
        <v>0</v>
      </c>
      <c r="J20" s="256">
        <v>0</v>
      </c>
      <c r="K20" s="255">
        <v>0</v>
      </c>
      <c r="L20" s="255">
        <v>0</v>
      </c>
      <c r="M20" s="254">
        <v>0</v>
      </c>
      <c r="N20" s="254">
        <v>0</v>
      </c>
      <c r="O20" s="254">
        <v>24</v>
      </c>
      <c r="P20" s="257">
        <v>0</v>
      </c>
      <c r="Q20" s="27">
        <v>0</v>
      </c>
      <c r="R20" s="27">
        <v>0</v>
      </c>
      <c r="S20" s="27">
        <v>0</v>
      </c>
      <c r="T20" s="27">
        <v>0</v>
      </c>
      <c r="U20" s="27">
        <v>0</v>
      </c>
      <c r="W20" s="229"/>
    </row>
    <row r="21" spans="1:23" x14ac:dyDescent="0.2">
      <c r="A21" s="27" t="s">
        <v>187</v>
      </c>
      <c r="B21" s="256">
        <v>2783</v>
      </c>
      <c r="C21" s="256">
        <v>1812</v>
      </c>
      <c r="D21" s="256">
        <v>1640</v>
      </c>
      <c r="E21" s="256">
        <v>1621</v>
      </c>
      <c r="F21" s="256">
        <v>1526</v>
      </c>
      <c r="G21" s="256">
        <v>1813</v>
      </c>
      <c r="H21" s="256">
        <v>1675</v>
      </c>
      <c r="I21" s="256">
        <v>1636</v>
      </c>
      <c r="J21" s="256">
        <v>1727</v>
      </c>
      <c r="K21" s="255">
        <v>1699</v>
      </c>
      <c r="L21" s="255">
        <v>1738</v>
      </c>
      <c r="M21" s="254">
        <v>1746</v>
      </c>
      <c r="N21" s="254">
        <v>1914</v>
      </c>
      <c r="O21" s="254">
        <v>2089</v>
      </c>
      <c r="P21" s="254">
        <v>2073</v>
      </c>
      <c r="Q21" s="254">
        <v>2250</v>
      </c>
      <c r="R21" s="254">
        <v>2156</v>
      </c>
      <c r="S21" s="254">
        <v>2290</v>
      </c>
      <c r="T21" s="254">
        <v>2337</v>
      </c>
      <c r="U21" s="254">
        <v>2414</v>
      </c>
      <c r="W21" s="229"/>
    </row>
    <row r="22" spans="1:23" x14ac:dyDescent="0.2">
      <c r="A22" s="27" t="s">
        <v>188</v>
      </c>
      <c r="B22" s="256">
        <v>5015</v>
      </c>
      <c r="C22" s="256">
        <v>5129</v>
      </c>
      <c r="D22" s="256">
        <v>5266</v>
      </c>
      <c r="E22" s="256">
        <v>5391</v>
      </c>
      <c r="F22" s="256">
        <v>5408</v>
      </c>
      <c r="G22" s="256">
        <v>5470</v>
      </c>
      <c r="H22" s="256">
        <v>5378</v>
      </c>
      <c r="I22" s="256">
        <v>6655</v>
      </c>
      <c r="J22" s="256">
        <v>6751</v>
      </c>
      <c r="K22" s="255">
        <v>7199</v>
      </c>
      <c r="L22" s="255">
        <v>7892</v>
      </c>
      <c r="M22" s="254">
        <v>7978</v>
      </c>
      <c r="N22" s="254">
        <v>9453</v>
      </c>
      <c r="O22" s="254">
        <v>10299</v>
      </c>
      <c r="P22" s="254">
        <v>10700</v>
      </c>
      <c r="Q22" s="254">
        <v>10088</v>
      </c>
      <c r="R22" s="254">
        <v>10784</v>
      </c>
      <c r="S22" s="254">
        <v>11093</v>
      </c>
      <c r="T22" s="257">
        <v>12927</v>
      </c>
      <c r="U22" s="257">
        <v>15406</v>
      </c>
      <c r="W22" s="229"/>
    </row>
    <row r="23" spans="1:23" x14ac:dyDescent="0.2">
      <c r="A23" s="27" t="s">
        <v>189</v>
      </c>
      <c r="B23" s="256">
        <v>1372</v>
      </c>
      <c r="C23" s="256">
        <v>1244</v>
      </c>
      <c r="D23" s="256">
        <v>1073</v>
      </c>
      <c r="E23" s="256">
        <v>1047</v>
      </c>
      <c r="F23" s="256">
        <v>959</v>
      </c>
      <c r="G23" s="256">
        <v>928</v>
      </c>
      <c r="H23" s="256">
        <v>890</v>
      </c>
      <c r="I23" s="256">
        <v>864</v>
      </c>
      <c r="J23" s="256">
        <v>804</v>
      </c>
      <c r="K23" s="255">
        <v>833</v>
      </c>
      <c r="L23" s="255">
        <v>723</v>
      </c>
      <c r="M23" s="254">
        <v>696</v>
      </c>
      <c r="N23" s="254">
        <v>731</v>
      </c>
      <c r="O23" s="254">
        <v>663</v>
      </c>
      <c r="P23" s="254">
        <v>681</v>
      </c>
      <c r="Q23" s="254">
        <v>741</v>
      </c>
      <c r="R23" s="254">
        <v>611</v>
      </c>
      <c r="S23" s="254">
        <v>668</v>
      </c>
      <c r="T23" s="254">
        <v>557</v>
      </c>
      <c r="U23" s="254">
        <v>598</v>
      </c>
      <c r="W23" s="229"/>
    </row>
    <row r="24" spans="1:23" x14ac:dyDescent="0.2">
      <c r="A24" s="27" t="s">
        <v>190</v>
      </c>
      <c r="B24" s="256">
        <v>17</v>
      </c>
      <c r="C24" s="256">
        <v>19</v>
      </c>
      <c r="D24" s="256">
        <v>19</v>
      </c>
      <c r="E24" s="256">
        <v>29</v>
      </c>
      <c r="F24" s="256">
        <v>28</v>
      </c>
      <c r="G24" s="256">
        <v>30</v>
      </c>
      <c r="H24" s="256">
        <v>30</v>
      </c>
      <c r="I24" s="256">
        <v>2</v>
      </c>
      <c r="J24" s="256">
        <v>722</v>
      </c>
      <c r="K24" s="255">
        <v>1245</v>
      </c>
      <c r="L24" s="255">
        <v>1308</v>
      </c>
      <c r="M24" s="254">
        <v>1339</v>
      </c>
      <c r="N24" s="254">
        <v>1558</v>
      </c>
      <c r="O24" s="254">
        <v>1598</v>
      </c>
      <c r="P24" s="254">
        <v>1401</v>
      </c>
      <c r="Q24" s="254">
        <v>1193</v>
      </c>
      <c r="R24" s="254">
        <v>1241</v>
      </c>
      <c r="S24" s="254">
        <v>1270</v>
      </c>
      <c r="T24" s="254">
        <v>1365</v>
      </c>
      <c r="U24" s="254">
        <v>1462</v>
      </c>
      <c r="W24" s="229"/>
    </row>
    <row r="25" spans="1:23" x14ac:dyDescent="0.2">
      <c r="A25" s="27" t="s">
        <v>191</v>
      </c>
      <c r="B25" s="256">
        <v>28772</v>
      </c>
      <c r="C25" s="256">
        <v>29473</v>
      </c>
      <c r="D25" s="256">
        <v>24294</v>
      </c>
      <c r="E25" s="256">
        <v>23755</v>
      </c>
      <c r="F25" s="256">
        <v>21012</v>
      </c>
      <c r="G25" s="256">
        <v>20642</v>
      </c>
      <c r="H25" s="256">
        <v>21658</v>
      </c>
      <c r="I25" s="256">
        <v>22680</v>
      </c>
      <c r="J25" s="256">
        <v>22520</v>
      </c>
      <c r="K25" s="255">
        <v>22780</v>
      </c>
      <c r="L25" s="255">
        <v>23269</v>
      </c>
      <c r="M25" s="254">
        <v>23879</v>
      </c>
      <c r="N25" s="254">
        <v>23089</v>
      </c>
      <c r="O25" s="254">
        <v>24003</v>
      </c>
      <c r="P25" s="254">
        <v>26286</v>
      </c>
      <c r="Q25" s="254">
        <v>29684</v>
      </c>
      <c r="R25" s="254">
        <v>26590</v>
      </c>
      <c r="S25" s="254">
        <v>30028</v>
      </c>
      <c r="T25" s="254">
        <v>32506</v>
      </c>
      <c r="U25" s="254">
        <v>33080</v>
      </c>
      <c r="W25" s="229"/>
    </row>
    <row r="26" spans="1:23" x14ac:dyDescent="0.2">
      <c r="A26" s="27" t="s">
        <v>227</v>
      </c>
      <c r="B26" s="256">
        <v>372</v>
      </c>
      <c r="C26" s="256">
        <v>385</v>
      </c>
      <c r="D26" s="256">
        <v>556</v>
      </c>
      <c r="E26" s="256">
        <v>540</v>
      </c>
      <c r="F26" s="256">
        <v>533</v>
      </c>
      <c r="G26" s="256">
        <v>432</v>
      </c>
      <c r="H26" s="256">
        <v>380</v>
      </c>
      <c r="I26" s="256">
        <v>361</v>
      </c>
      <c r="J26" s="256">
        <v>335</v>
      </c>
      <c r="K26" s="255">
        <v>351</v>
      </c>
      <c r="L26" s="255">
        <v>358</v>
      </c>
      <c r="M26" s="254">
        <v>339</v>
      </c>
      <c r="N26" s="254">
        <v>330</v>
      </c>
      <c r="O26" s="254">
        <v>315</v>
      </c>
      <c r="P26" s="254">
        <v>314</v>
      </c>
      <c r="Q26" s="254">
        <v>351</v>
      </c>
      <c r="R26" s="254">
        <v>339</v>
      </c>
      <c r="S26" s="254">
        <v>375</v>
      </c>
      <c r="T26" s="254">
        <v>420</v>
      </c>
      <c r="U26" s="254">
        <v>412</v>
      </c>
      <c r="W26" s="229"/>
    </row>
    <row r="27" spans="1:23" x14ac:dyDescent="0.2">
      <c r="A27" s="27" t="s">
        <v>228</v>
      </c>
      <c r="B27" s="256">
        <v>1812</v>
      </c>
      <c r="C27" s="256">
        <v>2154</v>
      </c>
      <c r="D27" s="256">
        <v>1985</v>
      </c>
      <c r="E27" s="256">
        <v>2110</v>
      </c>
      <c r="F27" s="256">
        <v>1727</v>
      </c>
      <c r="G27" s="256">
        <v>1160</v>
      </c>
      <c r="H27" s="256">
        <v>999</v>
      </c>
      <c r="I27" s="256">
        <v>920</v>
      </c>
      <c r="J27" s="256">
        <v>722</v>
      </c>
      <c r="K27" s="255">
        <v>860</v>
      </c>
      <c r="L27" s="255">
        <v>1386</v>
      </c>
      <c r="M27" s="254">
        <v>1487</v>
      </c>
      <c r="N27" s="254">
        <v>1366</v>
      </c>
      <c r="O27" s="254">
        <v>874</v>
      </c>
      <c r="P27" s="254">
        <v>933</v>
      </c>
      <c r="Q27" s="254">
        <v>962</v>
      </c>
      <c r="R27" s="254">
        <v>1076</v>
      </c>
      <c r="S27" s="254">
        <v>1238</v>
      </c>
      <c r="T27" s="254">
        <v>1240</v>
      </c>
      <c r="U27" s="254">
        <v>1260</v>
      </c>
      <c r="W27" s="229"/>
    </row>
    <row r="28" spans="1:23" x14ac:dyDescent="0.2">
      <c r="A28" s="27" t="s">
        <v>194</v>
      </c>
      <c r="B28" s="256">
        <v>18017</v>
      </c>
      <c r="C28" s="256">
        <v>16463</v>
      </c>
      <c r="D28" s="256">
        <v>15869</v>
      </c>
      <c r="E28" s="256">
        <v>14169</v>
      </c>
      <c r="F28" s="256">
        <v>14350</v>
      </c>
      <c r="G28" s="256">
        <v>12764</v>
      </c>
      <c r="H28" s="256">
        <v>11541</v>
      </c>
      <c r="I28" s="256">
        <v>12472</v>
      </c>
      <c r="J28" s="256">
        <v>12606</v>
      </c>
      <c r="K28" s="255">
        <v>12100</v>
      </c>
      <c r="L28" s="255">
        <v>12300</v>
      </c>
      <c r="M28" s="254">
        <v>12862</v>
      </c>
      <c r="N28" s="254">
        <v>12491</v>
      </c>
      <c r="O28" s="254">
        <v>13975</v>
      </c>
      <c r="P28" s="254">
        <v>14395</v>
      </c>
      <c r="Q28" s="254">
        <v>16155</v>
      </c>
      <c r="R28" s="254">
        <v>16616</v>
      </c>
      <c r="S28" s="254">
        <v>17506</v>
      </c>
      <c r="T28" s="254">
        <v>20583</v>
      </c>
      <c r="U28" s="254">
        <v>25240</v>
      </c>
      <c r="W28" s="229"/>
    </row>
    <row r="29" spans="1:23" x14ac:dyDescent="0.2">
      <c r="A29" s="27" t="s">
        <v>195</v>
      </c>
      <c r="B29" s="256">
        <v>8039</v>
      </c>
      <c r="C29" s="256">
        <v>8432</v>
      </c>
      <c r="D29" s="256">
        <v>7516</v>
      </c>
      <c r="E29" s="256">
        <v>5373</v>
      </c>
      <c r="F29" s="256">
        <v>6049</v>
      </c>
      <c r="G29" s="256">
        <v>5733</v>
      </c>
      <c r="H29" s="256">
        <v>5379</v>
      </c>
      <c r="I29" s="256">
        <v>5600</v>
      </c>
      <c r="J29" s="256">
        <v>5625</v>
      </c>
      <c r="K29" s="255">
        <v>5530</v>
      </c>
      <c r="L29" s="255">
        <v>5579</v>
      </c>
      <c r="M29" s="254">
        <v>5548</v>
      </c>
      <c r="N29" s="254">
        <v>4973</v>
      </c>
      <c r="O29" s="254">
        <v>5658</v>
      </c>
      <c r="P29" s="254">
        <v>6292</v>
      </c>
      <c r="Q29" s="254">
        <v>6661</v>
      </c>
      <c r="R29" s="254">
        <v>6846</v>
      </c>
      <c r="S29" s="254">
        <v>7158</v>
      </c>
      <c r="T29" s="254">
        <v>6627</v>
      </c>
      <c r="U29" s="254">
        <v>6962</v>
      </c>
      <c r="W29" s="229"/>
    </row>
    <row r="30" spans="1:23" x14ac:dyDescent="0.2">
      <c r="A30" s="27" t="s">
        <v>196</v>
      </c>
      <c r="B30" s="256">
        <v>18085</v>
      </c>
      <c r="C30" s="256">
        <v>20427</v>
      </c>
      <c r="D30" s="256">
        <v>15367</v>
      </c>
      <c r="E30" s="256">
        <v>13698</v>
      </c>
      <c r="F30" s="256">
        <v>10126</v>
      </c>
      <c r="G30" s="256">
        <v>8462</v>
      </c>
      <c r="H30" s="256">
        <v>10467</v>
      </c>
      <c r="I30" s="256">
        <v>11007</v>
      </c>
      <c r="J30" s="256">
        <v>10489</v>
      </c>
      <c r="K30" s="255">
        <v>10164</v>
      </c>
      <c r="L30" s="255">
        <v>8827</v>
      </c>
      <c r="M30" s="254">
        <v>8516</v>
      </c>
      <c r="N30" s="254">
        <v>8102</v>
      </c>
      <c r="O30" s="254">
        <v>9170</v>
      </c>
      <c r="P30" s="254">
        <v>9498</v>
      </c>
      <c r="Q30" s="254">
        <v>9544</v>
      </c>
      <c r="R30" s="254">
        <v>8970</v>
      </c>
      <c r="S30" s="254">
        <v>9187</v>
      </c>
      <c r="T30" s="254">
        <v>9343</v>
      </c>
      <c r="U30" s="254">
        <v>10131</v>
      </c>
      <c r="W30" s="229"/>
    </row>
    <row r="31" spans="1:23" x14ac:dyDescent="0.2">
      <c r="A31" s="27" t="s">
        <v>197</v>
      </c>
      <c r="B31" s="256">
        <v>7075</v>
      </c>
      <c r="C31" s="256">
        <v>5707</v>
      </c>
      <c r="D31" s="256">
        <v>5727</v>
      </c>
      <c r="E31" s="256">
        <v>5525</v>
      </c>
      <c r="F31" s="256">
        <v>5294</v>
      </c>
      <c r="G31" s="256">
        <v>5077</v>
      </c>
      <c r="H31" s="256">
        <v>4855</v>
      </c>
      <c r="I31" s="256">
        <v>4582</v>
      </c>
      <c r="J31" s="256">
        <v>4024</v>
      </c>
      <c r="K31" s="255">
        <v>3860</v>
      </c>
      <c r="L31" s="255">
        <v>3686</v>
      </c>
      <c r="M31" s="254">
        <v>3325</v>
      </c>
      <c r="N31" s="254">
        <v>3462</v>
      </c>
      <c r="O31" s="254">
        <v>3575</v>
      </c>
      <c r="P31" s="254">
        <v>3566</v>
      </c>
      <c r="Q31" s="254">
        <v>4142</v>
      </c>
      <c r="R31" s="254">
        <v>4141</v>
      </c>
      <c r="S31" s="254">
        <v>4246</v>
      </c>
      <c r="T31" s="254">
        <v>4520</v>
      </c>
      <c r="U31" s="254">
        <v>4448</v>
      </c>
      <c r="W31" s="229"/>
    </row>
    <row r="32" spans="1:23" x14ac:dyDescent="0.2">
      <c r="A32" s="27" t="s">
        <v>198</v>
      </c>
      <c r="B32" s="256">
        <v>3695</v>
      </c>
      <c r="C32" s="256">
        <v>3790</v>
      </c>
      <c r="D32" s="256">
        <v>2991</v>
      </c>
      <c r="E32" s="256">
        <v>2873</v>
      </c>
      <c r="F32" s="256">
        <v>2933</v>
      </c>
      <c r="G32" s="256">
        <v>2715</v>
      </c>
      <c r="H32" s="256">
        <v>2214</v>
      </c>
      <c r="I32" s="256">
        <v>2024</v>
      </c>
      <c r="J32" s="256">
        <v>2023</v>
      </c>
      <c r="K32" s="255">
        <v>1805</v>
      </c>
      <c r="L32" s="255">
        <v>1944</v>
      </c>
      <c r="M32" s="254">
        <v>1850</v>
      </c>
      <c r="N32" s="254">
        <v>1978</v>
      </c>
      <c r="O32" s="254">
        <v>2209</v>
      </c>
      <c r="P32" s="254">
        <v>2216</v>
      </c>
      <c r="Q32" s="254">
        <v>2245</v>
      </c>
      <c r="R32" s="254">
        <v>2533</v>
      </c>
      <c r="S32" s="254">
        <v>2476</v>
      </c>
      <c r="T32" s="254">
        <v>2583</v>
      </c>
      <c r="U32" s="254">
        <v>2489</v>
      </c>
      <c r="W32" s="229"/>
    </row>
    <row r="33" spans="1:24" x14ac:dyDescent="0.2">
      <c r="A33" s="27" t="s">
        <v>199</v>
      </c>
      <c r="B33" s="256">
        <v>7837</v>
      </c>
      <c r="C33" s="256">
        <v>7442</v>
      </c>
      <c r="D33" s="256">
        <v>7973</v>
      </c>
      <c r="E33" s="256">
        <v>6363</v>
      </c>
      <c r="F33" s="256">
        <v>6653</v>
      </c>
      <c r="G33" s="256">
        <v>6732</v>
      </c>
      <c r="H33" s="256">
        <v>5909</v>
      </c>
      <c r="I33" s="256">
        <v>5843</v>
      </c>
      <c r="J33" s="256">
        <v>5797</v>
      </c>
      <c r="K33" s="255">
        <v>5720</v>
      </c>
      <c r="L33" s="255">
        <v>6162</v>
      </c>
      <c r="M33" s="254">
        <v>5839</v>
      </c>
      <c r="N33" s="254">
        <v>6000</v>
      </c>
      <c r="O33" s="254">
        <v>5801</v>
      </c>
      <c r="P33" s="254">
        <v>6167</v>
      </c>
      <c r="Q33" s="254">
        <v>6216</v>
      </c>
      <c r="R33" s="254">
        <v>6491</v>
      </c>
      <c r="S33" s="254">
        <v>6807</v>
      </c>
      <c r="T33" s="254">
        <v>6596</v>
      </c>
      <c r="U33" s="254">
        <v>6568</v>
      </c>
      <c r="W33" s="229"/>
    </row>
    <row r="34" spans="1:24" x14ac:dyDescent="0.2">
      <c r="A34" s="27" t="s">
        <v>200</v>
      </c>
      <c r="B34" s="256">
        <v>130</v>
      </c>
      <c r="C34" s="256">
        <v>121</v>
      </c>
      <c r="D34" s="256">
        <v>95</v>
      </c>
      <c r="E34" s="256">
        <v>57</v>
      </c>
      <c r="F34" s="256">
        <v>46</v>
      </c>
      <c r="G34" s="256">
        <v>49</v>
      </c>
      <c r="H34" s="256">
        <v>50</v>
      </c>
      <c r="I34" s="256">
        <v>545</v>
      </c>
      <c r="J34" s="256">
        <v>161</v>
      </c>
      <c r="K34" s="255">
        <v>208</v>
      </c>
      <c r="L34" s="255">
        <v>1067</v>
      </c>
      <c r="M34" s="254">
        <v>1738</v>
      </c>
      <c r="N34" s="254">
        <v>2251</v>
      </c>
      <c r="O34" s="254">
        <v>2662</v>
      </c>
      <c r="P34" s="254">
        <v>4019</v>
      </c>
      <c r="Q34" s="254">
        <v>4304</v>
      </c>
      <c r="R34" s="254">
        <v>4950</v>
      </c>
      <c r="S34" s="254">
        <v>5158</v>
      </c>
      <c r="T34" s="254">
        <v>5553</v>
      </c>
      <c r="U34" s="254">
        <v>6395</v>
      </c>
      <c r="W34" s="229"/>
    </row>
    <row r="35" spans="1:24" x14ac:dyDescent="0.2">
      <c r="A35" s="27" t="s">
        <v>201</v>
      </c>
      <c r="B35" s="256">
        <v>2650</v>
      </c>
      <c r="C35" s="256">
        <v>2470</v>
      </c>
      <c r="D35" s="256">
        <v>2302</v>
      </c>
      <c r="E35" s="256">
        <v>2473</v>
      </c>
      <c r="F35" s="256">
        <v>2230</v>
      </c>
      <c r="G35" s="256">
        <v>2325</v>
      </c>
      <c r="H35" s="256">
        <v>2285</v>
      </c>
      <c r="I35" s="256">
        <v>2512</v>
      </c>
      <c r="J35" s="256">
        <v>3057</v>
      </c>
      <c r="K35" s="255">
        <v>3014</v>
      </c>
      <c r="L35" s="255">
        <v>2634</v>
      </c>
      <c r="M35" s="254">
        <v>2461</v>
      </c>
      <c r="N35" s="254">
        <v>2169</v>
      </c>
      <c r="O35" s="254">
        <v>2312</v>
      </c>
      <c r="P35" s="254">
        <v>1994</v>
      </c>
      <c r="Q35" s="254">
        <v>2085</v>
      </c>
      <c r="R35" s="254">
        <v>1181</v>
      </c>
      <c r="S35" s="254">
        <v>1457</v>
      </c>
      <c r="T35" s="254">
        <v>1411</v>
      </c>
      <c r="U35" s="254">
        <v>1646</v>
      </c>
      <c r="W35" s="229"/>
    </row>
    <row r="36" spans="1:24" x14ac:dyDescent="0.2">
      <c r="A36" s="27" t="s">
        <v>202</v>
      </c>
      <c r="B36" s="256">
        <v>12494</v>
      </c>
      <c r="C36" s="256">
        <v>12712</v>
      </c>
      <c r="D36" s="256">
        <v>12263</v>
      </c>
      <c r="E36" s="256">
        <v>11129</v>
      </c>
      <c r="F36" s="256">
        <v>9157</v>
      </c>
      <c r="G36" s="256">
        <v>8888</v>
      </c>
      <c r="H36" s="256">
        <v>8485</v>
      </c>
      <c r="I36" s="256">
        <v>8640</v>
      </c>
      <c r="J36" s="256">
        <v>8732</v>
      </c>
      <c r="K36" s="255">
        <v>8401</v>
      </c>
      <c r="L36" s="255">
        <v>7986</v>
      </c>
      <c r="M36" s="254">
        <v>6284</v>
      </c>
      <c r="N36" s="254">
        <v>8021</v>
      </c>
      <c r="O36" s="254">
        <v>8290</v>
      </c>
      <c r="P36" s="254">
        <v>8881</v>
      </c>
      <c r="Q36" s="254">
        <v>9852</v>
      </c>
      <c r="R36" s="254">
        <v>10120</v>
      </c>
      <c r="S36" s="254">
        <v>9809</v>
      </c>
      <c r="T36" s="254">
        <v>10143</v>
      </c>
      <c r="U36" s="254">
        <v>10419</v>
      </c>
      <c r="W36" s="229"/>
    </row>
    <row r="37" spans="1:24" x14ac:dyDescent="0.2">
      <c r="A37" s="27" t="s">
        <v>203</v>
      </c>
      <c r="B37" s="256">
        <v>21856</v>
      </c>
      <c r="C37" s="256">
        <v>22546</v>
      </c>
      <c r="D37" s="256">
        <v>19352</v>
      </c>
      <c r="E37" s="256">
        <v>17683</v>
      </c>
      <c r="F37" s="256">
        <v>17688</v>
      </c>
      <c r="G37" s="256">
        <v>17327</v>
      </c>
      <c r="H37" s="256">
        <v>16575</v>
      </c>
      <c r="I37" s="256">
        <v>17719</v>
      </c>
      <c r="J37" s="256">
        <v>16627</v>
      </c>
      <c r="K37" s="255">
        <v>16594</v>
      </c>
      <c r="L37" s="255">
        <v>15599</v>
      </c>
      <c r="M37" s="254">
        <v>15527</v>
      </c>
      <c r="N37" s="254">
        <v>15660</v>
      </c>
      <c r="O37" s="254">
        <v>16250</v>
      </c>
      <c r="P37" s="254">
        <v>16461</v>
      </c>
      <c r="Q37" s="254">
        <v>16096</v>
      </c>
      <c r="R37" s="254">
        <v>16144</v>
      </c>
      <c r="S37" s="254">
        <v>16269</v>
      </c>
      <c r="T37" s="254">
        <v>16750</v>
      </c>
      <c r="U37" s="254">
        <v>18483</v>
      </c>
      <c r="W37" s="229"/>
    </row>
    <row r="38" spans="1:24" x14ac:dyDescent="0.2">
      <c r="A38" s="27" t="s">
        <v>204</v>
      </c>
      <c r="B38" s="256">
        <v>13002</v>
      </c>
      <c r="C38" s="256">
        <v>13145</v>
      </c>
      <c r="D38" s="256">
        <v>12635</v>
      </c>
      <c r="E38" s="256">
        <v>12502</v>
      </c>
      <c r="F38" s="256">
        <v>12447</v>
      </c>
      <c r="G38" s="256">
        <v>11750</v>
      </c>
      <c r="H38" s="256">
        <v>11020</v>
      </c>
      <c r="I38" s="256">
        <v>11020</v>
      </c>
      <c r="J38" s="256">
        <v>11088</v>
      </c>
      <c r="K38" s="255">
        <v>11301</v>
      </c>
      <c r="L38" s="255">
        <v>11560</v>
      </c>
      <c r="M38" s="254">
        <v>11610</v>
      </c>
      <c r="N38" s="254">
        <v>11855</v>
      </c>
      <c r="O38" s="254">
        <v>12478</v>
      </c>
      <c r="P38" s="254">
        <v>12646</v>
      </c>
      <c r="Q38" s="254">
        <v>13091</v>
      </c>
      <c r="R38" s="254">
        <v>13393</v>
      </c>
      <c r="S38" s="254">
        <v>13705</v>
      </c>
      <c r="T38" s="254">
        <v>14314</v>
      </c>
      <c r="U38" s="254">
        <v>14755</v>
      </c>
      <c r="W38" s="229"/>
    </row>
    <row r="39" spans="1:24" x14ac:dyDescent="0.2">
      <c r="A39" s="27" t="s">
        <v>205</v>
      </c>
      <c r="B39" s="256">
        <v>7231</v>
      </c>
      <c r="C39" s="256">
        <v>7297</v>
      </c>
      <c r="D39" s="256">
        <v>7127</v>
      </c>
      <c r="E39" s="256">
        <v>6658</v>
      </c>
      <c r="F39" s="256">
        <v>6292</v>
      </c>
      <c r="G39" s="256">
        <v>6177</v>
      </c>
      <c r="H39" s="256">
        <v>5128</v>
      </c>
      <c r="I39" s="256">
        <v>5277</v>
      </c>
      <c r="J39" s="256">
        <v>5124</v>
      </c>
      <c r="K39" s="255">
        <v>4868</v>
      </c>
      <c r="L39" s="255">
        <v>4186</v>
      </c>
      <c r="M39" s="254">
        <v>4056</v>
      </c>
      <c r="N39" s="254">
        <v>3583</v>
      </c>
      <c r="O39" s="254">
        <v>3743</v>
      </c>
      <c r="P39" s="254">
        <v>3711</v>
      </c>
      <c r="Q39" s="254">
        <v>4272</v>
      </c>
      <c r="R39" s="254">
        <v>4160</v>
      </c>
      <c r="S39" s="254">
        <v>4120</v>
      </c>
      <c r="T39" s="254">
        <v>4346</v>
      </c>
      <c r="U39" s="254">
        <v>4688</v>
      </c>
      <c r="W39" s="229"/>
    </row>
    <row r="40" spans="1:24" x14ac:dyDescent="0.2">
      <c r="A40" s="27" t="s">
        <v>206</v>
      </c>
      <c r="B40" s="256">
        <v>15546</v>
      </c>
      <c r="C40" s="256">
        <v>14776</v>
      </c>
      <c r="D40" s="256">
        <v>14283</v>
      </c>
      <c r="E40" s="256">
        <v>11294</v>
      </c>
      <c r="F40" s="256">
        <v>10163</v>
      </c>
      <c r="G40" s="256">
        <v>10306</v>
      </c>
      <c r="H40" s="256">
        <v>10248</v>
      </c>
      <c r="I40" s="256">
        <v>10305</v>
      </c>
      <c r="J40" s="256">
        <v>10485</v>
      </c>
      <c r="K40" s="255">
        <v>10923</v>
      </c>
      <c r="L40" s="255">
        <v>10370</v>
      </c>
      <c r="M40" s="254">
        <v>10330</v>
      </c>
      <c r="N40" s="254">
        <v>9998</v>
      </c>
      <c r="O40" s="254">
        <v>9921</v>
      </c>
      <c r="P40" s="254">
        <v>10178</v>
      </c>
      <c r="Q40" s="254">
        <v>9862</v>
      </c>
      <c r="R40" s="254">
        <v>10168</v>
      </c>
      <c r="S40" s="254">
        <v>10256</v>
      </c>
      <c r="T40" s="254">
        <v>10374</v>
      </c>
      <c r="U40" s="254">
        <v>11068</v>
      </c>
      <c r="W40" s="229"/>
    </row>
    <row r="41" spans="1:24" x14ac:dyDescent="0.2">
      <c r="A41" s="27" t="s">
        <v>207</v>
      </c>
      <c r="B41" s="256">
        <v>58</v>
      </c>
      <c r="C41" s="256">
        <v>63</v>
      </c>
      <c r="D41" s="256">
        <v>59</v>
      </c>
      <c r="E41" s="256">
        <v>50</v>
      </c>
      <c r="F41" s="256">
        <v>58</v>
      </c>
      <c r="G41" s="256">
        <v>60</v>
      </c>
      <c r="H41" s="256">
        <v>74</v>
      </c>
      <c r="I41" s="256">
        <v>86</v>
      </c>
      <c r="J41" s="256">
        <v>107</v>
      </c>
      <c r="K41" s="255">
        <v>166</v>
      </c>
      <c r="L41" s="255">
        <v>132</v>
      </c>
      <c r="M41" s="254">
        <v>152</v>
      </c>
      <c r="N41" s="254">
        <v>140</v>
      </c>
      <c r="O41" s="254">
        <v>137</v>
      </c>
      <c r="P41" s="254">
        <v>141</v>
      </c>
      <c r="Q41" s="254">
        <v>161</v>
      </c>
      <c r="R41" s="254">
        <v>152</v>
      </c>
      <c r="S41" s="254">
        <v>145</v>
      </c>
      <c r="T41" s="254">
        <v>214</v>
      </c>
      <c r="U41" s="254">
        <v>264</v>
      </c>
      <c r="W41" s="229"/>
    </row>
    <row r="42" spans="1:24" x14ac:dyDescent="0.2">
      <c r="A42" s="27" t="s">
        <v>208</v>
      </c>
      <c r="B42" s="256">
        <v>21659</v>
      </c>
      <c r="C42" s="256">
        <v>21644</v>
      </c>
      <c r="D42" s="256">
        <v>18942</v>
      </c>
      <c r="E42" s="256">
        <v>17481</v>
      </c>
      <c r="F42" s="256">
        <v>15814</v>
      </c>
      <c r="G42" s="256">
        <v>16148</v>
      </c>
      <c r="H42" s="256">
        <v>15408</v>
      </c>
      <c r="I42" s="256">
        <v>15166</v>
      </c>
      <c r="J42" s="256">
        <v>15136</v>
      </c>
      <c r="K42" s="255">
        <v>14828</v>
      </c>
      <c r="L42" s="255">
        <v>14963</v>
      </c>
      <c r="M42" s="254">
        <v>14055</v>
      </c>
      <c r="N42" s="254">
        <v>12267</v>
      </c>
      <c r="O42" s="254">
        <v>13715</v>
      </c>
      <c r="P42" s="254">
        <v>13491</v>
      </c>
      <c r="Q42" s="254">
        <v>14039</v>
      </c>
      <c r="R42" s="254">
        <v>14212</v>
      </c>
      <c r="S42" s="254">
        <v>12718</v>
      </c>
      <c r="T42" s="254">
        <v>12728</v>
      </c>
      <c r="U42" s="254">
        <v>13151</v>
      </c>
      <c r="W42" s="229"/>
    </row>
    <row r="43" spans="1:24" x14ac:dyDescent="0.2">
      <c r="A43" s="27" t="s">
        <v>209</v>
      </c>
      <c r="B43" s="256">
        <v>43030</v>
      </c>
      <c r="C43" s="256">
        <v>43494</v>
      </c>
      <c r="D43" s="256">
        <v>42052</v>
      </c>
      <c r="E43" s="256">
        <v>35778</v>
      </c>
      <c r="F43" s="256">
        <v>31190</v>
      </c>
      <c r="G43" s="256">
        <v>29922</v>
      </c>
      <c r="H43" s="256">
        <v>27607</v>
      </c>
      <c r="I43" s="256">
        <v>27175</v>
      </c>
      <c r="J43" s="256">
        <v>27056</v>
      </c>
      <c r="K43" s="255">
        <v>24471</v>
      </c>
      <c r="L43" s="255">
        <v>24595</v>
      </c>
      <c r="M43" s="254">
        <v>23155</v>
      </c>
      <c r="N43" s="254">
        <v>18963</v>
      </c>
      <c r="O43" s="254">
        <v>23250</v>
      </c>
      <c r="P43" s="254">
        <v>23860</v>
      </c>
      <c r="Q43" s="254">
        <v>23603</v>
      </c>
      <c r="R43" s="254">
        <v>22795</v>
      </c>
      <c r="S43" s="254">
        <v>21136</v>
      </c>
      <c r="T43" s="254">
        <v>21596</v>
      </c>
      <c r="U43" s="254">
        <v>22383</v>
      </c>
      <c r="W43" s="229"/>
    </row>
    <row r="44" spans="1:24" x14ac:dyDescent="0.2">
      <c r="A44" s="27" t="s">
        <v>210</v>
      </c>
      <c r="B44" s="256">
        <v>9017</v>
      </c>
      <c r="C44" s="256">
        <v>8139</v>
      </c>
      <c r="D44" s="256">
        <v>7328</v>
      </c>
      <c r="E44" s="256">
        <v>6579</v>
      </c>
      <c r="F44" s="256">
        <v>5895</v>
      </c>
      <c r="G44" s="256">
        <v>4949</v>
      </c>
      <c r="H44" s="256">
        <v>3986</v>
      </c>
      <c r="I44" s="256">
        <v>3276</v>
      </c>
      <c r="J44" s="256">
        <v>2507</v>
      </c>
      <c r="K44" s="255">
        <v>1844</v>
      </c>
      <c r="L44" s="255">
        <v>1348</v>
      </c>
      <c r="M44" s="254">
        <v>1346</v>
      </c>
      <c r="N44" s="254">
        <v>1432</v>
      </c>
      <c r="O44" s="254">
        <v>1423</v>
      </c>
      <c r="P44" s="254">
        <v>1537</v>
      </c>
      <c r="Q44" s="254">
        <v>1597</v>
      </c>
      <c r="R44" s="254">
        <v>1415</v>
      </c>
      <c r="S44" s="254">
        <v>1483</v>
      </c>
      <c r="T44" s="254">
        <v>1701</v>
      </c>
      <c r="U44" s="254">
        <v>2272</v>
      </c>
      <c r="W44" s="229"/>
    </row>
    <row r="45" spans="1:24" ht="13.5" thickBot="1" x14ac:dyDescent="0.25">
      <c r="A45" s="193" t="s">
        <v>211</v>
      </c>
      <c r="B45" s="253">
        <v>878</v>
      </c>
      <c r="C45" s="253">
        <v>870</v>
      </c>
      <c r="D45" s="253">
        <v>880</v>
      </c>
      <c r="E45" s="253">
        <v>830</v>
      </c>
      <c r="F45" s="253">
        <v>846</v>
      </c>
      <c r="G45" s="253">
        <v>843</v>
      </c>
      <c r="H45" s="253">
        <v>857</v>
      </c>
      <c r="I45" s="253">
        <v>1053</v>
      </c>
      <c r="J45" s="253">
        <v>1036</v>
      </c>
      <c r="K45" s="252">
        <v>1171</v>
      </c>
      <c r="L45" s="252">
        <v>1170</v>
      </c>
      <c r="M45" s="251">
        <v>1306</v>
      </c>
      <c r="N45" s="251">
        <v>1524</v>
      </c>
      <c r="O45" s="251">
        <v>1519</v>
      </c>
      <c r="P45" s="250">
        <v>1624</v>
      </c>
      <c r="Q45" s="252">
        <v>1687</v>
      </c>
      <c r="R45" s="251">
        <v>1852</v>
      </c>
      <c r="S45" s="251">
        <v>1802</v>
      </c>
      <c r="T45" s="251">
        <v>2002</v>
      </c>
      <c r="U45" s="250">
        <v>2052</v>
      </c>
      <c r="W45" s="229"/>
    </row>
    <row r="46" spans="1:24" s="144" customFormat="1" ht="12.75" customHeight="1" x14ac:dyDescent="0.25">
      <c r="A46" s="150" t="s">
        <v>260</v>
      </c>
      <c r="B46" s="191"/>
      <c r="C46" s="191"/>
      <c r="D46" s="190"/>
      <c r="E46" s="190"/>
      <c r="F46" s="190"/>
      <c r="G46" s="190"/>
      <c r="H46" s="190"/>
      <c r="I46" s="190"/>
      <c r="J46" s="190"/>
      <c r="K46" s="190"/>
      <c r="L46" s="190"/>
      <c r="M46" s="190"/>
      <c r="N46" s="190"/>
      <c r="O46" s="190"/>
      <c r="P46" s="190"/>
      <c r="Q46" s="190"/>
      <c r="U46" s="164"/>
      <c r="V46" s="164"/>
      <c r="W46" s="164"/>
      <c r="X46" s="164"/>
    </row>
    <row r="47" spans="1:24" x14ac:dyDescent="0.2">
      <c r="A47" s="247" t="s">
        <v>712</v>
      </c>
      <c r="B47" s="247"/>
      <c r="C47" s="247"/>
      <c r="D47" s="247"/>
      <c r="E47" s="247"/>
      <c r="F47" s="247"/>
      <c r="G47" s="247"/>
      <c r="H47" s="248"/>
      <c r="I47" s="248"/>
      <c r="J47" s="248"/>
      <c r="K47" s="247"/>
      <c r="L47" s="247"/>
      <c r="M47" s="247"/>
      <c r="N47" s="247"/>
      <c r="O47" s="247"/>
      <c r="P47" s="247"/>
      <c r="Q47" s="247"/>
    </row>
    <row r="48" spans="1:24" x14ac:dyDescent="0.2">
      <c r="A48" s="492" t="s">
        <v>707</v>
      </c>
      <c r="B48" s="493"/>
      <c r="C48" s="493"/>
      <c r="D48" s="493"/>
      <c r="E48" s="493"/>
      <c r="F48" s="493"/>
      <c r="G48" s="493"/>
      <c r="H48" s="493"/>
      <c r="I48" s="493"/>
      <c r="J48" s="493"/>
      <c r="K48" s="493"/>
      <c r="L48" s="493"/>
      <c r="M48" s="493"/>
      <c r="N48" s="493"/>
      <c r="O48" s="493"/>
      <c r="P48" s="249"/>
      <c r="Q48" s="249"/>
    </row>
    <row r="49" spans="1:21" ht="15.75" customHeight="1" x14ac:dyDescent="0.2">
      <c r="A49" s="499" t="s">
        <v>708</v>
      </c>
      <c r="B49" s="499"/>
      <c r="C49" s="499"/>
      <c r="D49" s="499"/>
      <c r="E49" s="499"/>
      <c r="F49" s="499"/>
      <c r="G49" s="499"/>
      <c r="H49" s="499"/>
      <c r="I49" s="499"/>
      <c r="J49" s="499"/>
      <c r="K49" s="499"/>
      <c r="L49" s="499"/>
      <c r="M49" s="499"/>
      <c r="N49" s="499"/>
      <c r="O49" s="499"/>
      <c r="P49" s="499"/>
      <c r="Q49" s="499"/>
      <c r="R49" s="499"/>
      <c r="S49" s="499"/>
      <c r="T49" s="499"/>
    </row>
    <row r="50" spans="1:21" x14ac:dyDescent="0.2">
      <c r="A50" s="247" t="s">
        <v>237</v>
      </c>
      <c r="B50" s="247"/>
      <c r="C50" s="247"/>
      <c r="D50" s="247"/>
      <c r="E50" s="247"/>
      <c r="F50" s="247"/>
      <c r="G50" s="247"/>
      <c r="H50" s="248"/>
      <c r="I50" s="248"/>
      <c r="J50" s="248"/>
      <c r="K50" s="247"/>
      <c r="L50" s="247"/>
      <c r="M50" s="247"/>
      <c r="N50" s="247"/>
      <c r="O50" s="247"/>
      <c r="P50" s="247"/>
      <c r="Q50" s="247"/>
    </row>
    <row r="51" spans="1:21" ht="15.75" x14ac:dyDescent="0.25">
      <c r="A51" s="164"/>
      <c r="B51" s="164"/>
      <c r="C51" s="164"/>
      <c r="D51" s="164"/>
      <c r="E51" s="164"/>
      <c r="F51" s="164"/>
      <c r="G51" s="164"/>
      <c r="H51" s="164"/>
      <c r="I51" s="164"/>
      <c r="J51" s="164"/>
      <c r="K51" s="164"/>
      <c r="L51" s="164"/>
      <c r="M51" s="164"/>
      <c r="N51" s="164"/>
      <c r="O51" s="164"/>
      <c r="P51" s="164"/>
      <c r="Q51" s="164"/>
      <c r="R51" s="164"/>
      <c r="S51" s="164"/>
      <c r="T51" s="164"/>
      <c r="U51" s="164"/>
    </row>
    <row r="52" spans="1:21" ht="15.75" x14ac:dyDescent="0.25">
      <c r="B52" s="164"/>
      <c r="C52" s="164"/>
      <c r="D52" s="164"/>
      <c r="E52" s="164"/>
      <c r="F52" s="164"/>
      <c r="G52" s="164"/>
      <c r="H52" s="164"/>
      <c r="I52" s="164"/>
      <c r="J52" s="164"/>
      <c r="K52" s="164"/>
      <c r="L52" s="164"/>
      <c r="M52" s="164"/>
      <c r="N52" s="164"/>
      <c r="O52" s="164"/>
      <c r="P52" s="164"/>
      <c r="Q52" s="164"/>
      <c r="R52" s="164"/>
      <c r="S52" s="164"/>
      <c r="T52" s="164"/>
      <c r="U52" s="164"/>
    </row>
    <row r="53" spans="1:21" ht="15.75" x14ac:dyDescent="0.25">
      <c r="B53" s="164"/>
      <c r="C53" s="164"/>
      <c r="D53" s="164"/>
      <c r="E53" s="164"/>
      <c r="F53" s="164"/>
      <c r="G53" s="164"/>
      <c r="H53" s="164"/>
      <c r="I53" s="164"/>
      <c r="J53" s="164"/>
      <c r="K53" s="164"/>
      <c r="L53" s="164"/>
      <c r="M53" s="164"/>
      <c r="N53" s="164"/>
      <c r="O53" s="164"/>
      <c r="P53" s="164"/>
      <c r="Q53" s="164"/>
      <c r="R53" s="164"/>
      <c r="S53" s="164"/>
      <c r="T53" s="164"/>
      <c r="U53" s="164"/>
    </row>
    <row r="54" spans="1:21" ht="15.75" x14ac:dyDescent="0.25">
      <c r="B54" s="164"/>
      <c r="C54" s="164"/>
      <c r="D54" s="164"/>
      <c r="E54" s="164"/>
      <c r="F54" s="164"/>
      <c r="G54" s="164"/>
      <c r="H54" s="164"/>
      <c r="I54" s="164"/>
      <c r="J54" s="164"/>
      <c r="K54" s="164"/>
      <c r="L54" s="164"/>
      <c r="M54" s="164"/>
      <c r="N54" s="164"/>
      <c r="O54" s="164"/>
      <c r="P54" s="164"/>
      <c r="Q54" s="164"/>
      <c r="R54" s="164"/>
      <c r="S54" s="164"/>
      <c r="T54" s="164"/>
      <c r="U54" s="164"/>
    </row>
    <row r="55" spans="1:21" ht="15.75" x14ac:dyDescent="0.25">
      <c r="B55" s="164"/>
      <c r="C55" s="164"/>
      <c r="D55" s="164"/>
      <c r="E55" s="164"/>
      <c r="F55" s="164"/>
      <c r="G55" s="164"/>
      <c r="H55" s="164"/>
      <c r="I55" s="164"/>
      <c r="J55" s="164"/>
      <c r="K55" s="164"/>
      <c r="L55" s="164"/>
      <c r="M55" s="164"/>
      <c r="N55" s="164"/>
      <c r="O55" s="164"/>
      <c r="P55" s="164"/>
      <c r="Q55" s="164"/>
      <c r="R55" s="164"/>
      <c r="S55" s="164"/>
      <c r="T55" s="164"/>
      <c r="U55" s="164"/>
    </row>
    <row r="56" spans="1:21" ht="15.75" x14ac:dyDescent="0.25">
      <c r="A56" s="164"/>
      <c r="B56" s="164"/>
      <c r="C56" s="164"/>
      <c r="D56" s="164"/>
      <c r="E56" s="164"/>
      <c r="F56" s="164"/>
      <c r="G56" s="164"/>
      <c r="H56" s="164"/>
      <c r="I56" s="164"/>
      <c r="J56" s="164"/>
      <c r="K56" s="164"/>
      <c r="L56" s="164"/>
      <c r="M56" s="164"/>
      <c r="N56" s="164"/>
      <c r="O56" s="164"/>
      <c r="P56" s="164"/>
      <c r="Q56" s="164"/>
      <c r="R56" s="164"/>
      <c r="S56" s="164"/>
      <c r="T56" s="164"/>
      <c r="U56" s="164"/>
    </row>
    <row r="57" spans="1:21" ht="15.75" x14ac:dyDescent="0.25">
      <c r="A57" s="164"/>
      <c r="B57" s="164"/>
      <c r="C57" s="164"/>
      <c r="D57" s="164"/>
      <c r="E57" s="164"/>
      <c r="F57" s="164"/>
      <c r="G57" s="164"/>
      <c r="H57" s="164"/>
      <c r="I57" s="164"/>
      <c r="J57" s="164"/>
      <c r="K57" s="164"/>
      <c r="L57" s="164"/>
      <c r="M57" s="164"/>
      <c r="N57" s="164"/>
      <c r="O57" s="164"/>
      <c r="P57" s="164"/>
      <c r="Q57" s="164"/>
      <c r="R57" s="164"/>
      <c r="S57" s="164"/>
      <c r="T57" s="164"/>
      <c r="U57" s="164"/>
    </row>
    <row r="58" spans="1:21" ht="15.75" x14ac:dyDescent="0.25">
      <c r="A58" s="164"/>
      <c r="B58" s="164"/>
      <c r="C58" s="164"/>
      <c r="D58" s="164"/>
      <c r="E58" s="164"/>
      <c r="F58" s="164"/>
      <c r="G58" s="164"/>
      <c r="H58" s="164"/>
      <c r="I58" s="164"/>
      <c r="J58" s="164"/>
      <c r="K58" s="164"/>
      <c r="L58" s="164"/>
      <c r="M58" s="164"/>
      <c r="N58" s="164"/>
      <c r="O58" s="164"/>
      <c r="P58" s="164"/>
      <c r="Q58" s="164"/>
      <c r="R58" s="164"/>
      <c r="S58" s="164"/>
      <c r="T58" s="164"/>
      <c r="U58" s="164"/>
    </row>
    <row r="59" spans="1:21" ht="15.75" x14ac:dyDescent="0.25">
      <c r="A59" s="164"/>
      <c r="B59" s="164"/>
      <c r="C59" s="164"/>
      <c r="D59" s="164"/>
      <c r="E59" s="164"/>
      <c r="F59" s="164"/>
      <c r="G59" s="164"/>
      <c r="H59" s="164"/>
      <c r="I59" s="164"/>
      <c r="J59" s="164"/>
      <c r="K59" s="164"/>
      <c r="L59" s="164"/>
      <c r="M59" s="164"/>
      <c r="N59" s="164"/>
      <c r="O59" s="164"/>
      <c r="P59" s="164"/>
      <c r="Q59" s="164"/>
      <c r="R59" s="164"/>
      <c r="S59" s="164"/>
      <c r="T59" s="164"/>
      <c r="U59" s="164"/>
    </row>
    <row r="60" spans="1:21" ht="15.75" x14ac:dyDescent="0.25">
      <c r="A60" s="164"/>
      <c r="B60" s="164"/>
      <c r="C60" s="164"/>
      <c r="D60" s="164"/>
      <c r="E60" s="164"/>
      <c r="F60" s="164"/>
      <c r="G60" s="164"/>
      <c r="H60" s="164"/>
      <c r="I60" s="164"/>
      <c r="J60" s="164"/>
      <c r="K60" s="164"/>
      <c r="L60" s="164"/>
      <c r="M60" s="164"/>
      <c r="N60" s="164"/>
      <c r="O60" s="164"/>
      <c r="P60" s="164"/>
      <c r="Q60" s="164"/>
      <c r="R60" s="164"/>
      <c r="S60" s="164"/>
      <c r="T60" s="164"/>
      <c r="U60" s="164"/>
    </row>
    <row r="61" spans="1:21" ht="15.75" x14ac:dyDescent="0.25">
      <c r="A61" s="164"/>
      <c r="B61" s="164"/>
      <c r="C61" s="164"/>
      <c r="D61" s="164"/>
      <c r="E61" s="164"/>
      <c r="F61" s="164"/>
      <c r="G61" s="164"/>
      <c r="H61" s="164"/>
      <c r="I61" s="164"/>
      <c r="J61" s="164"/>
      <c r="K61" s="164"/>
      <c r="L61" s="164"/>
      <c r="M61" s="164"/>
      <c r="N61" s="164"/>
      <c r="O61" s="164"/>
      <c r="P61" s="164"/>
      <c r="Q61" s="164"/>
      <c r="R61" s="164"/>
      <c r="S61" s="164"/>
      <c r="T61" s="164"/>
      <c r="U61" s="164"/>
    </row>
    <row r="62" spans="1:21" ht="15.75" x14ac:dyDescent="0.25">
      <c r="A62" s="164"/>
      <c r="B62" s="164"/>
      <c r="C62" s="164"/>
      <c r="D62" s="164"/>
      <c r="E62" s="164"/>
      <c r="F62" s="164"/>
      <c r="G62" s="164"/>
      <c r="H62" s="164"/>
      <c r="I62" s="164"/>
      <c r="J62" s="164"/>
      <c r="K62" s="164"/>
      <c r="L62" s="164"/>
      <c r="M62" s="164"/>
      <c r="N62" s="164"/>
      <c r="O62" s="164"/>
      <c r="P62" s="164"/>
      <c r="Q62" s="164"/>
      <c r="R62" s="164"/>
      <c r="S62" s="164"/>
      <c r="T62" s="164"/>
      <c r="U62" s="164"/>
    </row>
    <row r="63" spans="1:21" ht="15.75" x14ac:dyDescent="0.25">
      <c r="A63" s="164"/>
      <c r="B63" s="164"/>
      <c r="C63" s="164"/>
      <c r="D63" s="164"/>
      <c r="E63" s="164"/>
      <c r="F63" s="164"/>
      <c r="G63" s="164"/>
      <c r="H63" s="164"/>
      <c r="I63" s="164"/>
      <c r="J63" s="164"/>
      <c r="K63" s="164"/>
      <c r="L63" s="164"/>
      <c r="M63" s="164"/>
      <c r="N63" s="164"/>
      <c r="O63" s="164"/>
      <c r="P63" s="164"/>
      <c r="Q63" s="164"/>
      <c r="R63" s="164"/>
      <c r="S63" s="164"/>
      <c r="T63" s="164"/>
      <c r="U63" s="164"/>
    </row>
    <row r="64" spans="1:21" ht="15.75" x14ac:dyDescent="0.25">
      <c r="A64" s="164"/>
      <c r="B64" s="164"/>
      <c r="C64" s="164"/>
      <c r="D64" s="164"/>
      <c r="E64" s="164"/>
      <c r="F64" s="164"/>
      <c r="G64" s="164"/>
      <c r="H64" s="164"/>
      <c r="I64" s="164"/>
      <c r="J64" s="164"/>
      <c r="K64" s="164"/>
      <c r="L64" s="164"/>
      <c r="M64" s="164"/>
      <c r="N64" s="164"/>
      <c r="O64" s="164"/>
      <c r="P64" s="164"/>
      <c r="Q64" s="164"/>
      <c r="R64" s="164"/>
      <c r="S64" s="164"/>
      <c r="T64" s="164"/>
      <c r="U64" s="164"/>
    </row>
    <row r="65" spans="1:21" ht="15.75" x14ac:dyDescent="0.25">
      <c r="A65" s="164"/>
      <c r="B65" s="164"/>
      <c r="C65" s="164"/>
      <c r="D65" s="164"/>
      <c r="E65" s="164"/>
      <c r="F65" s="164"/>
      <c r="G65" s="164"/>
      <c r="H65" s="164"/>
      <c r="I65" s="164"/>
      <c r="J65" s="164"/>
      <c r="K65" s="164"/>
      <c r="L65" s="164"/>
      <c r="M65" s="164"/>
      <c r="N65" s="164"/>
      <c r="O65" s="164"/>
      <c r="P65" s="164"/>
      <c r="Q65" s="164"/>
      <c r="R65" s="164"/>
      <c r="S65" s="164"/>
      <c r="T65" s="164"/>
      <c r="U65" s="164"/>
    </row>
    <row r="66" spans="1:21" ht="15.75" x14ac:dyDescent="0.25">
      <c r="A66" s="164"/>
      <c r="B66" s="164"/>
      <c r="C66" s="164"/>
      <c r="D66" s="164"/>
      <c r="E66" s="164"/>
      <c r="F66" s="164"/>
      <c r="G66" s="164"/>
      <c r="H66" s="164"/>
      <c r="I66" s="164"/>
      <c r="J66" s="164"/>
      <c r="K66" s="164"/>
      <c r="L66" s="164"/>
      <c r="M66" s="164"/>
      <c r="N66" s="164"/>
      <c r="O66" s="164"/>
      <c r="P66" s="164"/>
      <c r="Q66" s="164"/>
      <c r="R66" s="164"/>
      <c r="S66" s="164"/>
      <c r="T66" s="164"/>
      <c r="U66" s="164"/>
    </row>
    <row r="67" spans="1:21" ht="15.75" x14ac:dyDescent="0.25">
      <c r="A67" s="164"/>
      <c r="B67" s="164"/>
      <c r="C67" s="164"/>
      <c r="D67" s="164"/>
      <c r="E67" s="164"/>
      <c r="F67" s="164"/>
      <c r="G67" s="164"/>
      <c r="H67" s="164"/>
      <c r="I67" s="164"/>
      <c r="J67" s="164"/>
      <c r="K67" s="164"/>
      <c r="L67" s="164"/>
      <c r="M67" s="164"/>
      <c r="N67" s="164"/>
      <c r="O67" s="164"/>
      <c r="P67" s="164"/>
      <c r="Q67" s="164"/>
      <c r="R67" s="164"/>
      <c r="S67" s="164"/>
      <c r="T67" s="164"/>
      <c r="U67" s="164"/>
    </row>
    <row r="68" spans="1:21" ht="15.75" x14ac:dyDescent="0.25">
      <c r="A68" s="164"/>
      <c r="B68" s="164"/>
      <c r="C68" s="164"/>
      <c r="D68" s="164"/>
      <c r="E68" s="164"/>
      <c r="F68" s="164"/>
      <c r="G68" s="164"/>
      <c r="H68" s="164"/>
      <c r="I68" s="164"/>
      <c r="J68" s="164"/>
      <c r="K68" s="164"/>
      <c r="L68" s="164"/>
      <c r="M68" s="164"/>
      <c r="N68" s="164"/>
      <c r="O68" s="164"/>
      <c r="P68" s="164"/>
      <c r="Q68" s="164"/>
      <c r="R68" s="164"/>
      <c r="S68" s="164"/>
      <c r="T68" s="164"/>
      <c r="U68" s="164"/>
    </row>
    <row r="69" spans="1:21" ht="15.75" x14ac:dyDescent="0.25">
      <c r="A69" s="164"/>
      <c r="B69" s="164"/>
      <c r="C69" s="164"/>
      <c r="D69" s="164"/>
      <c r="E69" s="164"/>
      <c r="F69" s="164"/>
      <c r="G69" s="164"/>
      <c r="H69" s="164"/>
      <c r="I69" s="164"/>
      <c r="J69" s="164"/>
      <c r="K69" s="164"/>
      <c r="L69" s="164"/>
      <c r="M69" s="164"/>
      <c r="N69" s="164"/>
      <c r="O69" s="164"/>
      <c r="P69" s="164"/>
      <c r="Q69" s="164"/>
      <c r="R69" s="164"/>
      <c r="S69" s="164"/>
      <c r="T69" s="164"/>
      <c r="U69" s="164"/>
    </row>
    <row r="70" spans="1:21" ht="15.75" x14ac:dyDescent="0.25">
      <c r="A70" s="164"/>
      <c r="B70" s="164"/>
      <c r="C70" s="164"/>
      <c r="D70" s="164"/>
      <c r="E70" s="164"/>
      <c r="F70" s="164"/>
      <c r="G70" s="164"/>
      <c r="H70" s="164"/>
      <c r="I70" s="164"/>
      <c r="J70" s="164"/>
      <c r="K70" s="164"/>
      <c r="L70" s="164"/>
      <c r="M70" s="164"/>
      <c r="N70" s="164"/>
      <c r="O70" s="164"/>
      <c r="P70" s="164"/>
      <c r="Q70" s="164"/>
      <c r="R70" s="164"/>
      <c r="S70" s="164"/>
      <c r="T70" s="164"/>
      <c r="U70" s="164"/>
    </row>
    <row r="71" spans="1:21" ht="15.75" x14ac:dyDescent="0.25">
      <c r="A71" s="164"/>
      <c r="B71" s="164"/>
      <c r="C71" s="164"/>
      <c r="D71" s="164"/>
      <c r="E71" s="164"/>
      <c r="F71" s="164"/>
      <c r="G71" s="164"/>
      <c r="H71" s="164"/>
      <c r="I71" s="164"/>
      <c r="J71" s="164"/>
      <c r="K71" s="164"/>
      <c r="L71" s="164"/>
      <c r="M71" s="164"/>
      <c r="N71" s="164"/>
      <c r="O71" s="164"/>
      <c r="P71" s="164"/>
      <c r="Q71" s="164"/>
      <c r="R71" s="164"/>
      <c r="S71" s="164"/>
      <c r="T71" s="164"/>
      <c r="U71" s="164"/>
    </row>
    <row r="72" spans="1:21" ht="15.75" x14ac:dyDescent="0.25">
      <c r="A72" s="164"/>
      <c r="B72" s="164"/>
      <c r="C72" s="164"/>
      <c r="D72" s="164"/>
      <c r="E72" s="164"/>
      <c r="F72" s="164"/>
      <c r="G72" s="164"/>
      <c r="H72" s="164"/>
      <c r="I72" s="164"/>
      <c r="J72" s="164"/>
      <c r="K72" s="164"/>
      <c r="L72" s="164"/>
      <c r="M72" s="164"/>
      <c r="N72" s="164"/>
      <c r="O72" s="164"/>
      <c r="P72" s="164"/>
      <c r="Q72" s="164"/>
      <c r="R72" s="164"/>
      <c r="S72" s="164"/>
      <c r="T72" s="164"/>
      <c r="U72" s="164"/>
    </row>
    <row r="73" spans="1:21" ht="15.75" x14ac:dyDescent="0.25">
      <c r="A73" s="164"/>
      <c r="B73" s="164"/>
      <c r="C73" s="164"/>
      <c r="D73" s="164"/>
      <c r="E73" s="164"/>
      <c r="F73" s="164"/>
      <c r="G73" s="164"/>
      <c r="H73" s="164"/>
      <c r="I73" s="164"/>
      <c r="J73" s="164"/>
      <c r="K73" s="164"/>
      <c r="L73" s="164"/>
      <c r="M73" s="164"/>
      <c r="N73" s="164"/>
      <c r="O73" s="164"/>
      <c r="P73" s="164"/>
      <c r="Q73" s="164"/>
      <c r="R73" s="164"/>
      <c r="S73" s="164"/>
      <c r="T73" s="164"/>
      <c r="U73" s="164"/>
    </row>
    <row r="74" spans="1:21" ht="15.75" x14ac:dyDescent="0.25">
      <c r="A74" s="164"/>
      <c r="B74" s="164"/>
      <c r="C74" s="164"/>
      <c r="D74" s="164"/>
      <c r="E74" s="164"/>
      <c r="F74" s="164"/>
      <c r="G74" s="164"/>
      <c r="H74" s="164"/>
      <c r="I74" s="164"/>
      <c r="J74" s="164"/>
      <c r="K74" s="164"/>
      <c r="L74" s="164"/>
      <c r="M74" s="164"/>
      <c r="N74" s="164"/>
      <c r="O74" s="164"/>
      <c r="P74" s="164"/>
      <c r="Q74" s="164"/>
      <c r="R74" s="164"/>
      <c r="S74" s="164"/>
      <c r="T74" s="164"/>
      <c r="U74" s="164"/>
    </row>
    <row r="75" spans="1:21" ht="15.75" x14ac:dyDescent="0.25">
      <c r="A75" s="164"/>
      <c r="B75" s="164"/>
      <c r="C75" s="164"/>
      <c r="D75" s="164"/>
      <c r="E75" s="164"/>
      <c r="F75" s="164"/>
      <c r="G75" s="164"/>
      <c r="H75" s="164"/>
      <c r="I75" s="164"/>
      <c r="J75" s="164"/>
      <c r="K75" s="164"/>
      <c r="L75" s="164"/>
      <c r="M75" s="164"/>
      <c r="N75" s="164"/>
      <c r="O75" s="164"/>
      <c r="P75" s="164"/>
      <c r="Q75" s="164"/>
      <c r="R75" s="164"/>
      <c r="S75" s="164"/>
      <c r="T75" s="164"/>
      <c r="U75" s="164"/>
    </row>
    <row r="76" spans="1:21" ht="15.75" x14ac:dyDescent="0.25">
      <c r="A76" s="164"/>
      <c r="B76" s="164"/>
      <c r="C76" s="164"/>
      <c r="D76" s="164"/>
      <c r="E76" s="164"/>
      <c r="F76" s="164"/>
      <c r="G76" s="164"/>
      <c r="H76" s="164"/>
      <c r="I76" s="164"/>
      <c r="J76" s="164"/>
      <c r="K76" s="164"/>
      <c r="L76" s="164"/>
      <c r="M76" s="164"/>
      <c r="N76" s="164"/>
      <c r="O76" s="164"/>
      <c r="P76" s="164"/>
      <c r="Q76" s="164"/>
      <c r="R76" s="164"/>
      <c r="S76" s="164"/>
      <c r="T76" s="164"/>
      <c r="U76" s="164"/>
    </row>
    <row r="77" spans="1:21" ht="15.75" x14ac:dyDescent="0.25">
      <c r="A77" s="164"/>
      <c r="B77" s="164"/>
      <c r="C77" s="164"/>
      <c r="D77" s="164"/>
      <c r="E77" s="164"/>
      <c r="F77" s="164"/>
      <c r="G77" s="164"/>
      <c r="H77" s="164"/>
      <c r="I77" s="164"/>
      <c r="J77" s="164"/>
      <c r="K77" s="164"/>
      <c r="L77" s="164"/>
      <c r="M77" s="164"/>
      <c r="N77" s="164"/>
      <c r="O77" s="164"/>
      <c r="P77" s="164"/>
      <c r="Q77" s="164"/>
      <c r="R77" s="164"/>
      <c r="S77" s="164"/>
      <c r="T77" s="164"/>
      <c r="U77" s="164"/>
    </row>
    <row r="78" spans="1:21" ht="15.75" x14ac:dyDescent="0.25">
      <c r="A78" s="164"/>
      <c r="B78" s="164"/>
      <c r="C78" s="164"/>
      <c r="D78" s="164"/>
      <c r="E78" s="164"/>
      <c r="F78" s="164"/>
      <c r="G78" s="164"/>
      <c r="H78" s="164"/>
      <c r="I78" s="164"/>
      <c r="J78" s="164"/>
      <c r="K78" s="164"/>
      <c r="L78" s="164"/>
      <c r="M78" s="164"/>
      <c r="N78" s="164"/>
      <c r="O78" s="164"/>
      <c r="P78" s="164"/>
      <c r="Q78" s="164"/>
      <c r="R78" s="164"/>
      <c r="S78" s="164"/>
      <c r="T78" s="164"/>
      <c r="U78" s="164"/>
    </row>
    <row r="79" spans="1:21" ht="15.75" x14ac:dyDescent="0.25">
      <c r="A79" s="164"/>
      <c r="B79" s="164"/>
      <c r="C79" s="164"/>
      <c r="D79" s="164"/>
      <c r="E79" s="164"/>
      <c r="F79" s="164"/>
      <c r="G79" s="164"/>
      <c r="H79" s="164"/>
      <c r="I79" s="164"/>
      <c r="J79" s="164"/>
      <c r="K79" s="164"/>
      <c r="L79" s="164"/>
      <c r="M79" s="164"/>
      <c r="N79" s="164"/>
      <c r="O79" s="164"/>
      <c r="P79" s="164"/>
      <c r="Q79" s="164"/>
      <c r="R79" s="164"/>
      <c r="S79" s="164"/>
      <c r="T79" s="164"/>
      <c r="U79" s="164"/>
    </row>
    <row r="80" spans="1:21" ht="15.75" x14ac:dyDescent="0.25">
      <c r="A80" s="164"/>
      <c r="B80" s="164"/>
      <c r="C80" s="164"/>
      <c r="D80" s="164"/>
      <c r="E80" s="164"/>
      <c r="F80" s="164"/>
      <c r="G80" s="164"/>
      <c r="H80" s="164"/>
      <c r="I80" s="164"/>
      <c r="J80" s="164"/>
      <c r="K80" s="164"/>
      <c r="L80" s="164"/>
      <c r="M80" s="164"/>
      <c r="N80" s="164"/>
      <c r="O80" s="164"/>
      <c r="P80" s="164"/>
      <c r="Q80" s="164"/>
      <c r="R80" s="164"/>
      <c r="S80" s="164"/>
      <c r="T80" s="164"/>
      <c r="U80" s="164"/>
    </row>
    <row r="81" spans="1:21" ht="15.75" x14ac:dyDescent="0.25">
      <c r="A81" s="164"/>
      <c r="B81" s="164"/>
      <c r="C81" s="164"/>
      <c r="D81" s="164"/>
      <c r="E81" s="164"/>
      <c r="F81" s="164"/>
      <c r="G81" s="164"/>
      <c r="H81" s="164"/>
      <c r="I81" s="164"/>
      <c r="J81" s="164"/>
      <c r="K81" s="164"/>
      <c r="L81" s="164"/>
      <c r="M81" s="164"/>
      <c r="N81" s="164"/>
      <c r="O81" s="164"/>
      <c r="P81" s="164"/>
      <c r="Q81" s="164"/>
      <c r="R81" s="164"/>
      <c r="S81" s="164"/>
      <c r="T81" s="164"/>
      <c r="U81" s="164"/>
    </row>
    <row r="82" spans="1:21" ht="15.75" x14ac:dyDescent="0.25">
      <c r="A82" s="164"/>
      <c r="B82" s="164"/>
      <c r="C82" s="164"/>
      <c r="D82" s="164"/>
      <c r="E82" s="164"/>
      <c r="F82" s="164"/>
      <c r="G82" s="164"/>
      <c r="H82" s="164"/>
      <c r="I82" s="164"/>
      <c r="J82" s="164"/>
      <c r="K82" s="164"/>
      <c r="L82" s="164"/>
      <c r="M82" s="164"/>
      <c r="N82" s="164"/>
      <c r="O82" s="164"/>
      <c r="P82" s="164"/>
      <c r="Q82" s="164"/>
      <c r="R82" s="164"/>
      <c r="S82" s="164"/>
      <c r="T82" s="164"/>
      <c r="U82" s="164"/>
    </row>
    <row r="83" spans="1:21" ht="15.75" x14ac:dyDescent="0.25">
      <c r="A83" s="164"/>
      <c r="B83" s="164"/>
      <c r="C83" s="164"/>
      <c r="D83" s="164"/>
      <c r="E83" s="164"/>
      <c r="F83" s="164"/>
      <c r="G83" s="164"/>
      <c r="H83" s="164"/>
      <c r="I83" s="164"/>
      <c r="J83" s="164"/>
      <c r="K83" s="164"/>
      <c r="L83" s="164"/>
      <c r="M83" s="164"/>
      <c r="N83" s="164"/>
      <c r="O83" s="164"/>
      <c r="P83" s="164"/>
      <c r="Q83" s="164"/>
      <c r="R83" s="164"/>
      <c r="S83" s="164"/>
      <c r="T83" s="164"/>
      <c r="U83" s="164"/>
    </row>
    <row r="84" spans="1:21" ht="15.75" x14ac:dyDescent="0.25">
      <c r="A84" s="164"/>
      <c r="B84" s="164"/>
      <c r="C84" s="164"/>
      <c r="D84" s="164"/>
      <c r="E84" s="164"/>
      <c r="F84" s="164"/>
      <c r="G84" s="164"/>
      <c r="H84" s="164"/>
      <c r="I84" s="164"/>
      <c r="J84" s="164"/>
      <c r="K84" s="164"/>
      <c r="L84" s="164"/>
      <c r="M84" s="164"/>
      <c r="N84" s="164"/>
      <c r="O84" s="164"/>
      <c r="P84" s="164"/>
      <c r="Q84" s="164"/>
      <c r="R84" s="164"/>
      <c r="S84" s="164"/>
      <c r="T84" s="164"/>
      <c r="U84" s="164"/>
    </row>
    <row r="85" spans="1:21" ht="15.75" x14ac:dyDescent="0.25">
      <c r="A85" s="164"/>
      <c r="B85" s="164"/>
      <c r="C85" s="164"/>
      <c r="D85" s="164"/>
      <c r="E85" s="164"/>
      <c r="F85" s="164"/>
      <c r="G85" s="164"/>
      <c r="H85" s="164"/>
      <c r="I85" s="164"/>
      <c r="J85" s="164"/>
      <c r="K85" s="164"/>
      <c r="L85" s="164"/>
      <c r="M85" s="164"/>
      <c r="N85" s="164"/>
      <c r="O85" s="164"/>
      <c r="P85" s="164"/>
      <c r="Q85" s="164"/>
      <c r="R85" s="164"/>
      <c r="S85" s="164"/>
      <c r="T85" s="164"/>
      <c r="U85" s="164"/>
    </row>
    <row r="86" spans="1:21" ht="15.75" x14ac:dyDescent="0.25">
      <c r="A86" s="164"/>
      <c r="B86" s="164"/>
      <c r="C86" s="164"/>
      <c r="D86" s="164"/>
      <c r="E86" s="164"/>
      <c r="F86" s="164"/>
      <c r="G86" s="164"/>
      <c r="H86" s="164"/>
      <c r="I86" s="164"/>
      <c r="J86" s="164"/>
      <c r="K86" s="164"/>
      <c r="L86" s="164"/>
      <c r="M86" s="164"/>
      <c r="N86" s="164"/>
      <c r="O86" s="164"/>
      <c r="P86" s="164"/>
      <c r="Q86" s="164"/>
      <c r="R86" s="164"/>
      <c r="S86" s="164"/>
      <c r="T86" s="164"/>
      <c r="U86" s="164"/>
    </row>
    <row r="87" spans="1:21" ht="15.75" x14ac:dyDescent="0.25">
      <c r="A87" s="164"/>
      <c r="B87" s="164"/>
      <c r="C87" s="164"/>
      <c r="D87" s="164"/>
      <c r="E87" s="164"/>
      <c r="F87" s="164"/>
      <c r="G87" s="164"/>
      <c r="H87" s="164"/>
      <c r="I87" s="164"/>
      <c r="J87" s="164"/>
      <c r="K87" s="164"/>
      <c r="L87" s="164"/>
      <c r="M87" s="164"/>
      <c r="N87" s="164"/>
      <c r="O87" s="164"/>
      <c r="P87" s="164"/>
      <c r="Q87" s="164"/>
      <c r="R87" s="164"/>
      <c r="S87" s="164"/>
      <c r="T87" s="164"/>
      <c r="U87" s="164"/>
    </row>
    <row r="88" spans="1:21" ht="15.75" x14ac:dyDescent="0.25">
      <c r="A88" s="164"/>
      <c r="B88" s="164"/>
      <c r="C88" s="164"/>
      <c r="D88" s="164"/>
      <c r="E88" s="164"/>
      <c r="F88" s="164"/>
      <c r="G88" s="164"/>
      <c r="H88" s="164"/>
      <c r="I88" s="164"/>
      <c r="J88" s="164"/>
      <c r="K88" s="164"/>
      <c r="L88" s="164"/>
      <c r="M88" s="164"/>
      <c r="N88" s="164"/>
      <c r="O88" s="164"/>
      <c r="P88" s="164"/>
      <c r="Q88" s="164"/>
      <c r="R88" s="164"/>
      <c r="S88" s="164"/>
      <c r="T88" s="164"/>
      <c r="U88" s="164"/>
    </row>
    <row r="89" spans="1:21" ht="15.75" x14ac:dyDescent="0.25">
      <c r="A89" s="164"/>
      <c r="B89" s="164"/>
      <c r="C89" s="164"/>
      <c r="D89" s="164"/>
      <c r="E89" s="164"/>
      <c r="F89" s="164"/>
      <c r="G89" s="164"/>
      <c r="H89" s="164"/>
      <c r="I89" s="164"/>
      <c r="J89" s="164"/>
      <c r="K89" s="164"/>
      <c r="L89" s="164"/>
      <c r="M89" s="164"/>
      <c r="N89" s="164"/>
      <c r="O89" s="164"/>
      <c r="P89" s="164"/>
      <c r="Q89" s="164"/>
      <c r="R89" s="164"/>
      <c r="S89" s="164"/>
      <c r="T89" s="164"/>
      <c r="U89" s="164"/>
    </row>
    <row r="90" spans="1:21" ht="15.75" x14ac:dyDescent="0.25">
      <c r="A90" s="164"/>
      <c r="B90" s="164"/>
      <c r="C90" s="164"/>
      <c r="D90" s="164"/>
      <c r="E90" s="164"/>
      <c r="F90" s="164"/>
      <c r="G90" s="164"/>
      <c r="H90" s="164"/>
      <c r="I90" s="164"/>
      <c r="J90" s="164"/>
      <c r="K90" s="164"/>
      <c r="L90" s="164"/>
      <c r="M90" s="164"/>
      <c r="N90" s="164"/>
      <c r="O90" s="164"/>
      <c r="P90" s="164"/>
      <c r="Q90" s="164"/>
      <c r="R90" s="164"/>
      <c r="S90" s="164"/>
      <c r="T90" s="164"/>
      <c r="U90" s="164"/>
    </row>
    <row r="91" spans="1:21" ht="15.75" x14ac:dyDescent="0.25">
      <c r="A91" s="164"/>
      <c r="B91" s="164"/>
      <c r="C91" s="164"/>
      <c r="D91" s="164"/>
      <c r="E91" s="164"/>
      <c r="F91" s="164"/>
      <c r="G91" s="164"/>
      <c r="H91" s="164"/>
      <c r="I91" s="164"/>
      <c r="J91" s="164"/>
      <c r="K91" s="164"/>
      <c r="L91" s="164"/>
      <c r="M91" s="164"/>
      <c r="N91" s="164"/>
      <c r="O91" s="164"/>
      <c r="P91" s="164"/>
      <c r="Q91" s="164"/>
      <c r="R91" s="164"/>
      <c r="S91" s="164"/>
      <c r="T91" s="164"/>
      <c r="U91" s="164"/>
    </row>
    <row r="92" spans="1:21" ht="15.75" x14ac:dyDescent="0.25">
      <c r="A92" s="164"/>
      <c r="B92" s="164"/>
      <c r="C92" s="164"/>
      <c r="D92" s="164"/>
      <c r="E92" s="164"/>
      <c r="F92" s="164"/>
      <c r="G92" s="164"/>
      <c r="H92" s="164"/>
      <c r="I92" s="164"/>
      <c r="J92" s="164"/>
      <c r="K92" s="164"/>
      <c r="L92" s="164"/>
      <c r="M92" s="164"/>
      <c r="N92" s="164"/>
      <c r="O92" s="164"/>
      <c r="P92" s="164"/>
      <c r="Q92" s="164"/>
      <c r="R92" s="164"/>
      <c r="S92" s="164"/>
      <c r="T92" s="164"/>
      <c r="U92" s="164"/>
    </row>
    <row r="93" spans="1:21" ht="15.75" x14ac:dyDescent="0.25">
      <c r="A93" s="164"/>
      <c r="B93" s="164"/>
      <c r="C93" s="164"/>
      <c r="D93" s="164"/>
      <c r="E93" s="164"/>
      <c r="F93" s="164"/>
      <c r="G93" s="164"/>
      <c r="H93" s="164"/>
      <c r="I93" s="164"/>
      <c r="J93" s="164"/>
      <c r="K93" s="164"/>
      <c r="L93" s="164"/>
      <c r="M93" s="164"/>
      <c r="N93" s="164"/>
      <c r="O93" s="164"/>
      <c r="P93" s="164"/>
      <c r="Q93" s="164"/>
      <c r="R93" s="164"/>
      <c r="S93" s="164"/>
      <c r="T93" s="164"/>
      <c r="U93" s="164"/>
    </row>
    <row r="94" spans="1:21" ht="15.75" x14ac:dyDescent="0.25">
      <c r="A94" s="164"/>
      <c r="B94" s="164"/>
      <c r="C94" s="164"/>
      <c r="D94" s="164"/>
      <c r="E94" s="164"/>
      <c r="F94" s="164"/>
      <c r="G94" s="164"/>
      <c r="H94" s="164"/>
      <c r="I94" s="164"/>
      <c r="J94" s="164"/>
      <c r="K94" s="164"/>
      <c r="L94" s="164"/>
      <c r="M94" s="164"/>
      <c r="N94" s="164"/>
      <c r="O94" s="164"/>
      <c r="P94" s="164"/>
      <c r="Q94" s="164"/>
      <c r="R94" s="164"/>
      <c r="S94" s="164"/>
      <c r="T94" s="164"/>
      <c r="U94" s="164"/>
    </row>
    <row r="95" spans="1:21" ht="15.75" x14ac:dyDescent="0.25">
      <c r="A95" s="164"/>
      <c r="B95" s="164"/>
      <c r="C95" s="164"/>
      <c r="D95" s="164"/>
      <c r="E95" s="164"/>
      <c r="F95" s="164"/>
      <c r="G95" s="164"/>
      <c r="H95" s="164"/>
      <c r="I95" s="164"/>
      <c r="J95" s="164"/>
      <c r="K95" s="164"/>
      <c r="L95" s="164"/>
      <c r="M95" s="164"/>
      <c r="N95" s="164"/>
      <c r="O95" s="164"/>
      <c r="P95" s="164"/>
      <c r="Q95" s="164"/>
      <c r="R95" s="164"/>
      <c r="S95" s="164"/>
      <c r="T95" s="164"/>
      <c r="U95" s="164"/>
    </row>
    <row r="96" spans="1:21" ht="15.75" x14ac:dyDescent="0.25">
      <c r="A96" s="164"/>
      <c r="B96" s="164"/>
      <c r="C96" s="164"/>
      <c r="D96" s="164"/>
      <c r="E96" s="164"/>
      <c r="F96" s="164"/>
      <c r="G96" s="164"/>
      <c r="H96" s="164"/>
      <c r="I96" s="164"/>
      <c r="J96" s="164"/>
      <c r="K96" s="164"/>
      <c r="L96" s="164"/>
      <c r="M96" s="164"/>
      <c r="N96" s="164"/>
      <c r="O96" s="164"/>
      <c r="P96" s="164"/>
      <c r="Q96" s="164"/>
      <c r="R96" s="164"/>
      <c r="S96" s="164"/>
      <c r="T96" s="164"/>
      <c r="U96" s="164"/>
    </row>
    <row r="97" spans="1:21" ht="15.75" x14ac:dyDescent="0.25">
      <c r="A97" s="164"/>
      <c r="B97" s="164"/>
      <c r="C97" s="164"/>
      <c r="D97" s="164"/>
      <c r="E97" s="164"/>
      <c r="F97" s="164"/>
      <c r="G97" s="164"/>
      <c r="H97" s="164"/>
      <c r="I97" s="164"/>
      <c r="J97" s="164"/>
      <c r="K97" s="164"/>
      <c r="L97" s="164"/>
      <c r="M97" s="164"/>
      <c r="N97" s="164"/>
      <c r="O97" s="164"/>
      <c r="P97" s="164"/>
      <c r="Q97" s="164"/>
      <c r="R97" s="164"/>
      <c r="S97" s="164"/>
      <c r="T97" s="164"/>
      <c r="U97" s="164"/>
    </row>
    <row r="98" spans="1:21" ht="15.75" x14ac:dyDescent="0.25">
      <c r="A98" s="164"/>
      <c r="B98" s="164"/>
      <c r="C98" s="164"/>
      <c r="D98" s="164"/>
      <c r="E98" s="164"/>
      <c r="F98" s="164"/>
      <c r="G98" s="164"/>
      <c r="H98" s="164"/>
      <c r="I98" s="164"/>
      <c r="J98" s="164"/>
      <c r="K98" s="164"/>
      <c r="L98" s="164"/>
      <c r="M98" s="164"/>
      <c r="N98" s="164"/>
      <c r="O98" s="164"/>
      <c r="P98" s="164"/>
      <c r="Q98" s="164"/>
      <c r="R98" s="164"/>
      <c r="S98" s="164"/>
      <c r="T98" s="164"/>
      <c r="U98" s="164"/>
    </row>
    <row r="99" spans="1:21" ht="15.75" x14ac:dyDescent="0.25">
      <c r="A99" s="164"/>
      <c r="B99" s="164"/>
      <c r="C99" s="164"/>
      <c r="D99" s="164"/>
      <c r="E99" s="164"/>
      <c r="F99" s="164"/>
      <c r="G99" s="164"/>
      <c r="H99" s="164"/>
      <c r="I99" s="164"/>
      <c r="J99" s="164"/>
      <c r="K99" s="164"/>
      <c r="L99" s="164"/>
      <c r="M99" s="164"/>
      <c r="N99" s="164"/>
      <c r="O99" s="164"/>
      <c r="P99" s="164"/>
      <c r="Q99" s="164"/>
      <c r="R99" s="164"/>
      <c r="S99" s="164"/>
      <c r="T99" s="164"/>
      <c r="U99" s="164"/>
    </row>
    <row r="100" spans="1:21" ht="15.75" x14ac:dyDescent="0.25">
      <c r="A100" s="164"/>
      <c r="B100" s="164"/>
      <c r="C100" s="164"/>
      <c r="D100" s="164"/>
      <c r="E100" s="164"/>
      <c r="F100" s="164"/>
      <c r="G100" s="164"/>
      <c r="H100" s="164"/>
      <c r="I100" s="164"/>
      <c r="J100" s="164"/>
      <c r="K100" s="164"/>
      <c r="L100" s="164"/>
      <c r="M100" s="164"/>
      <c r="N100" s="164"/>
      <c r="O100" s="164"/>
      <c r="P100" s="164"/>
      <c r="Q100" s="164"/>
      <c r="R100" s="164"/>
      <c r="S100" s="164"/>
      <c r="T100" s="164"/>
      <c r="U100" s="164"/>
    </row>
    <row r="101" spans="1:21" ht="15.75" x14ac:dyDescent="0.25">
      <c r="A101" s="164"/>
      <c r="B101" s="164"/>
      <c r="C101" s="164"/>
      <c r="D101" s="164"/>
      <c r="E101" s="164"/>
      <c r="F101" s="164"/>
      <c r="G101" s="164"/>
      <c r="H101" s="164"/>
      <c r="I101" s="164"/>
      <c r="J101" s="164"/>
      <c r="K101" s="164"/>
      <c r="L101" s="164"/>
      <c r="M101" s="164"/>
      <c r="N101" s="164"/>
      <c r="O101" s="164"/>
      <c r="P101" s="164"/>
      <c r="Q101" s="164"/>
      <c r="R101" s="164"/>
      <c r="S101" s="164"/>
      <c r="T101" s="164"/>
      <c r="U101" s="164"/>
    </row>
    <row r="102" spans="1:21" ht="15.75" x14ac:dyDescent="0.25">
      <c r="A102" s="164"/>
      <c r="B102" s="164"/>
      <c r="C102" s="164"/>
      <c r="D102" s="164"/>
      <c r="E102" s="164"/>
      <c r="F102" s="164"/>
      <c r="G102" s="164"/>
      <c r="H102" s="164"/>
      <c r="I102" s="164"/>
      <c r="J102" s="164"/>
      <c r="K102" s="164"/>
      <c r="L102" s="164"/>
      <c r="M102" s="164"/>
      <c r="N102" s="164"/>
      <c r="O102" s="164"/>
      <c r="P102" s="164"/>
      <c r="Q102" s="164"/>
      <c r="R102" s="164"/>
      <c r="S102" s="164"/>
      <c r="T102" s="164"/>
      <c r="U102" s="164"/>
    </row>
    <row r="103" spans="1:21" ht="15.75" x14ac:dyDescent="0.25">
      <c r="A103" s="164"/>
      <c r="B103" s="164"/>
      <c r="C103" s="164"/>
      <c r="D103" s="164"/>
      <c r="E103" s="164"/>
      <c r="F103" s="164"/>
      <c r="G103" s="164"/>
      <c r="H103" s="164"/>
      <c r="I103" s="164"/>
      <c r="J103" s="164"/>
      <c r="K103" s="164"/>
      <c r="L103" s="164"/>
      <c r="M103" s="164"/>
      <c r="N103" s="164"/>
      <c r="O103" s="164"/>
      <c r="P103" s="164"/>
      <c r="Q103" s="164"/>
      <c r="R103" s="164"/>
      <c r="S103" s="164"/>
      <c r="T103" s="164"/>
      <c r="U103" s="164"/>
    </row>
    <row r="104" spans="1:21" ht="15.75" x14ac:dyDescent="0.25">
      <c r="A104" s="164"/>
      <c r="B104" s="164"/>
      <c r="C104" s="164"/>
      <c r="D104" s="164"/>
      <c r="E104" s="164"/>
      <c r="F104" s="164"/>
      <c r="G104" s="164"/>
      <c r="H104" s="164"/>
      <c r="I104" s="164"/>
      <c r="J104" s="164"/>
      <c r="K104" s="164"/>
      <c r="L104" s="164"/>
      <c r="M104" s="164"/>
      <c r="N104" s="164"/>
      <c r="O104" s="164"/>
      <c r="P104" s="164"/>
      <c r="Q104" s="164"/>
      <c r="R104" s="164"/>
      <c r="S104" s="164"/>
      <c r="T104" s="164"/>
      <c r="U104" s="164"/>
    </row>
    <row r="105" spans="1:21" ht="15.75" x14ac:dyDescent="0.25">
      <c r="A105" s="164"/>
      <c r="B105" s="164"/>
      <c r="C105" s="164"/>
      <c r="D105" s="164"/>
      <c r="E105" s="164"/>
      <c r="F105" s="164"/>
      <c r="G105" s="164"/>
      <c r="H105" s="164"/>
      <c r="I105" s="164"/>
      <c r="J105" s="164"/>
      <c r="K105" s="164"/>
      <c r="L105" s="164"/>
      <c r="M105" s="164"/>
      <c r="N105" s="164"/>
      <c r="O105" s="164"/>
      <c r="P105" s="164"/>
      <c r="Q105" s="164"/>
      <c r="R105" s="164"/>
      <c r="S105" s="164"/>
      <c r="T105" s="164"/>
      <c r="U105" s="164"/>
    </row>
    <row r="106" spans="1:21" ht="15.75" x14ac:dyDescent="0.25">
      <c r="A106" s="164"/>
      <c r="B106" s="164"/>
      <c r="C106" s="164"/>
      <c r="D106" s="164"/>
      <c r="E106" s="164"/>
      <c r="F106" s="164"/>
      <c r="G106" s="164"/>
      <c r="H106" s="164"/>
      <c r="I106" s="164"/>
      <c r="J106" s="164"/>
      <c r="K106" s="164"/>
      <c r="L106" s="164"/>
      <c r="M106" s="164"/>
      <c r="N106" s="164"/>
      <c r="O106" s="164"/>
      <c r="P106" s="164"/>
      <c r="Q106" s="164"/>
      <c r="R106" s="164"/>
      <c r="S106" s="164"/>
      <c r="T106" s="164"/>
      <c r="U106" s="164"/>
    </row>
    <row r="107" spans="1:21" ht="15.75" x14ac:dyDescent="0.25">
      <c r="A107" s="164"/>
      <c r="B107" s="164"/>
      <c r="C107" s="164"/>
      <c r="D107" s="164"/>
      <c r="E107" s="164"/>
      <c r="F107" s="164"/>
      <c r="G107" s="164"/>
      <c r="H107" s="164"/>
      <c r="I107" s="164"/>
      <c r="J107" s="164"/>
      <c r="K107" s="164"/>
      <c r="L107" s="164"/>
      <c r="M107" s="164"/>
      <c r="N107" s="164"/>
      <c r="O107" s="164"/>
      <c r="P107" s="164"/>
      <c r="Q107" s="164"/>
      <c r="R107" s="164"/>
      <c r="S107" s="164"/>
      <c r="T107" s="164"/>
      <c r="U107" s="164"/>
    </row>
    <row r="108" spans="1:21" ht="15.75" x14ac:dyDescent="0.25">
      <c r="A108" s="164"/>
      <c r="B108" s="164"/>
      <c r="C108" s="164"/>
      <c r="D108" s="164"/>
      <c r="E108" s="164"/>
      <c r="F108" s="164"/>
      <c r="G108" s="164"/>
      <c r="H108" s="164"/>
      <c r="I108" s="164"/>
      <c r="J108" s="164"/>
      <c r="K108" s="164"/>
      <c r="L108" s="164"/>
      <c r="M108" s="164"/>
      <c r="N108" s="164"/>
      <c r="O108" s="164"/>
      <c r="P108" s="164"/>
      <c r="Q108" s="164"/>
      <c r="R108" s="164"/>
      <c r="S108" s="164"/>
      <c r="T108" s="164"/>
      <c r="U108" s="164"/>
    </row>
    <row r="109" spans="1:21" ht="15.75" x14ac:dyDescent="0.25">
      <c r="A109" s="164"/>
      <c r="B109" s="164"/>
      <c r="C109" s="164"/>
      <c r="D109" s="164"/>
      <c r="E109" s="164"/>
      <c r="F109" s="164"/>
      <c r="G109" s="164"/>
      <c r="H109" s="164"/>
      <c r="I109" s="164"/>
      <c r="J109" s="164"/>
      <c r="K109" s="164"/>
      <c r="L109" s="164"/>
      <c r="M109" s="164"/>
      <c r="N109" s="164"/>
      <c r="O109" s="164"/>
      <c r="P109" s="164"/>
      <c r="Q109" s="164"/>
      <c r="R109" s="164"/>
      <c r="S109" s="164"/>
      <c r="T109" s="164"/>
      <c r="U109" s="164"/>
    </row>
    <row r="110" spans="1:21" ht="15.75" x14ac:dyDescent="0.25">
      <c r="A110" s="164"/>
      <c r="B110" s="164"/>
      <c r="C110" s="164"/>
      <c r="D110" s="164"/>
      <c r="E110" s="164"/>
      <c r="F110" s="164"/>
      <c r="G110" s="164"/>
      <c r="H110" s="164"/>
      <c r="I110" s="164"/>
      <c r="J110" s="164"/>
      <c r="K110" s="164"/>
      <c r="L110" s="164"/>
      <c r="M110" s="164"/>
      <c r="N110" s="164"/>
      <c r="O110" s="164"/>
      <c r="P110" s="164"/>
      <c r="Q110" s="164"/>
      <c r="R110" s="164"/>
      <c r="S110" s="164"/>
      <c r="T110" s="164"/>
      <c r="U110" s="164"/>
    </row>
    <row r="111" spans="1:21" ht="15.75" x14ac:dyDescent="0.25">
      <c r="A111" s="164"/>
      <c r="B111" s="164"/>
      <c r="C111" s="164"/>
      <c r="D111" s="164"/>
      <c r="E111" s="164"/>
      <c r="F111" s="164"/>
      <c r="G111" s="164"/>
      <c r="H111" s="164"/>
      <c r="I111" s="164"/>
      <c r="J111" s="164"/>
      <c r="K111" s="164"/>
      <c r="L111" s="164"/>
      <c r="M111" s="164"/>
      <c r="N111" s="164"/>
      <c r="O111" s="164"/>
      <c r="P111" s="164"/>
      <c r="Q111" s="164"/>
      <c r="R111" s="164"/>
      <c r="S111" s="164"/>
      <c r="T111" s="164"/>
      <c r="U111" s="164"/>
    </row>
    <row r="112" spans="1:21" ht="15.75" x14ac:dyDescent="0.25">
      <c r="A112" s="164"/>
      <c r="B112" s="164"/>
      <c r="C112" s="164"/>
      <c r="D112" s="164"/>
      <c r="E112" s="164"/>
      <c r="F112" s="164"/>
      <c r="G112" s="164"/>
      <c r="H112" s="164"/>
      <c r="I112" s="164"/>
      <c r="J112" s="164"/>
      <c r="K112" s="164"/>
      <c r="L112" s="164"/>
      <c r="M112" s="164"/>
      <c r="N112" s="164"/>
      <c r="O112" s="164"/>
      <c r="P112" s="164"/>
      <c r="Q112" s="164"/>
      <c r="R112" s="164"/>
      <c r="S112" s="164"/>
      <c r="T112" s="164"/>
      <c r="U112" s="164"/>
    </row>
    <row r="113" spans="1:21" ht="15.75" x14ac:dyDescent="0.25">
      <c r="A113" s="164"/>
      <c r="B113" s="164"/>
      <c r="C113" s="164"/>
      <c r="D113" s="164"/>
      <c r="E113" s="164"/>
      <c r="F113" s="164"/>
      <c r="G113" s="164"/>
      <c r="H113" s="164"/>
      <c r="I113" s="164"/>
      <c r="J113" s="164"/>
      <c r="K113" s="164"/>
      <c r="L113" s="164"/>
      <c r="M113" s="164"/>
      <c r="N113" s="164"/>
      <c r="O113" s="164"/>
      <c r="P113" s="164"/>
      <c r="Q113" s="164"/>
      <c r="R113" s="164"/>
      <c r="S113" s="164"/>
      <c r="T113" s="164"/>
      <c r="U113" s="164"/>
    </row>
    <row r="114" spans="1:21" ht="15.75" x14ac:dyDescent="0.25">
      <c r="A114" s="164"/>
      <c r="B114" s="164"/>
      <c r="C114" s="164"/>
      <c r="D114" s="164"/>
      <c r="E114" s="164"/>
      <c r="F114" s="164"/>
      <c r="G114" s="164"/>
      <c r="H114" s="164"/>
      <c r="I114" s="164"/>
      <c r="J114" s="164"/>
      <c r="K114" s="164"/>
      <c r="L114" s="164"/>
      <c r="M114" s="164"/>
      <c r="N114" s="164"/>
      <c r="O114" s="164"/>
      <c r="P114" s="164"/>
      <c r="Q114" s="164"/>
      <c r="R114" s="164"/>
      <c r="S114" s="164"/>
      <c r="T114" s="164"/>
      <c r="U114" s="164"/>
    </row>
    <row r="115" spans="1:21" ht="15.75" x14ac:dyDescent="0.25">
      <c r="A115" s="164"/>
      <c r="B115" s="164"/>
      <c r="C115" s="164"/>
      <c r="D115" s="164"/>
      <c r="E115" s="164"/>
      <c r="F115" s="164"/>
      <c r="G115" s="164"/>
      <c r="H115" s="164"/>
      <c r="I115" s="164"/>
      <c r="J115" s="164"/>
      <c r="K115" s="164"/>
      <c r="L115" s="164"/>
      <c r="M115" s="164"/>
      <c r="N115" s="164"/>
      <c r="O115" s="164"/>
      <c r="P115" s="164"/>
      <c r="Q115" s="164"/>
      <c r="R115" s="164"/>
      <c r="S115" s="164"/>
      <c r="T115" s="164"/>
      <c r="U115" s="164"/>
    </row>
    <row r="116" spans="1:21" ht="15.75" x14ac:dyDescent="0.25">
      <c r="A116" s="164"/>
      <c r="B116" s="164"/>
      <c r="C116" s="164"/>
      <c r="D116" s="164"/>
      <c r="E116" s="164"/>
      <c r="F116" s="164"/>
      <c r="G116" s="164"/>
      <c r="H116" s="164"/>
      <c r="I116" s="164"/>
      <c r="J116" s="164"/>
      <c r="K116" s="164"/>
      <c r="L116" s="164"/>
      <c r="M116" s="164"/>
      <c r="N116" s="164"/>
      <c r="O116" s="164"/>
      <c r="P116" s="164"/>
      <c r="Q116" s="164"/>
      <c r="R116" s="164"/>
      <c r="S116" s="164"/>
      <c r="T116" s="164"/>
      <c r="U116" s="164"/>
    </row>
    <row r="117" spans="1:21" ht="15.75" x14ac:dyDescent="0.25">
      <c r="A117" s="164"/>
      <c r="B117" s="164"/>
      <c r="C117" s="164"/>
      <c r="D117" s="164"/>
      <c r="E117" s="164"/>
      <c r="F117" s="164"/>
      <c r="G117" s="164"/>
      <c r="H117" s="164"/>
      <c r="I117" s="164"/>
      <c r="J117" s="164"/>
      <c r="K117" s="164"/>
      <c r="L117" s="164"/>
      <c r="M117" s="164"/>
      <c r="N117" s="164"/>
      <c r="O117" s="164"/>
      <c r="P117" s="164"/>
      <c r="Q117" s="164"/>
      <c r="R117" s="164"/>
      <c r="S117" s="164"/>
      <c r="T117" s="164"/>
      <c r="U117" s="164"/>
    </row>
    <row r="118" spans="1:21" ht="15.75" x14ac:dyDescent="0.25">
      <c r="A118" s="164"/>
      <c r="B118" s="164"/>
      <c r="C118" s="164"/>
      <c r="D118" s="164"/>
      <c r="E118" s="164"/>
      <c r="F118" s="164"/>
      <c r="G118" s="164"/>
      <c r="H118" s="164"/>
      <c r="I118" s="164"/>
      <c r="J118" s="164"/>
      <c r="K118" s="164"/>
      <c r="L118" s="164"/>
      <c r="M118" s="164"/>
      <c r="N118" s="164"/>
      <c r="O118" s="164"/>
      <c r="P118" s="164"/>
      <c r="Q118" s="164"/>
      <c r="R118" s="164"/>
      <c r="S118" s="164"/>
      <c r="T118" s="164"/>
      <c r="U118" s="164"/>
    </row>
    <row r="119" spans="1:21" ht="15.75" x14ac:dyDescent="0.25">
      <c r="A119" s="164"/>
      <c r="B119" s="164"/>
      <c r="C119" s="164"/>
      <c r="D119" s="164"/>
      <c r="E119" s="164"/>
      <c r="F119" s="164"/>
      <c r="G119" s="164"/>
      <c r="H119" s="164"/>
      <c r="I119" s="164"/>
      <c r="J119" s="164"/>
      <c r="K119" s="164"/>
      <c r="L119" s="164"/>
      <c r="M119" s="164"/>
      <c r="N119" s="164"/>
      <c r="O119" s="164"/>
      <c r="P119" s="164"/>
      <c r="Q119" s="164"/>
      <c r="R119" s="164"/>
      <c r="S119" s="164"/>
      <c r="T119" s="164"/>
      <c r="U119" s="164"/>
    </row>
    <row r="120" spans="1:21" ht="15.75" x14ac:dyDescent="0.25">
      <c r="A120" s="164"/>
      <c r="B120" s="164"/>
      <c r="C120" s="164"/>
      <c r="D120" s="164"/>
      <c r="E120" s="164"/>
      <c r="F120" s="164"/>
      <c r="G120" s="164"/>
      <c r="H120" s="164"/>
      <c r="I120" s="164"/>
      <c r="J120" s="164"/>
      <c r="K120" s="164"/>
      <c r="L120" s="164"/>
      <c r="M120" s="164"/>
      <c r="N120" s="164"/>
      <c r="O120" s="164"/>
      <c r="P120" s="164"/>
      <c r="Q120" s="164"/>
      <c r="R120" s="164"/>
      <c r="S120" s="164"/>
      <c r="T120" s="164"/>
      <c r="U120" s="164"/>
    </row>
    <row r="121" spans="1:21" ht="15.75" x14ac:dyDescent="0.25">
      <c r="A121" s="164"/>
      <c r="B121" s="164"/>
      <c r="C121" s="164"/>
      <c r="D121" s="164"/>
      <c r="E121" s="164"/>
      <c r="F121" s="164"/>
      <c r="G121" s="164"/>
      <c r="H121" s="164"/>
      <c r="I121" s="164"/>
      <c r="J121" s="164"/>
      <c r="K121" s="164"/>
      <c r="L121" s="164"/>
      <c r="M121" s="164"/>
      <c r="N121" s="164"/>
      <c r="O121" s="164"/>
      <c r="P121" s="164"/>
      <c r="Q121" s="164"/>
      <c r="R121" s="164"/>
      <c r="S121" s="164"/>
      <c r="T121" s="164"/>
      <c r="U121" s="164"/>
    </row>
    <row r="122" spans="1:21" ht="15.75" x14ac:dyDescent="0.25">
      <c r="A122" s="164"/>
      <c r="B122" s="164"/>
      <c r="C122" s="164"/>
      <c r="D122" s="164"/>
      <c r="E122" s="164"/>
      <c r="F122" s="164"/>
      <c r="G122" s="164"/>
      <c r="H122" s="164"/>
      <c r="I122" s="164"/>
      <c r="J122" s="164"/>
      <c r="K122" s="164"/>
      <c r="L122" s="164"/>
      <c r="M122" s="164"/>
      <c r="N122" s="164"/>
      <c r="O122" s="164"/>
      <c r="P122" s="164"/>
      <c r="Q122" s="164"/>
      <c r="R122" s="164"/>
      <c r="S122" s="164"/>
      <c r="T122" s="164"/>
      <c r="U122" s="164"/>
    </row>
    <row r="123" spans="1:21" ht="15.75" x14ac:dyDescent="0.25">
      <c r="A123" s="164"/>
      <c r="B123" s="164"/>
      <c r="C123" s="164"/>
      <c r="D123" s="164"/>
      <c r="E123" s="164"/>
      <c r="F123" s="164"/>
      <c r="G123" s="164"/>
      <c r="H123" s="164"/>
      <c r="I123" s="164"/>
      <c r="J123" s="164"/>
      <c r="K123" s="164"/>
      <c r="L123" s="164"/>
      <c r="M123" s="164"/>
      <c r="N123" s="164"/>
      <c r="O123" s="164"/>
      <c r="P123" s="164"/>
      <c r="Q123" s="164"/>
      <c r="R123" s="164"/>
      <c r="S123" s="164"/>
      <c r="T123" s="164"/>
      <c r="U123" s="164"/>
    </row>
    <row r="124" spans="1:21" ht="15.75" x14ac:dyDescent="0.25">
      <c r="A124" s="164"/>
      <c r="B124" s="164"/>
      <c r="C124" s="164"/>
      <c r="D124" s="164"/>
      <c r="E124" s="164"/>
      <c r="F124" s="164"/>
      <c r="G124" s="164"/>
      <c r="H124" s="164"/>
      <c r="I124" s="164"/>
      <c r="J124" s="164"/>
      <c r="K124" s="164"/>
      <c r="L124" s="164"/>
      <c r="M124" s="164"/>
      <c r="N124" s="164"/>
      <c r="O124" s="164"/>
      <c r="P124" s="164"/>
      <c r="Q124" s="164"/>
      <c r="R124" s="164"/>
      <c r="S124" s="164"/>
      <c r="T124" s="164"/>
      <c r="U124" s="164"/>
    </row>
    <row r="125" spans="1:21" ht="15.75" x14ac:dyDescent="0.25">
      <c r="A125" s="164"/>
      <c r="B125" s="164"/>
      <c r="C125" s="164"/>
      <c r="D125" s="164"/>
      <c r="E125" s="164"/>
      <c r="F125" s="164"/>
      <c r="G125" s="164"/>
      <c r="H125" s="164"/>
      <c r="I125" s="164"/>
      <c r="J125" s="164"/>
      <c r="K125" s="164"/>
      <c r="L125" s="164"/>
      <c r="M125" s="164"/>
      <c r="N125" s="164"/>
      <c r="O125" s="164"/>
      <c r="P125" s="164"/>
      <c r="Q125" s="164"/>
      <c r="R125" s="164"/>
      <c r="S125" s="164"/>
      <c r="T125" s="164"/>
      <c r="U125" s="164"/>
    </row>
    <row r="126" spans="1:21" ht="15.75" x14ac:dyDescent="0.25">
      <c r="A126" s="164"/>
      <c r="B126" s="164"/>
      <c r="C126" s="164"/>
      <c r="D126" s="164"/>
      <c r="E126" s="164"/>
      <c r="F126" s="164"/>
      <c r="G126" s="164"/>
      <c r="H126" s="164"/>
      <c r="I126" s="164"/>
      <c r="J126" s="164"/>
      <c r="K126" s="164"/>
      <c r="L126" s="164"/>
      <c r="M126" s="164"/>
      <c r="N126" s="164"/>
      <c r="O126" s="164"/>
      <c r="P126" s="164"/>
      <c r="Q126" s="164"/>
      <c r="R126" s="164"/>
      <c r="S126" s="164"/>
      <c r="T126" s="164"/>
      <c r="U126" s="164"/>
    </row>
    <row r="127" spans="1:21" ht="15.75" x14ac:dyDescent="0.25">
      <c r="A127" s="164"/>
      <c r="B127" s="164"/>
      <c r="C127" s="164"/>
      <c r="D127" s="164"/>
      <c r="E127" s="164"/>
      <c r="F127" s="164"/>
      <c r="G127" s="164"/>
      <c r="H127" s="164"/>
      <c r="I127" s="164"/>
      <c r="J127" s="164"/>
      <c r="K127" s="164"/>
      <c r="L127" s="164"/>
      <c r="M127" s="164"/>
      <c r="N127" s="164"/>
      <c r="O127" s="164"/>
      <c r="P127" s="164"/>
      <c r="Q127" s="164"/>
      <c r="R127" s="164"/>
      <c r="S127" s="164"/>
      <c r="T127" s="164"/>
      <c r="U127" s="164"/>
    </row>
    <row r="128" spans="1:21" ht="15.75" x14ac:dyDescent="0.25">
      <c r="A128" s="164"/>
      <c r="B128" s="164"/>
      <c r="C128" s="164"/>
      <c r="D128" s="164"/>
      <c r="E128" s="164"/>
      <c r="F128" s="164"/>
      <c r="G128" s="164"/>
      <c r="H128" s="164"/>
      <c r="I128" s="164"/>
      <c r="J128" s="164"/>
      <c r="K128" s="164"/>
      <c r="L128" s="164"/>
      <c r="M128" s="164"/>
      <c r="N128" s="164"/>
      <c r="O128" s="164"/>
      <c r="P128" s="164"/>
      <c r="Q128" s="164"/>
      <c r="R128" s="164"/>
      <c r="S128" s="164"/>
      <c r="T128" s="164"/>
      <c r="U128" s="164"/>
    </row>
    <row r="129" spans="1:21" ht="15.75" x14ac:dyDescent="0.25">
      <c r="A129" s="164"/>
      <c r="B129" s="164"/>
      <c r="C129" s="164"/>
      <c r="D129" s="164"/>
      <c r="E129" s="164"/>
      <c r="F129" s="164"/>
      <c r="G129" s="164"/>
      <c r="H129" s="164"/>
      <c r="I129" s="164"/>
      <c r="J129" s="164"/>
      <c r="K129" s="164"/>
      <c r="L129" s="164"/>
      <c r="M129" s="164"/>
      <c r="N129" s="164"/>
      <c r="O129" s="164"/>
      <c r="P129" s="164"/>
      <c r="Q129" s="164"/>
      <c r="R129" s="164"/>
      <c r="S129" s="164"/>
      <c r="T129" s="164"/>
      <c r="U129" s="164"/>
    </row>
    <row r="130" spans="1:21" ht="15.75" x14ac:dyDescent="0.25">
      <c r="A130" s="164"/>
      <c r="B130" s="164"/>
      <c r="C130" s="164"/>
      <c r="D130" s="164"/>
      <c r="E130" s="164"/>
      <c r="F130" s="164"/>
      <c r="G130" s="164"/>
      <c r="H130" s="164"/>
      <c r="I130" s="164"/>
      <c r="J130" s="164"/>
      <c r="K130" s="164"/>
      <c r="L130" s="164"/>
      <c r="M130" s="164"/>
      <c r="N130" s="164"/>
      <c r="O130" s="164"/>
      <c r="P130" s="164"/>
      <c r="Q130" s="164"/>
      <c r="R130" s="164"/>
      <c r="S130" s="164"/>
      <c r="T130" s="164"/>
      <c r="U130" s="164"/>
    </row>
    <row r="131" spans="1:21" ht="15.75" x14ac:dyDescent="0.25">
      <c r="A131" s="164"/>
      <c r="B131" s="164"/>
      <c r="C131" s="164"/>
      <c r="D131" s="164"/>
      <c r="E131" s="164"/>
      <c r="F131" s="164"/>
      <c r="G131" s="164"/>
      <c r="H131" s="164"/>
      <c r="I131" s="164"/>
      <c r="J131" s="164"/>
      <c r="K131" s="164"/>
      <c r="L131" s="164"/>
      <c r="M131" s="164"/>
      <c r="N131" s="164"/>
      <c r="O131" s="164"/>
      <c r="P131" s="164"/>
      <c r="Q131" s="164"/>
      <c r="R131" s="164"/>
      <c r="S131" s="164"/>
      <c r="T131" s="164"/>
      <c r="U131" s="164"/>
    </row>
    <row r="132" spans="1:21" ht="15.75" x14ac:dyDescent="0.25">
      <c r="A132" s="164"/>
      <c r="B132" s="164"/>
      <c r="C132" s="164"/>
      <c r="D132" s="164"/>
      <c r="E132" s="164"/>
      <c r="F132" s="164"/>
      <c r="G132" s="164"/>
      <c r="H132" s="164"/>
      <c r="I132" s="164"/>
      <c r="J132" s="164"/>
      <c r="K132" s="164"/>
      <c r="L132" s="164"/>
      <c r="M132" s="164"/>
      <c r="N132" s="164"/>
      <c r="O132" s="164"/>
      <c r="P132" s="164"/>
      <c r="Q132" s="164"/>
      <c r="R132" s="164"/>
      <c r="S132" s="164"/>
      <c r="T132" s="164"/>
      <c r="U132" s="164"/>
    </row>
    <row r="133" spans="1:21" ht="15.75" x14ac:dyDescent="0.25">
      <c r="A133" s="164"/>
      <c r="B133" s="164"/>
      <c r="C133" s="164"/>
      <c r="D133" s="164"/>
      <c r="E133" s="164"/>
      <c r="F133" s="164"/>
      <c r="G133" s="164"/>
      <c r="H133" s="164"/>
      <c r="I133" s="164"/>
      <c r="J133" s="164"/>
      <c r="K133" s="164"/>
      <c r="L133" s="164"/>
      <c r="M133" s="164"/>
      <c r="N133" s="164"/>
      <c r="O133" s="164"/>
      <c r="P133" s="164"/>
      <c r="Q133" s="164"/>
      <c r="R133" s="164"/>
      <c r="S133" s="164"/>
      <c r="T133" s="164"/>
      <c r="U133" s="164"/>
    </row>
    <row r="134" spans="1:21" ht="15.75" x14ac:dyDescent="0.25">
      <c r="A134" s="164"/>
      <c r="B134" s="164"/>
      <c r="C134" s="164"/>
      <c r="D134" s="164"/>
      <c r="E134" s="164"/>
      <c r="F134" s="164"/>
      <c r="G134" s="164"/>
      <c r="H134" s="164"/>
      <c r="I134" s="164"/>
      <c r="J134" s="164"/>
      <c r="K134" s="164"/>
      <c r="L134" s="164"/>
      <c r="M134" s="164"/>
      <c r="N134" s="164"/>
      <c r="O134" s="164"/>
      <c r="P134" s="164"/>
      <c r="Q134" s="164"/>
      <c r="R134" s="164"/>
      <c r="S134" s="164"/>
      <c r="T134" s="164"/>
      <c r="U134" s="164"/>
    </row>
    <row r="135" spans="1:21" ht="15.75" x14ac:dyDescent="0.25">
      <c r="A135" s="164"/>
      <c r="B135" s="164"/>
      <c r="C135" s="164"/>
      <c r="D135" s="164"/>
      <c r="E135" s="164"/>
      <c r="F135" s="164"/>
      <c r="G135" s="164"/>
      <c r="H135" s="164"/>
      <c r="I135" s="164"/>
      <c r="J135" s="164"/>
      <c r="K135" s="164"/>
      <c r="L135" s="164"/>
      <c r="M135" s="164"/>
      <c r="N135" s="164"/>
      <c r="O135" s="164"/>
      <c r="P135" s="164"/>
      <c r="Q135" s="164"/>
      <c r="R135" s="164"/>
      <c r="S135" s="164"/>
      <c r="T135" s="164"/>
      <c r="U135" s="164"/>
    </row>
    <row r="136" spans="1:21" ht="15.75" x14ac:dyDescent="0.25">
      <c r="A136" s="164"/>
      <c r="B136" s="164"/>
      <c r="C136" s="164"/>
      <c r="D136" s="164"/>
      <c r="E136" s="164"/>
      <c r="F136" s="164"/>
      <c r="G136" s="164"/>
      <c r="H136" s="164"/>
      <c r="I136" s="164"/>
      <c r="J136" s="164"/>
      <c r="K136" s="164"/>
      <c r="L136" s="164"/>
      <c r="M136" s="164"/>
      <c r="N136" s="164"/>
      <c r="O136" s="164"/>
      <c r="P136" s="164"/>
      <c r="Q136" s="164"/>
      <c r="R136" s="164"/>
      <c r="S136" s="164"/>
      <c r="T136" s="164"/>
      <c r="U136" s="164"/>
    </row>
    <row r="137" spans="1:21" ht="15.75" x14ac:dyDescent="0.25">
      <c r="A137" s="164"/>
      <c r="B137" s="164"/>
      <c r="C137" s="164"/>
      <c r="D137" s="164"/>
      <c r="E137" s="164"/>
      <c r="F137" s="164"/>
      <c r="G137" s="164"/>
      <c r="H137" s="164"/>
      <c r="I137" s="164"/>
      <c r="J137" s="164"/>
      <c r="K137" s="164"/>
      <c r="L137" s="164"/>
      <c r="M137" s="164"/>
      <c r="N137" s="164"/>
      <c r="O137" s="164"/>
      <c r="P137" s="164"/>
      <c r="Q137" s="164"/>
      <c r="R137" s="164"/>
      <c r="S137" s="164"/>
      <c r="T137" s="164"/>
      <c r="U137" s="164"/>
    </row>
    <row r="138" spans="1:21" ht="15.75" x14ac:dyDescent="0.25">
      <c r="A138" s="164"/>
      <c r="B138" s="164"/>
      <c r="C138" s="164"/>
      <c r="D138" s="164"/>
      <c r="E138" s="164"/>
      <c r="F138" s="164"/>
      <c r="G138" s="164"/>
      <c r="H138" s="164"/>
      <c r="I138" s="164"/>
      <c r="J138" s="164"/>
      <c r="K138" s="164"/>
      <c r="L138" s="164"/>
      <c r="M138" s="164"/>
      <c r="N138" s="164"/>
      <c r="O138" s="164"/>
      <c r="P138" s="164"/>
      <c r="Q138" s="164"/>
      <c r="R138" s="164"/>
      <c r="S138" s="164"/>
      <c r="T138" s="164"/>
      <c r="U138" s="164"/>
    </row>
    <row r="139" spans="1:21" ht="15.75" x14ac:dyDescent="0.25">
      <c r="A139" s="164"/>
      <c r="B139" s="164"/>
      <c r="C139" s="164"/>
      <c r="D139" s="164"/>
      <c r="E139" s="164"/>
      <c r="F139" s="164"/>
      <c r="G139" s="164"/>
      <c r="H139" s="164"/>
      <c r="I139" s="164"/>
      <c r="J139" s="164"/>
      <c r="K139" s="164"/>
      <c r="L139" s="164"/>
      <c r="M139" s="164"/>
      <c r="N139" s="164"/>
      <c r="O139" s="164"/>
      <c r="P139" s="164"/>
      <c r="Q139" s="164"/>
      <c r="R139" s="164"/>
      <c r="S139" s="164"/>
      <c r="T139" s="164"/>
      <c r="U139" s="164"/>
    </row>
    <row r="140" spans="1:21" ht="15.75" x14ac:dyDescent="0.25">
      <c r="A140" s="164"/>
      <c r="B140" s="164"/>
      <c r="C140" s="164"/>
      <c r="D140" s="164"/>
      <c r="E140" s="164"/>
      <c r="F140" s="164"/>
      <c r="G140" s="164"/>
      <c r="H140" s="164"/>
      <c r="I140" s="164"/>
      <c r="J140" s="164"/>
      <c r="K140" s="164"/>
      <c r="L140" s="164"/>
      <c r="M140" s="164"/>
      <c r="N140" s="164"/>
      <c r="O140" s="164"/>
      <c r="P140" s="164"/>
      <c r="Q140" s="164"/>
      <c r="R140" s="164"/>
      <c r="S140" s="164"/>
      <c r="T140" s="164"/>
      <c r="U140" s="164"/>
    </row>
    <row r="141" spans="1:21" ht="15.75" x14ac:dyDescent="0.25">
      <c r="A141" s="164"/>
      <c r="B141" s="164"/>
      <c r="C141" s="164"/>
      <c r="D141" s="164"/>
      <c r="E141" s="164"/>
      <c r="F141" s="164"/>
      <c r="G141" s="164"/>
      <c r="H141" s="164"/>
      <c r="I141" s="164"/>
      <c r="J141" s="164"/>
      <c r="K141" s="164"/>
      <c r="L141" s="164"/>
      <c r="M141" s="164"/>
      <c r="N141" s="164"/>
      <c r="O141" s="164"/>
      <c r="P141" s="164"/>
      <c r="Q141" s="164"/>
      <c r="R141" s="164"/>
      <c r="S141" s="164"/>
      <c r="T141" s="164"/>
      <c r="U141" s="164"/>
    </row>
    <row r="142" spans="1:21" ht="15.75" x14ac:dyDescent="0.25">
      <c r="A142" s="164"/>
      <c r="B142" s="164"/>
      <c r="C142" s="164"/>
      <c r="D142" s="164"/>
      <c r="E142" s="164"/>
      <c r="F142" s="164"/>
      <c r="G142" s="164"/>
      <c r="H142" s="164"/>
      <c r="I142" s="164"/>
      <c r="J142" s="164"/>
      <c r="K142" s="164"/>
      <c r="L142" s="164"/>
      <c r="M142" s="164"/>
      <c r="N142" s="164"/>
      <c r="O142" s="164"/>
      <c r="P142" s="164"/>
      <c r="Q142" s="164"/>
      <c r="R142" s="164"/>
      <c r="S142" s="164"/>
      <c r="T142" s="164"/>
      <c r="U142" s="164"/>
    </row>
    <row r="143" spans="1:21" ht="15.75" x14ac:dyDescent="0.25">
      <c r="A143" s="164"/>
      <c r="B143" s="164"/>
      <c r="C143" s="164"/>
      <c r="D143" s="164"/>
      <c r="E143" s="164"/>
      <c r="F143" s="164"/>
      <c r="G143" s="164"/>
      <c r="H143" s="164"/>
      <c r="I143" s="164"/>
      <c r="J143" s="164"/>
      <c r="K143" s="164"/>
      <c r="L143" s="164"/>
      <c r="M143" s="164"/>
      <c r="N143" s="164"/>
      <c r="O143" s="164"/>
      <c r="P143" s="164"/>
      <c r="Q143" s="164"/>
      <c r="R143" s="164"/>
      <c r="S143" s="164"/>
      <c r="T143" s="164"/>
      <c r="U143" s="164"/>
    </row>
    <row r="144" spans="1:21" ht="15.75" x14ac:dyDescent="0.25">
      <c r="A144" s="164"/>
      <c r="B144" s="164"/>
      <c r="C144" s="164"/>
      <c r="D144" s="164"/>
      <c r="E144" s="164"/>
      <c r="F144" s="164"/>
      <c r="G144" s="164"/>
      <c r="H144" s="164"/>
      <c r="I144" s="164"/>
      <c r="J144" s="164"/>
      <c r="K144" s="164"/>
      <c r="L144" s="164"/>
      <c r="M144" s="164"/>
      <c r="N144" s="164"/>
      <c r="O144" s="164"/>
      <c r="P144" s="164"/>
      <c r="Q144" s="164"/>
      <c r="R144" s="164"/>
      <c r="S144" s="164"/>
      <c r="T144" s="164"/>
      <c r="U144" s="164"/>
    </row>
    <row r="145" spans="1:21" ht="15.75" x14ac:dyDescent="0.25">
      <c r="A145" s="164"/>
      <c r="B145" s="164"/>
      <c r="C145" s="164"/>
      <c r="D145" s="164"/>
      <c r="E145" s="164"/>
      <c r="F145" s="164"/>
      <c r="G145" s="164"/>
      <c r="H145" s="164"/>
      <c r="I145" s="164"/>
      <c r="J145" s="164"/>
      <c r="K145" s="164"/>
      <c r="L145" s="164"/>
      <c r="M145" s="164"/>
      <c r="N145" s="164"/>
      <c r="O145" s="164"/>
      <c r="P145" s="164"/>
      <c r="Q145" s="164"/>
      <c r="R145" s="164"/>
      <c r="S145" s="164"/>
      <c r="T145" s="164"/>
      <c r="U145" s="164"/>
    </row>
    <row r="146" spans="1:21" ht="15.75" x14ac:dyDescent="0.25">
      <c r="A146" s="164"/>
      <c r="B146" s="164"/>
      <c r="C146" s="164"/>
      <c r="D146" s="164"/>
      <c r="E146" s="164"/>
      <c r="F146" s="164"/>
      <c r="G146" s="164"/>
      <c r="H146" s="164"/>
      <c r="I146" s="164"/>
      <c r="J146" s="164"/>
      <c r="K146" s="164"/>
      <c r="L146" s="164"/>
      <c r="M146" s="164"/>
      <c r="N146" s="164"/>
      <c r="O146" s="164"/>
      <c r="P146" s="164"/>
      <c r="Q146" s="164"/>
      <c r="R146" s="164"/>
      <c r="S146" s="164"/>
      <c r="T146" s="164"/>
      <c r="U146" s="164"/>
    </row>
    <row r="147" spans="1:21" ht="15.75" x14ac:dyDescent="0.25">
      <c r="A147" s="164"/>
      <c r="B147" s="164"/>
      <c r="C147" s="164"/>
      <c r="D147" s="164"/>
      <c r="E147" s="164"/>
      <c r="F147" s="164"/>
      <c r="G147" s="164"/>
      <c r="H147" s="164"/>
      <c r="I147" s="164"/>
      <c r="J147" s="164"/>
      <c r="K147" s="164"/>
      <c r="L147" s="164"/>
      <c r="M147" s="164"/>
      <c r="N147" s="164"/>
      <c r="O147" s="164"/>
      <c r="P147" s="164"/>
      <c r="Q147" s="164"/>
      <c r="R147" s="164"/>
      <c r="S147" s="164"/>
      <c r="T147" s="164"/>
      <c r="U147" s="164"/>
    </row>
    <row r="148" spans="1:21" ht="15.75" x14ac:dyDescent="0.25">
      <c r="A148" s="164"/>
      <c r="B148" s="164"/>
      <c r="C148" s="164"/>
      <c r="D148" s="164"/>
      <c r="E148" s="164"/>
      <c r="F148" s="164"/>
      <c r="G148" s="164"/>
      <c r="H148" s="164"/>
      <c r="I148" s="164"/>
      <c r="J148" s="164"/>
      <c r="K148" s="164"/>
      <c r="L148" s="164"/>
      <c r="M148" s="164"/>
      <c r="N148" s="164"/>
      <c r="O148" s="164"/>
      <c r="P148" s="164"/>
      <c r="Q148" s="164"/>
      <c r="R148" s="164"/>
      <c r="S148" s="164"/>
      <c r="T148" s="164"/>
      <c r="U148" s="164"/>
    </row>
    <row r="149" spans="1:21" ht="15.75" x14ac:dyDescent="0.25">
      <c r="A149" s="164"/>
      <c r="B149" s="164"/>
      <c r="C149" s="164"/>
      <c r="D149" s="164"/>
      <c r="E149" s="164"/>
      <c r="F149" s="164"/>
      <c r="G149" s="164"/>
      <c r="H149" s="164"/>
      <c r="I149" s="164"/>
      <c r="J149" s="164"/>
      <c r="K149" s="164"/>
      <c r="L149" s="164"/>
      <c r="M149" s="164"/>
      <c r="N149" s="164"/>
      <c r="O149" s="164"/>
      <c r="P149" s="164"/>
      <c r="Q149" s="164"/>
      <c r="R149" s="164"/>
      <c r="S149" s="164"/>
      <c r="T149" s="164"/>
      <c r="U149" s="164"/>
    </row>
    <row r="150" spans="1:21" ht="15.75" x14ac:dyDescent="0.25">
      <c r="A150" s="164"/>
      <c r="B150" s="164"/>
      <c r="C150" s="164"/>
      <c r="D150" s="164"/>
      <c r="E150" s="164"/>
      <c r="F150" s="164"/>
      <c r="G150" s="164"/>
      <c r="H150" s="164"/>
      <c r="I150" s="164"/>
      <c r="J150" s="164"/>
      <c r="K150" s="164"/>
      <c r="L150" s="164"/>
      <c r="M150" s="164"/>
      <c r="N150" s="164"/>
      <c r="O150" s="164"/>
      <c r="P150" s="164"/>
      <c r="Q150" s="164"/>
      <c r="R150" s="164"/>
      <c r="S150" s="164"/>
      <c r="T150" s="164"/>
      <c r="U150" s="164"/>
    </row>
    <row r="151" spans="1:21" ht="15.75" x14ac:dyDescent="0.25">
      <c r="A151" s="164"/>
      <c r="B151" s="164"/>
      <c r="C151" s="164"/>
      <c r="D151" s="164"/>
      <c r="E151" s="164"/>
      <c r="F151" s="164"/>
      <c r="G151" s="164"/>
      <c r="H151" s="164"/>
      <c r="I151" s="164"/>
      <c r="J151" s="164"/>
      <c r="K151" s="164"/>
      <c r="L151" s="164"/>
      <c r="M151" s="164"/>
      <c r="N151" s="164"/>
      <c r="O151" s="164"/>
      <c r="P151" s="164"/>
      <c r="Q151" s="164"/>
      <c r="R151" s="164"/>
      <c r="S151" s="164"/>
      <c r="T151" s="164"/>
      <c r="U151" s="164"/>
    </row>
    <row r="152" spans="1:21" ht="15.75" x14ac:dyDescent="0.25">
      <c r="A152" s="164"/>
      <c r="B152" s="164"/>
      <c r="C152" s="164"/>
      <c r="D152" s="164"/>
      <c r="E152" s="164"/>
      <c r="F152" s="164"/>
      <c r="G152" s="164"/>
      <c r="H152" s="164"/>
      <c r="I152" s="164"/>
      <c r="J152" s="164"/>
      <c r="K152" s="164"/>
      <c r="L152" s="164"/>
      <c r="M152" s="164"/>
      <c r="N152" s="164"/>
      <c r="O152" s="164"/>
      <c r="P152" s="164"/>
      <c r="Q152" s="164"/>
      <c r="R152" s="164"/>
      <c r="S152" s="164"/>
      <c r="T152" s="164"/>
      <c r="U152" s="164"/>
    </row>
    <row r="153" spans="1:21" ht="15.75" x14ac:dyDescent="0.25">
      <c r="A153" s="164"/>
      <c r="B153" s="164"/>
      <c r="C153" s="164"/>
      <c r="D153" s="164"/>
      <c r="E153" s="164"/>
      <c r="F153" s="164"/>
      <c r="G153" s="164"/>
      <c r="H153" s="164"/>
      <c r="I153" s="164"/>
      <c r="J153" s="164"/>
      <c r="K153" s="164"/>
      <c r="L153" s="164"/>
      <c r="M153" s="164"/>
      <c r="N153" s="164"/>
      <c r="O153" s="164"/>
      <c r="P153" s="164"/>
      <c r="Q153" s="164"/>
      <c r="R153" s="164"/>
      <c r="S153" s="164"/>
      <c r="T153" s="164"/>
      <c r="U153" s="164"/>
    </row>
    <row r="154" spans="1:21" ht="15.75" x14ac:dyDescent="0.25">
      <c r="A154" s="164"/>
      <c r="B154" s="164"/>
      <c r="C154" s="164"/>
      <c r="D154" s="164"/>
      <c r="E154" s="164"/>
      <c r="F154" s="164"/>
      <c r="G154" s="164"/>
      <c r="H154" s="164"/>
      <c r="I154" s="164"/>
      <c r="J154" s="164"/>
      <c r="K154" s="164"/>
      <c r="L154" s="164"/>
      <c r="M154" s="164"/>
      <c r="N154" s="164"/>
      <c r="O154" s="164"/>
      <c r="P154" s="164"/>
      <c r="Q154" s="164"/>
      <c r="R154" s="164"/>
      <c r="S154" s="164"/>
      <c r="T154" s="164"/>
      <c r="U154" s="164"/>
    </row>
    <row r="155" spans="1:21" ht="15.75" x14ac:dyDescent="0.25">
      <c r="A155" s="164"/>
      <c r="B155" s="164"/>
      <c r="C155" s="164"/>
      <c r="D155" s="164"/>
      <c r="E155" s="164"/>
      <c r="F155" s="164"/>
      <c r="G155" s="164"/>
      <c r="H155" s="164"/>
      <c r="I155" s="164"/>
      <c r="J155" s="164"/>
      <c r="K155" s="164"/>
      <c r="L155" s="164"/>
      <c r="M155" s="164"/>
      <c r="N155" s="164"/>
      <c r="O155" s="164"/>
      <c r="P155" s="164"/>
      <c r="Q155" s="164"/>
      <c r="R155" s="164"/>
      <c r="S155" s="164"/>
      <c r="T155" s="164"/>
      <c r="U155" s="164"/>
    </row>
    <row r="156" spans="1:21" ht="15.75" x14ac:dyDescent="0.25">
      <c r="A156" s="164"/>
      <c r="B156" s="164"/>
      <c r="C156" s="164"/>
      <c r="D156" s="164"/>
      <c r="E156" s="164"/>
      <c r="F156" s="164"/>
      <c r="G156" s="164"/>
      <c r="H156" s="164"/>
      <c r="I156" s="164"/>
      <c r="J156" s="164"/>
      <c r="K156" s="164"/>
      <c r="L156" s="164"/>
      <c r="M156" s="164"/>
      <c r="N156" s="164"/>
      <c r="O156" s="164"/>
      <c r="P156" s="164"/>
      <c r="Q156" s="164"/>
      <c r="R156" s="164"/>
      <c r="S156" s="164"/>
      <c r="T156" s="164"/>
      <c r="U156" s="164"/>
    </row>
    <row r="157" spans="1:21" ht="15.75" x14ac:dyDescent="0.25">
      <c r="A157" s="164"/>
      <c r="B157" s="164"/>
      <c r="C157" s="164"/>
      <c r="D157" s="164"/>
      <c r="E157" s="164"/>
      <c r="F157" s="164"/>
      <c r="G157" s="164"/>
      <c r="H157" s="164"/>
      <c r="I157" s="164"/>
      <c r="J157" s="164"/>
      <c r="K157" s="164"/>
      <c r="L157" s="164"/>
      <c r="M157" s="164"/>
      <c r="N157" s="164"/>
      <c r="O157" s="164"/>
      <c r="P157" s="164"/>
      <c r="Q157" s="164"/>
      <c r="R157" s="164"/>
      <c r="S157" s="164"/>
      <c r="T157" s="164"/>
      <c r="U157" s="164"/>
    </row>
    <row r="158" spans="1:21" ht="15.75" x14ac:dyDescent="0.25">
      <c r="A158" s="164"/>
      <c r="B158" s="164"/>
      <c r="C158" s="164"/>
      <c r="D158" s="164"/>
      <c r="E158" s="164"/>
      <c r="F158" s="164"/>
      <c r="G158" s="164"/>
      <c r="H158" s="164"/>
      <c r="I158" s="164"/>
      <c r="J158" s="164"/>
      <c r="K158" s="164"/>
      <c r="L158" s="164"/>
      <c r="M158" s="164"/>
      <c r="N158" s="164"/>
      <c r="O158" s="164"/>
      <c r="P158" s="164"/>
      <c r="Q158" s="164"/>
      <c r="R158" s="164"/>
      <c r="S158" s="164"/>
      <c r="T158" s="164"/>
      <c r="U158" s="164"/>
    </row>
    <row r="159" spans="1:21" ht="15.75" x14ac:dyDescent="0.25">
      <c r="A159" s="164"/>
      <c r="B159" s="164"/>
      <c r="C159" s="164"/>
      <c r="D159" s="164"/>
      <c r="E159" s="164"/>
      <c r="F159" s="164"/>
      <c r="G159" s="164"/>
      <c r="H159" s="164"/>
      <c r="I159" s="164"/>
      <c r="J159" s="164"/>
      <c r="K159" s="164"/>
      <c r="L159" s="164"/>
      <c r="M159" s="164"/>
      <c r="N159" s="164"/>
      <c r="O159" s="164"/>
      <c r="P159" s="164"/>
      <c r="Q159" s="164"/>
      <c r="R159" s="164"/>
      <c r="S159" s="164"/>
      <c r="T159" s="164"/>
      <c r="U159" s="164"/>
    </row>
    <row r="160" spans="1:21" ht="15.75" x14ac:dyDescent="0.25">
      <c r="A160" s="164"/>
      <c r="B160" s="164"/>
      <c r="C160" s="164"/>
      <c r="D160" s="164"/>
      <c r="E160" s="164"/>
      <c r="F160" s="164"/>
      <c r="G160" s="164"/>
      <c r="H160" s="164"/>
      <c r="I160" s="164"/>
      <c r="J160" s="164"/>
      <c r="K160" s="164"/>
      <c r="L160" s="164"/>
      <c r="M160" s="164"/>
      <c r="N160" s="164"/>
      <c r="O160" s="164"/>
      <c r="P160" s="164"/>
      <c r="Q160" s="164"/>
      <c r="R160" s="164"/>
      <c r="S160" s="164"/>
      <c r="T160" s="164"/>
      <c r="U160" s="164"/>
    </row>
    <row r="161" spans="1:21" ht="15.75" x14ac:dyDescent="0.25">
      <c r="A161" s="164"/>
      <c r="B161" s="164"/>
      <c r="C161" s="164"/>
      <c r="D161" s="164"/>
      <c r="E161" s="164"/>
      <c r="F161" s="164"/>
      <c r="G161" s="164"/>
      <c r="H161" s="164"/>
      <c r="I161" s="164"/>
      <c r="J161" s="164"/>
      <c r="K161" s="164"/>
      <c r="L161" s="164"/>
      <c r="M161" s="164"/>
      <c r="N161" s="164"/>
      <c r="O161" s="164"/>
      <c r="P161" s="164"/>
      <c r="Q161" s="164"/>
      <c r="R161" s="164"/>
      <c r="S161" s="164"/>
      <c r="T161" s="164"/>
      <c r="U161" s="164"/>
    </row>
    <row r="162" spans="1:21" ht="15.75" x14ac:dyDescent="0.25">
      <c r="A162" s="164"/>
      <c r="B162" s="164"/>
      <c r="C162" s="164"/>
      <c r="D162" s="164"/>
      <c r="E162" s="164"/>
      <c r="F162" s="164"/>
      <c r="G162" s="164"/>
      <c r="H162" s="164"/>
      <c r="I162" s="164"/>
      <c r="J162" s="164"/>
      <c r="K162" s="164"/>
      <c r="L162" s="164"/>
      <c r="M162" s="164"/>
      <c r="N162" s="164"/>
      <c r="O162" s="164"/>
      <c r="P162" s="164"/>
      <c r="Q162" s="164"/>
      <c r="R162" s="164"/>
      <c r="S162" s="164"/>
      <c r="T162" s="164"/>
      <c r="U162" s="164"/>
    </row>
    <row r="163" spans="1:21" ht="15.75" x14ac:dyDescent="0.25">
      <c r="A163" s="164"/>
      <c r="B163" s="164"/>
      <c r="C163" s="164"/>
      <c r="D163" s="164"/>
      <c r="E163" s="164"/>
      <c r="F163" s="164"/>
      <c r="G163" s="164"/>
      <c r="H163" s="164"/>
      <c r="I163" s="164"/>
      <c r="J163" s="164"/>
      <c r="K163" s="164"/>
      <c r="L163" s="164"/>
      <c r="M163" s="164"/>
      <c r="N163" s="164"/>
      <c r="O163" s="164"/>
      <c r="P163" s="164"/>
      <c r="Q163" s="164"/>
      <c r="R163" s="164"/>
      <c r="S163" s="164"/>
      <c r="T163" s="164"/>
      <c r="U163" s="164"/>
    </row>
    <row r="164" spans="1:21" ht="15.75" x14ac:dyDescent="0.25">
      <c r="A164" s="164"/>
      <c r="B164" s="164"/>
      <c r="C164" s="164"/>
      <c r="D164" s="164"/>
      <c r="E164" s="164"/>
      <c r="F164" s="164"/>
      <c r="G164" s="164"/>
      <c r="H164" s="164"/>
      <c r="I164" s="164"/>
      <c r="J164" s="164"/>
      <c r="K164" s="164"/>
      <c r="L164" s="164"/>
      <c r="M164" s="164"/>
      <c r="N164" s="164"/>
      <c r="O164" s="164"/>
      <c r="P164" s="164"/>
      <c r="Q164" s="164"/>
      <c r="R164" s="164"/>
      <c r="S164" s="164"/>
      <c r="T164" s="164"/>
      <c r="U164" s="164"/>
    </row>
    <row r="165" spans="1:21" ht="15.75" x14ac:dyDescent="0.25">
      <c r="A165" s="164"/>
      <c r="B165" s="164"/>
      <c r="C165" s="164"/>
      <c r="D165" s="164"/>
      <c r="E165" s="164"/>
      <c r="F165" s="164"/>
      <c r="G165" s="164"/>
      <c r="H165" s="164"/>
      <c r="I165" s="164"/>
      <c r="J165" s="164"/>
      <c r="K165" s="164"/>
      <c r="L165" s="164"/>
      <c r="M165" s="164"/>
      <c r="N165" s="164"/>
      <c r="O165" s="164"/>
      <c r="P165" s="164"/>
      <c r="Q165" s="164"/>
      <c r="R165" s="164"/>
      <c r="S165" s="164"/>
      <c r="T165" s="164"/>
      <c r="U165" s="164"/>
    </row>
    <row r="166" spans="1:21" ht="15.75" x14ac:dyDescent="0.25">
      <c r="A166" s="164"/>
      <c r="B166" s="164"/>
      <c r="C166" s="164"/>
      <c r="D166" s="164"/>
      <c r="E166" s="164"/>
      <c r="F166" s="164"/>
      <c r="G166" s="164"/>
      <c r="H166" s="164"/>
      <c r="I166" s="164"/>
      <c r="J166" s="164"/>
      <c r="K166" s="164"/>
      <c r="L166" s="164"/>
      <c r="M166" s="164"/>
      <c r="N166" s="164"/>
      <c r="O166" s="164"/>
      <c r="P166" s="164"/>
      <c r="Q166" s="164"/>
      <c r="R166" s="164"/>
      <c r="S166" s="164"/>
      <c r="T166" s="164"/>
      <c r="U166" s="164"/>
    </row>
    <row r="167" spans="1:21" ht="15.75" x14ac:dyDescent="0.25">
      <c r="A167" s="164"/>
      <c r="B167" s="164"/>
      <c r="C167" s="164"/>
      <c r="D167" s="164"/>
      <c r="E167" s="164"/>
      <c r="F167" s="164"/>
      <c r="G167" s="164"/>
      <c r="H167" s="164"/>
      <c r="I167" s="164"/>
      <c r="J167" s="164"/>
      <c r="K167" s="164"/>
      <c r="L167" s="164"/>
      <c r="M167" s="164"/>
      <c r="N167" s="164"/>
      <c r="O167" s="164"/>
      <c r="P167" s="164"/>
      <c r="Q167" s="164"/>
      <c r="R167" s="164"/>
      <c r="S167" s="164"/>
      <c r="T167" s="164"/>
      <c r="U167" s="164"/>
    </row>
    <row r="168" spans="1:21" ht="15.75" x14ac:dyDescent="0.25">
      <c r="A168" s="164"/>
      <c r="B168" s="164"/>
      <c r="C168" s="164"/>
      <c r="D168" s="164"/>
      <c r="E168" s="164"/>
      <c r="F168" s="164"/>
      <c r="G168" s="164"/>
      <c r="H168" s="164"/>
      <c r="I168" s="164"/>
      <c r="J168" s="164"/>
      <c r="K168" s="164"/>
      <c r="L168" s="164"/>
      <c r="M168" s="164"/>
      <c r="N168" s="164"/>
      <c r="O168" s="164"/>
      <c r="P168" s="164"/>
      <c r="Q168" s="164"/>
      <c r="R168" s="164"/>
      <c r="S168" s="164"/>
      <c r="T168" s="164"/>
      <c r="U168" s="164"/>
    </row>
    <row r="169" spans="1:21" ht="15.75" x14ac:dyDescent="0.25">
      <c r="A169" s="164"/>
      <c r="B169" s="164"/>
      <c r="C169" s="164"/>
      <c r="D169" s="164"/>
      <c r="E169" s="164"/>
      <c r="F169" s="164"/>
      <c r="G169" s="164"/>
      <c r="H169" s="164"/>
      <c r="I169" s="164"/>
      <c r="J169" s="164"/>
      <c r="K169" s="164"/>
      <c r="L169" s="164"/>
      <c r="M169" s="164"/>
      <c r="N169" s="164"/>
      <c r="O169" s="164"/>
      <c r="P169" s="164"/>
      <c r="Q169" s="164"/>
      <c r="R169" s="164"/>
      <c r="S169" s="164"/>
      <c r="T169" s="164"/>
      <c r="U169" s="164"/>
    </row>
    <row r="170" spans="1:21" ht="15.75" x14ac:dyDescent="0.25">
      <c r="A170" s="164"/>
      <c r="B170" s="164"/>
      <c r="C170" s="164"/>
      <c r="D170" s="164"/>
      <c r="E170" s="164"/>
      <c r="F170" s="164"/>
      <c r="G170" s="164"/>
      <c r="H170" s="164"/>
      <c r="I170" s="164"/>
      <c r="J170" s="164"/>
      <c r="K170" s="164"/>
      <c r="L170" s="164"/>
      <c r="M170" s="164"/>
      <c r="N170" s="164"/>
      <c r="O170" s="164"/>
      <c r="P170" s="164"/>
      <c r="Q170" s="164"/>
      <c r="R170" s="164"/>
      <c r="S170" s="164"/>
      <c r="T170" s="164"/>
      <c r="U170" s="164"/>
    </row>
    <row r="171" spans="1:21" ht="15.75" x14ac:dyDescent="0.25">
      <c r="A171" s="164"/>
      <c r="B171" s="164"/>
      <c r="C171" s="164"/>
      <c r="D171" s="164"/>
      <c r="E171" s="164"/>
      <c r="F171" s="164"/>
      <c r="G171" s="164"/>
      <c r="H171" s="164"/>
      <c r="I171" s="164"/>
      <c r="J171" s="164"/>
      <c r="K171" s="164"/>
      <c r="L171" s="164"/>
      <c r="M171" s="164"/>
      <c r="N171" s="164"/>
      <c r="O171" s="164"/>
      <c r="P171" s="164"/>
      <c r="Q171" s="164"/>
      <c r="R171" s="164"/>
      <c r="S171" s="164"/>
      <c r="T171" s="164"/>
      <c r="U171" s="164"/>
    </row>
    <row r="172" spans="1:21" ht="15.75" x14ac:dyDescent="0.25">
      <c r="A172" s="164"/>
      <c r="B172" s="164"/>
      <c r="C172" s="164"/>
      <c r="D172" s="164"/>
      <c r="E172" s="164"/>
      <c r="F172" s="164"/>
      <c r="G172" s="164"/>
      <c r="H172" s="164"/>
      <c r="I172" s="164"/>
      <c r="J172" s="164"/>
      <c r="K172" s="164"/>
      <c r="L172" s="164"/>
      <c r="M172" s="164"/>
      <c r="N172" s="164"/>
      <c r="O172" s="164"/>
      <c r="P172" s="164"/>
      <c r="Q172" s="164"/>
      <c r="R172" s="164"/>
      <c r="S172" s="164"/>
      <c r="T172" s="164"/>
      <c r="U172" s="164"/>
    </row>
    <row r="173" spans="1:21" ht="15.75" x14ac:dyDescent="0.25">
      <c r="A173" s="164"/>
      <c r="B173" s="164"/>
      <c r="C173" s="164"/>
      <c r="D173" s="164"/>
      <c r="E173" s="164"/>
      <c r="F173" s="164"/>
      <c r="G173" s="164"/>
      <c r="H173" s="164"/>
      <c r="I173" s="164"/>
      <c r="J173" s="164"/>
      <c r="K173" s="164"/>
      <c r="L173" s="164"/>
      <c r="M173" s="164"/>
      <c r="N173" s="164"/>
      <c r="O173" s="164"/>
      <c r="P173" s="164"/>
      <c r="Q173" s="164"/>
      <c r="R173" s="164"/>
      <c r="S173" s="164"/>
      <c r="T173" s="164"/>
      <c r="U173" s="164"/>
    </row>
    <row r="174" spans="1:21" ht="15.75" x14ac:dyDescent="0.25">
      <c r="A174" s="164"/>
      <c r="B174" s="164"/>
      <c r="C174" s="164"/>
      <c r="D174" s="164"/>
      <c r="E174" s="164"/>
      <c r="F174" s="164"/>
      <c r="G174" s="164"/>
      <c r="H174" s="164"/>
      <c r="I174" s="164"/>
      <c r="J174" s="164"/>
      <c r="K174" s="164"/>
      <c r="L174" s="164"/>
      <c r="M174" s="164"/>
      <c r="N174" s="164"/>
      <c r="O174" s="164"/>
      <c r="P174" s="164"/>
      <c r="Q174" s="164"/>
      <c r="R174" s="164"/>
      <c r="S174" s="164"/>
      <c r="T174" s="164"/>
      <c r="U174" s="164"/>
    </row>
    <row r="175" spans="1:21" ht="15.75" x14ac:dyDescent="0.25">
      <c r="A175" s="164"/>
      <c r="B175" s="164"/>
      <c r="C175" s="164"/>
      <c r="D175" s="164"/>
      <c r="E175" s="164"/>
      <c r="F175" s="164"/>
      <c r="G175" s="164"/>
      <c r="H175" s="164"/>
      <c r="I175" s="164"/>
      <c r="J175" s="164"/>
      <c r="K175" s="164"/>
      <c r="L175" s="164"/>
      <c r="M175" s="164"/>
      <c r="N175" s="164"/>
      <c r="O175" s="164"/>
      <c r="P175" s="164"/>
      <c r="Q175" s="164"/>
      <c r="R175" s="164"/>
      <c r="S175" s="164"/>
      <c r="T175" s="164"/>
      <c r="U175" s="164"/>
    </row>
    <row r="176" spans="1:21" ht="15.75" x14ac:dyDescent="0.25">
      <c r="A176" s="164"/>
      <c r="B176" s="164"/>
      <c r="C176" s="164"/>
      <c r="D176" s="164"/>
      <c r="E176" s="164"/>
      <c r="F176" s="164"/>
      <c r="G176" s="164"/>
      <c r="H176" s="164"/>
      <c r="I176" s="164"/>
      <c r="J176" s="164"/>
      <c r="K176" s="164"/>
      <c r="L176" s="164"/>
      <c r="M176" s="164"/>
      <c r="N176" s="164"/>
      <c r="O176" s="164"/>
      <c r="P176" s="164"/>
      <c r="Q176" s="164"/>
      <c r="R176" s="164"/>
      <c r="S176" s="164"/>
      <c r="T176" s="164"/>
      <c r="U176" s="164"/>
    </row>
    <row r="177" spans="1:21" ht="15.75" x14ac:dyDescent="0.25">
      <c r="A177" s="164"/>
      <c r="B177" s="164"/>
      <c r="C177" s="164"/>
      <c r="D177" s="164"/>
      <c r="E177" s="164"/>
      <c r="F177" s="164"/>
      <c r="G177" s="164"/>
      <c r="H177" s="164"/>
      <c r="I177" s="164"/>
      <c r="J177" s="164"/>
      <c r="K177" s="164"/>
      <c r="L177" s="164"/>
      <c r="M177" s="164"/>
      <c r="N177" s="164"/>
      <c r="O177" s="164"/>
      <c r="P177" s="164"/>
      <c r="Q177" s="164"/>
      <c r="R177" s="164"/>
      <c r="S177" s="164"/>
      <c r="T177" s="164"/>
      <c r="U177" s="164"/>
    </row>
    <row r="178" spans="1:21" ht="15.75" x14ac:dyDescent="0.25">
      <c r="A178" s="164"/>
      <c r="B178" s="164"/>
      <c r="C178" s="164"/>
      <c r="D178" s="164"/>
      <c r="E178" s="164"/>
      <c r="F178" s="164"/>
      <c r="G178" s="164"/>
      <c r="H178" s="164"/>
      <c r="I178" s="164"/>
      <c r="J178" s="164"/>
      <c r="K178" s="164"/>
      <c r="L178" s="164"/>
      <c r="M178" s="164"/>
      <c r="N178" s="164"/>
      <c r="O178" s="164"/>
      <c r="P178" s="164"/>
      <c r="Q178" s="164"/>
      <c r="R178" s="164"/>
      <c r="S178" s="164"/>
      <c r="T178" s="164"/>
      <c r="U178" s="164"/>
    </row>
    <row r="179" spans="1:21" ht="15.75" x14ac:dyDescent="0.25">
      <c r="A179" s="164"/>
      <c r="B179" s="164"/>
      <c r="C179" s="164"/>
      <c r="D179" s="164"/>
      <c r="E179" s="164"/>
      <c r="F179" s="164"/>
      <c r="G179" s="164"/>
      <c r="H179" s="164"/>
      <c r="I179" s="164"/>
      <c r="J179" s="164"/>
      <c r="K179" s="164"/>
      <c r="L179" s="164"/>
      <c r="M179" s="164"/>
      <c r="N179" s="164"/>
      <c r="O179" s="164"/>
      <c r="P179" s="164"/>
      <c r="Q179" s="164"/>
      <c r="R179" s="164"/>
      <c r="S179" s="164"/>
      <c r="T179" s="164"/>
      <c r="U179" s="164"/>
    </row>
    <row r="180" spans="1:21" ht="15.75" x14ac:dyDescent="0.25">
      <c r="A180" s="164"/>
      <c r="B180" s="164"/>
      <c r="C180" s="164"/>
      <c r="D180" s="164"/>
      <c r="E180" s="164"/>
      <c r="F180" s="164"/>
      <c r="G180" s="164"/>
      <c r="H180" s="164"/>
      <c r="I180" s="164"/>
      <c r="J180" s="164"/>
      <c r="K180" s="164"/>
      <c r="L180" s="164"/>
      <c r="M180" s="164"/>
      <c r="N180" s="164"/>
      <c r="O180" s="164"/>
      <c r="P180" s="164"/>
      <c r="Q180" s="164"/>
      <c r="R180" s="164"/>
      <c r="S180" s="164"/>
      <c r="T180" s="164"/>
      <c r="U180" s="164"/>
    </row>
    <row r="181" spans="1:21" ht="15.75" x14ac:dyDescent="0.25">
      <c r="A181" s="164"/>
      <c r="B181" s="164"/>
      <c r="C181" s="164"/>
      <c r="D181" s="164"/>
      <c r="E181" s="164"/>
      <c r="F181" s="164"/>
      <c r="G181" s="164"/>
      <c r="H181" s="164"/>
      <c r="I181" s="164"/>
      <c r="J181" s="164"/>
      <c r="K181" s="164"/>
      <c r="L181" s="164"/>
      <c r="M181" s="164"/>
      <c r="N181" s="164"/>
      <c r="O181" s="164"/>
      <c r="P181" s="164"/>
      <c r="Q181" s="164"/>
      <c r="R181" s="164"/>
      <c r="S181" s="164"/>
      <c r="T181" s="164"/>
      <c r="U181" s="164"/>
    </row>
    <row r="182" spans="1:21" ht="15.75" x14ac:dyDescent="0.25">
      <c r="A182" s="164"/>
      <c r="B182" s="164"/>
      <c r="C182" s="164"/>
      <c r="D182" s="164"/>
      <c r="E182" s="164"/>
      <c r="F182" s="164"/>
      <c r="G182" s="164"/>
      <c r="H182" s="164"/>
      <c r="I182" s="164"/>
      <c r="J182" s="164"/>
      <c r="K182" s="164"/>
      <c r="L182" s="164"/>
      <c r="M182" s="164"/>
      <c r="N182" s="164"/>
      <c r="O182" s="164"/>
      <c r="P182" s="164"/>
      <c r="Q182" s="164"/>
      <c r="R182" s="164"/>
      <c r="S182" s="164"/>
      <c r="T182" s="164"/>
      <c r="U182" s="164"/>
    </row>
    <row r="183" spans="1:21" ht="15.75" x14ac:dyDescent="0.25">
      <c r="A183" s="164"/>
      <c r="B183" s="164"/>
      <c r="C183" s="164"/>
      <c r="D183" s="164"/>
      <c r="E183" s="164"/>
      <c r="F183" s="164"/>
      <c r="G183" s="164"/>
      <c r="H183" s="164"/>
      <c r="I183" s="164"/>
      <c r="J183" s="164"/>
      <c r="K183" s="164"/>
      <c r="L183" s="164"/>
      <c r="M183" s="164"/>
      <c r="N183" s="164"/>
      <c r="O183" s="164"/>
      <c r="P183" s="164"/>
      <c r="Q183" s="164"/>
      <c r="R183" s="164"/>
      <c r="S183" s="164"/>
      <c r="T183" s="164"/>
      <c r="U183" s="164"/>
    </row>
    <row r="184" spans="1:21" ht="15.75" x14ac:dyDescent="0.25">
      <c r="A184" s="164"/>
      <c r="B184" s="164"/>
      <c r="C184" s="164"/>
      <c r="D184" s="164"/>
      <c r="E184" s="164"/>
      <c r="F184" s="164"/>
      <c r="G184" s="164"/>
      <c r="H184" s="164"/>
      <c r="I184" s="164"/>
      <c r="J184" s="164"/>
      <c r="K184" s="164"/>
      <c r="L184" s="164"/>
      <c r="M184" s="164"/>
      <c r="N184" s="164"/>
      <c r="O184" s="164"/>
      <c r="P184" s="164"/>
      <c r="Q184" s="164"/>
      <c r="R184" s="164"/>
      <c r="S184" s="164"/>
      <c r="T184" s="164"/>
      <c r="U184" s="164"/>
    </row>
    <row r="185" spans="1:21" ht="15.75" x14ac:dyDescent="0.25">
      <c r="A185" s="164"/>
      <c r="B185" s="164"/>
      <c r="C185" s="164"/>
      <c r="D185" s="164"/>
      <c r="E185" s="164"/>
      <c r="F185" s="164"/>
      <c r="G185" s="164"/>
      <c r="H185" s="164"/>
      <c r="I185" s="164"/>
      <c r="J185" s="164"/>
      <c r="K185" s="164"/>
      <c r="L185" s="164"/>
      <c r="M185" s="164"/>
      <c r="N185" s="164"/>
      <c r="O185" s="164"/>
      <c r="P185" s="164"/>
      <c r="Q185" s="164"/>
      <c r="R185" s="164"/>
      <c r="S185" s="164"/>
      <c r="T185" s="164"/>
      <c r="U185" s="164"/>
    </row>
    <row r="186" spans="1:21" ht="15.75" x14ac:dyDescent="0.25">
      <c r="A186" s="164"/>
      <c r="B186" s="164"/>
      <c r="C186" s="164"/>
      <c r="D186" s="164"/>
      <c r="E186" s="164"/>
      <c r="F186" s="164"/>
      <c r="G186" s="164"/>
      <c r="H186" s="164"/>
      <c r="I186" s="164"/>
      <c r="J186" s="164"/>
      <c r="K186" s="164"/>
      <c r="L186" s="164"/>
      <c r="M186" s="164"/>
      <c r="N186" s="164"/>
      <c r="O186" s="164"/>
      <c r="P186" s="164"/>
      <c r="Q186" s="164"/>
      <c r="R186" s="164"/>
      <c r="S186" s="164"/>
      <c r="T186" s="164"/>
      <c r="U186" s="164"/>
    </row>
    <row r="187" spans="1:21" ht="15.75" x14ac:dyDescent="0.25">
      <c r="A187" s="164"/>
      <c r="B187" s="164"/>
      <c r="C187" s="164"/>
      <c r="D187" s="164"/>
      <c r="E187" s="164"/>
      <c r="F187" s="164"/>
      <c r="G187" s="164"/>
      <c r="H187" s="164"/>
      <c r="I187" s="164"/>
      <c r="J187" s="164"/>
      <c r="K187" s="164"/>
      <c r="L187" s="164"/>
      <c r="M187" s="164"/>
      <c r="N187" s="164"/>
      <c r="O187" s="164"/>
      <c r="P187" s="164"/>
      <c r="Q187" s="164"/>
      <c r="R187" s="164"/>
      <c r="S187" s="164"/>
      <c r="T187" s="164"/>
      <c r="U187" s="164"/>
    </row>
    <row r="188" spans="1:21" ht="15.75" x14ac:dyDescent="0.25">
      <c r="A188" s="164"/>
      <c r="B188" s="164"/>
      <c r="C188" s="164"/>
      <c r="D188" s="164"/>
      <c r="E188" s="164"/>
      <c r="F188" s="164"/>
      <c r="G188" s="164"/>
      <c r="H188" s="164"/>
      <c r="I188" s="164"/>
      <c r="J188" s="164"/>
      <c r="K188" s="164"/>
      <c r="L188" s="164"/>
      <c r="M188" s="164"/>
      <c r="N188" s="164"/>
      <c r="O188" s="164"/>
      <c r="P188" s="164"/>
      <c r="Q188" s="164"/>
      <c r="R188" s="164"/>
      <c r="S188" s="164"/>
      <c r="T188" s="164"/>
      <c r="U188" s="164"/>
    </row>
    <row r="189" spans="1:21" ht="15.75" x14ac:dyDescent="0.25">
      <c r="A189" s="164"/>
      <c r="B189" s="164"/>
      <c r="C189" s="164"/>
      <c r="D189" s="164"/>
      <c r="E189" s="164"/>
      <c r="F189" s="164"/>
      <c r="G189" s="164"/>
      <c r="H189" s="164"/>
      <c r="I189" s="164"/>
      <c r="J189" s="164"/>
      <c r="K189" s="164"/>
      <c r="L189" s="164"/>
      <c r="M189" s="164"/>
      <c r="N189" s="164"/>
      <c r="O189" s="164"/>
      <c r="P189" s="164"/>
      <c r="Q189" s="164"/>
      <c r="R189" s="164"/>
      <c r="S189" s="164"/>
      <c r="T189" s="164"/>
      <c r="U189" s="164"/>
    </row>
    <row r="190" spans="1:21" ht="15.75" x14ac:dyDescent="0.25">
      <c r="A190" s="164"/>
      <c r="B190" s="164"/>
      <c r="C190" s="164"/>
      <c r="D190" s="164"/>
      <c r="E190" s="164"/>
      <c r="F190" s="164"/>
      <c r="G190" s="164"/>
      <c r="H190" s="164"/>
      <c r="I190" s="164"/>
      <c r="J190" s="164"/>
      <c r="K190" s="164"/>
      <c r="L190" s="164"/>
      <c r="M190" s="164"/>
      <c r="N190" s="164"/>
      <c r="O190" s="164"/>
      <c r="P190" s="164"/>
      <c r="Q190" s="164"/>
      <c r="R190" s="164"/>
      <c r="S190" s="164"/>
      <c r="T190" s="164"/>
      <c r="U190" s="164"/>
    </row>
    <row r="191" spans="1:21" ht="15.75" x14ac:dyDescent="0.25">
      <c r="A191" s="164"/>
      <c r="B191" s="164"/>
      <c r="C191" s="164"/>
      <c r="D191" s="164"/>
      <c r="E191" s="164"/>
      <c r="F191" s="164"/>
      <c r="G191" s="164"/>
      <c r="H191" s="164"/>
      <c r="I191" s="164"/>
      <c r="J191" s="164"/>
      <c r="K191" s="164"/>
      <c r="L191" s="164"/>
      <c r="M191" s="164"/>
      <c r="N191" s="164"/>
      <c r="O191" s="164"/>
      <c r="P191" s="164"/>
      <c r="Q191" s="164"/>
      <c r="R191" s="164"/>
      <c r="S191" s="164"/>
      <c r="T191" s="164"/>
      <c r="U191" s="164"/>
    </row>
    <row r="192" spans="1:21" ht="15.75" x14ac:dyDescent="0.25">
      <c r="A192" s="164"/>
      <c r="B192" s="164"/>
      <c r="C192" s="164"/>
      <c r="D192" s="164"/>
      <c r="E192" s="164"/>
      <c r="F192" s="164"/>
      <c r="G192" s="164"/>
      <c r="H192" s="164"/>
      <c r="I192" s="164"/>
      <c r="J192" s="164"/>
      <c r="K192" s="164"/>
      <c r="L192" s="164"/>
      <c r="M192" s="164"/>
      <c r="N192" s="164"/>
      <c r="O192" s="164"/>
      <c r="P192" s="164"/>
      <c r="Q192" s="164"/>
      <c r="R192" s="164"/>
      <c r="S192" s="164"/>
      <c r="T192" s="164"/>
      <c r="U192" s="164"/>
    </row>
    <row r="193" spans="1:21" ht="15.75" x14ac:dyDescent="0.25">
      <c r="A193" s="164"/>
      <c r="B193" s="164"/>
      <c r="C193" s="164"/>
      <c r="D193" s="164"/>
      <c r="E193" s="164"/>
      <c r="F193" s="164"/>
      <c r="G193" s="164"/>
      <c r="H193" s="164"/>
      <c r="I193" s="164"/>
      <c r="J193" s="164"/>
      <c r="K193" s="164"/>
      <c r="L193" s="164"/>
      <c r="M193" s="164"/>
      <c r="N193" s="164"/>
      <c r="O193" s="164"/>
      <c r="P193" s="164"/>
      <c r="Q193" s="164"/>
      <c r="R193" s="164"/>
      <c r="S193" s="164"/>
      <c r="T193" s="164"/>
      <c r="U193" s="164"/>
    </row>
    <row r="194" spans="1:21" ht="15.75" x14ac:dyDescent="0.25">
      <c r="A194" s="164"/>
      <c r="B194" s="164"/>
      <c r="C194" s="164"/>
      <c r="D194" s="164"/>
      <c r="E194" s="164"/>
      <c r="F194" s="164"/>
      <c r="G194" s="164"/>
      <c r="H194" s="164"/>
      <c r="I194" s="164"/>
      <c r="J194" s="164"/>
      <c r="K194" s="164"/>
      <c r="L194" s="164"/>
      <c r="M194" s="164"/>
      <c r="N194" s="164"/>
      <c r="O194" s="164"/>
      <c r="P194" s="164"/>
      <c r="Q194" s="164"/>
      <c r="R194" s="164"/>
      <c r="S194" s="164"/>
      <c r="T194" s="164"/>
      <c r="U194" s="164"/>
    </row>
    <row r="195" spans="1:21" ht="15.75" x14ac:dyDescent="0.25">
      <c r="A195" s="164"/>
      <c r="B195" s="164"/>
      <c r="C195" s="164"/>
      <c r="D195" s="164"/>
      <c r="E195" s="164"/>
      <c r="F195" s="164"/>
      <c r="G195" s="164"/>
      <c r="H195" s="164"/>
      <c r="I195" s="164"/>
      <c r="J195" s="164"/>
      <c r="K195" s="164"/>
      <c r="L195" s="164"/>
      <c r="M195" s="164"/>
      <c r="N195" s="164"/>
      <c r="O195" s="164"/>
      <c r="P195" s="164"/>
      <c r="Q195" s="164"/>
      <c r="R195" s="164"/>
      <c r="S195" s="164"/>
      <c r="T195" s="164"/>
      <c r="U195" s="164"/>
    </row>
    <row r="196" spans="1:21" ht="15.75" x14ac:dyDescent="0.25">
      <c r="A196" s="164"/>
      <c r="B196" s="164"/>
      <c r="C196" s="164"/>
      <c r="D196" s="164"/>
      <c r="E196" s="164"/>
      <c r="F196" s="164"/>
      <c r="G196" s="164"/>
      <c r="H196" s="164"/>
      <c r="I196" s="164"/>
      <c r="J196" s="164"/>
      <c r="K196" s="164"/>
      <c r="L196" s="164"/>
      <c r="M196" s="164"/>
      <c r="N196" s="164"/>
      <c r="O196" s="164"/>
      <c r="P196" s="164"/>
      <c r="Q196" s="164"/>
      <c r="R196" s="164"/>
      <c r="S196" s="164"/>
      <c r="T196" s="164"/>
      <c r="U196" s="164"/>
    </row>
    <row r="197" spans="1:21" ht="15.75" x14ac:dyDescent="0.25">
      <c r="A197" s="164"/>
      <c r="B197" s="164"/>
      <c r="C197" s="164"/>
      <c r="D197" s="164"/>
      <c r="E197" s="164"/>
      <c r="F197" s="164"/>
      <c r="G197" s="164"/>
      <c r="H197" s="164"/>
      <c r="I197" s="164"/>
      <c r="J197" s="164"/>
      <c r="K197" s="164"/>
      <c r="L197" s="164"/>
      <c r="M197" s="164"/>
      <c r="N197" s="164"/>
      <c r="O197" s="164"/>
      <c r="P197" s="164"/>
      <c r="Q197" s="164"/>
      <c r="R197" s="164"/>
      <c r="S197" s="164"/>
      <c r="T197" s="164"/>
      <c r="U197" s="164"/>
    </row>
    <row r="198" spans="1:21" ht="15.75" x14ac:dyDescent="0.25">
      <c r="A198" s="164"/>
      <c r="B198" s="164"/>
      <c r="C198" s="164"/>
      <c r="D198" s="164"/>
      <c r="E198" s="164"/>
      <c r="F198" s="164"/>
      <c r="G198" s="164"/>
      <c r="H198" s="164"/>
      <c r="I198" s="164"/>
      <c r="J198" s="164"/>
      <c r="K198" s="164"/>
      <c r="L198" s="164"/>
      <c r="M198" s="164"/>
      <c r="N198" s="164"/>
      <c r="O198" s="164"/>
      <c r="P198" s="164"/>
      <c r="Q198" s="164"/>
      <c r="R198" s="164"/>
      <c r="S198" s="164"/>
      <c r="T198" s="164"/>
      <c r="U198" s="164"/>
    </row>
    <row r="199" spans="1:21" ht="15.75" x14ac:dyDescent="0.25">
      <c r="A199" s="164"/>
      <c r="B199" s="164"/>
      <c r="C199" s="164"/>
      <c r="D199" s="164"/>
      <c r="E199" s="164"/>
      <c r="F199" s="164"/>
      <c r="G199" s="164"/>
      <c r="H199" s="164"/>
      <c r="I199" s="164"/>
      <c r="J199" s="164"/>
      <c r="K199" s="164"/>
      <c r="L199" s="164"/>
      <c r="M199" s="164"/>
      <c r="N199" s="164"/>
      <c r="O199" s="164"/>
      <c r="P199" s="164"/>
      <c r="Q199" s="164"/>
      <c r="R199" s="164"/>
      <c r="S199" s="164"/>
      <c r="T199" s="164"/>
      <c r="U199" s="164"/>
    </row>
    <row r="200" spans="1:21" ht="15.75" x14ac:dyDescent="0.25">
      <c r="A200" s="164"/>
      <c r="B200" s="164"/>
      <c r="C200" s="164"/>
      <c r="D200" s="164"/>
      <c r="E200" s="164"/>
      <c r="F200" s="164"/>
      <c r="G200" s="164"/>
      <c r="H200" s="164"/>
      <c r="I200" s="164"/>
      <c r="J200" s="164"/>
      <c r="K200" s="164"/>
      <c r="L200" s="164"/>
      <c r="M200" s="164"/>
      <c r="N200" s="164"/>
      <c r="O200" s="164"/>
      <c r="P200" s="164"/>
      <c r="Q200" s="164"/>
      <c r="R200" s="164"/>
      <c r="S200" s="164"/>
      <c r="T200" s="164"/>
      <c r="U200" s="164"/>
    </row>
    <row r="201" spans="1:21" ht="15.75" x14ac:dyDescent="0.25">
      <c r="A201" s="164"/>
      <c r="B201" s="164"/>
      <c r="C201" s="164"/>
      <c r="D201" s="164"/>
      <c r="E201" s="164"/>
      <c r="F201" s="164"/>
      <c r="G201" s="164"/>
      <c r="H201" s="164"/>
      <c r="I201" s="164"/>
      <c r="J201" s="164"/>
      <c r="K201" s="164"/>
      <c r="L201" s="164"/>
      <c r="M201" s="164"/>
      <c r="N201" s="164"/>
      <c r="O201" s="164"/>
      <c r="P201" s="164"/>
      <c r="Q201" s="164"/>
      <c r="R201" s="164"/>
      <c r="S201" s="164"/>
      <c r="T201" s="164"/>
      <c r="U201" s="164"/>
    </row>
    <row r="202" spans="1:21" ht="15.75" x14ac:dyDescent="0.25">
      <c r="A202" s="164"/>
      <c r="B202" s="164"/>
      <c r="C202" s="164"/>
      <c r="D202" s="164"/>
      <c r="E202" s="164"/>
      <c r="F202" s="164"/>
      <c r="G202" s="164"/>
      <c r="H202" s="164"/>
      <c r="I202" s="164"/>
      <c r="J202" s="164"/>
      <c r="K202" s="164"/>
      <c r="L202" s="164"/>
      <c r="M202" s="164"/>
      <c r="N202" s="164"/>
      <c r="O202" s="164"/>
      <c r="P202" s="164"/>
      <c r="Q202" s="164"/>
      <c r="R202" s="164"/>
      <c r="S202" s="164"/>
      <c r="T202" s="164"/>
      <c r="U202" s="164"/>
    </row>
    <row r="203" spans="1:21" ht="15.75" x14ac:dyDescent="0.25">
      <c r="A203" s="164"/>
      <c r="B203" s="164"/>
      <c r="C203" s="164"/>
      <c r="D203" s="164"/>
      <c r="E203" s="164"/>
      <c r="F203" s="164"/>
      <c r="G203" s="164"/>
      <c r="H203" s="164"/>
      <c r="I203" s="164"/>
      <c r="J203" s="164"/>
      <c r="K203" s="164"/>
      <c r="L203" s="164"/>
      <c r="M203" s="164"/>
      <c r="N203" s="164"/>
      <c r="O203" s="164"/>
      <c r="P203" s="164"/>
      <c r="Q203" s="164"/>
      <c r="R203" s="164"/>
      <c r="S203" s="164"/>
      <c r="T203" s="164"/>
      <c r="U203" s="164"/>
    </row>
    <row r="204" spans="1:21" ht="15.75" x14ac:dyDescent="0.25">
      <c r="A204" s="164"/>
      <c r="B204" s="164"/>
      <c r="C204" s="164"/>
      <c r="D204" s="164"/>
      <c r="E204" s="164"/>
      <c r="F204" s="164"/>
      <c r="G204" s="164"/>
      <c r="H204" s="164"/>
      <c r="I204" s="164"/>
      <c r="J204" s="164"/>
      <c r="K204" s="164"/>
      <c r="L204" s="164"/>
      <c r="M204" s="164"/>
      <c r="N204" s="164"/>
      <c r="O204" s="164"/>
      <c r="P204" s="164"/>
      <c r="Q204" s="164"/>
      <c r="R204" s="164"/>
      <c r="S204" s="164"/>
      <c r="T204" s="164"/>
      <c r="U204" s="164"/>
    </row>
    <row r="205" spans="1:21" ht="15.75" x14ac:dyDescent="0.25">
      <c r="A205" s="164"/>
      <c r="B205" s="164"/>
      <c r="C205" s="164"/>
      <c r="D205" s="164"/>
      <c r="E205" s="164"/>
      <c r="F205" s="164"/>
      <c r="G205" s="164"/>
      <c r="H205" s="164"/>
      <c r="I205" s="164"/>
      <c r="J205" s="164"/>
      <c r="K205" s="164"/>
      <c r="L205" s="164"/>
      <c r="M205" s="164"/>
      <c r="N205" s="164"/>
      <c r="O205" s="164"/>
      <c r="P205" s="164"/>
      <c r="Q205" s="164"/>
      <c r="R205" s="164"/>
      <c r="S205" s="164"/>
      <c r="T205" s="164"/>
      <c r="U205" s="164"/>
    </row>
    <row r="206" spans="1:21" ht="15.75" x14ac:dyDescent="0.25">
      <c r="A206" s="164"/>
      <c r="B206" s="164"/>
      <c r="C206" s="164"/>
      <c r="D206" s="164"/>
      <c r="E206" s="164"/>
      <c r="F206" s="164"/>
      <c r="G206" s="164"/>
      <c r="H206" s="164"/>
      <c r="I206" s="164"/>
      <c r="J206" s="164"/>
      <c r="K206" s="164"/>
      <c r="L206" s="164"/>
      <c r="M206" s="164"/>
      <c r="N206" s="164"/>
      <c r="O206" s="164"/>
      <c r="P206" s="164"/>
      <c r="Q206" s="164"/>
      <c r="R206" s="164"/>
      <c r="S206" s="164"/>
      <c r="T206" s="164"/>
      <c r="U206" s="164"/>
    </row>
    <row r="207" spans="1:21" ht="15.75" x14ac:dyDescent="0.25">
      <c r="A207" s="164"/>
      <c r="B207" s="164"/>
      <c r="C207" s="164"/>
      <c r="D207" s="164"/>
      <c r="E207" s="164"/>
      <c r="F207" s="164"/>
      <c r="G207" s="164"/>
      <c r="H207" s="164"/>
      <c r="I207" s="164"/>
      <c r="J207" s="164"/>
      <c r="K207" s="164"/>
      <c r="L207" s="164"/>
      <c r="M207" s="164"/>
      <c r="N207" s="164"/>
      <c r="O207" s="164"/>
      <c r="P207" s="164"/>
      <c r="Q207" s="164"/>
      <c r="R207" s="164"/>
      <c r="S207" s="164"/>
      <c r="T207" s="164"/>
      <c r="U207" s="164"/>
    </row>
    <row r="208" spans="1:21" ht="15.75" x14ac:dyDescent="0.25">
      <c r="A208" s="164"/>
      <c r="B208" s="164"/>
      <c r="C208" s="164"/>
      <c r="D208" s="164"/>
      <c r="E208" s="164"/>
      <c r="F208" s="164"/>
      <c r="G208" s="164"/>
      <c r="H208" s="164"/>
      <c r="I208" s="164"/>
      <c r="J208" s="164"/>
      <c r="K208" s="164"/>
      <c r="L208" s="164"/>
      <c r="M208" s="164"/>
      <c r="N208" s="164"/>
      <c r="O208" s="164"/>
      <c r="P208" s="164"/>
      <c r="Q208" s="164"/>
      <c r="R208" s="164"/>
      <c r="S208" s="164"/>
      <c r="T208" s="164"/>
      <c r="U208" s="164"/>
    </row>
    <row r="209" spans="1:21" ht="15.75" x14ac:dyDescent="0.25">
      <c r="A209" s="164"/>
      <c r="B209" s="164"/>
      <c r="C209" s="164"/>
      <c r="D209" s="164"/>
      <c r="E209" s="164"/>
      <c r="F209" s="164"/>
      <c r="G209" s="164"/>
      <c r="H209" s="164"/>
      <c r="I209" s="164"/>
      <c r="J209" s="164"/>
      <c r="K209" s="164"/>
      <c r="L209" s="164"/>
      <c r="M209" s="164"/>
      <c r="N209" s="164"/>
      <c r="O209" s="164"/>
      <c r="P209" s="164"/>
      <c r="Q209" s="164"/>
      <c r="R209" s="164"/>
      <c r="S209" s="164"/>
      <c r="T209" s="164"/>
      <c r="U209" s="164"/>
    </row>
    <row r="210" spans="1:21" ht="15.75" x14ac:dyDescent="0.25">
      <c r="A210" s="164"/>
      <c r="B210" s="164"/>
      <c r="C210" s="164"/>
      <c r="D210" s="164"/>
      <c r="E210" s="164"/>
      <c r="F210" s="164"/>
      <c r="G210" s="164"/>
      <c r="H210" s="164"/>
      <c r="I210" s="164"/>
      <c r="J210" s="164"/>
      <c r="K210" s="164"/>
      <c r="L210" s="164"/>
      <c r="M210" s="164"/>
      <c r="N210" s="164"/>
      <c r="O210" s="164"/>
      <c r="P210" s="164"/>
      <c r="Q210" s="164"/>
      <c r="R210" s="164"/>
      <c r="S210" s="164"/>
      <c r="T210" s="164"/>
      <c r="U210" s="164"/>
    </row>
    <row r="211" spans="1:21" ht="15.75" x14ac:dyDescent="0.25">
      <c r="A211" s="164"/>
      <c r="B211" s="164"/>
      <c r="C211" s="164"/>
      <c r="D211" s="164"/>
      <c r="E211" s="164"/>
      <c r="F211" s="164"/>
      <c r="G211" s="164"/>
      <c r="H211" s="164"/>
      <c r="I211" s="164"/>
      <c r="J211" s="164"/>
      <c r="K211" s="164"/>
      <c r="L211" s="164"/>
      <c r="M211" s="164"/>
      <c r="N211" s="164"/>
      <c r="O211" s="164"/>
      <c r="P211" s="164"/>
      <c r="Q211" s="164"/>
      <c r="R211" s="164"/>
      <c r="S211" s="164"/>
      <c r="T211" s="164"/>
      <c r="U211" s="164"/>
    </row>
    <row r="212" spans="1:21" ht="15.75" x14ac:dyDescent="0.25">
      <c r="A212" s="164"/>
      <c r="B212" s="164"/>
      <c r="C212" s="164"/>
      <c r="D212" s="164"/>
      <c r="E212" s="164"/>
      <c r="F212" s="164"/>
      <c r="G212" s="164"/>
      <c r="H212" s="164"/>
      <c r="I212" s="164"/>
      <c r="J212" s="164"/>
      <c r="K212" s="164"/>
      <c r="L212" s="164"/>
      <c r="M212" s="164"/>
      <c r="N212" s="164"/>
      <c r="O212" s="164"/>
      <c r="P212" s="164"/>
      <c r="Q212" s="164"/>
      <c r="R212" s="164"/>
      <c r="S212" s="164"/>
      <c r="T212" s="164"/>
      <c r="U212" s="164"/>
    </row>
    <row r="213" spans="1:21" ht="15.75" x14ac:dyDescent="0.25">
      <c r="A213" s="164"/>
      <c r="B213" s="164"/>
      <c r="C213" s="164"/>
      <c r="D213" s="164"/>
      <c r="E213" s="164"/>
      <c r="F213" s="164"/>
      <c r="G213" s="164"/>
      <c r="H213" s="164"/>
      <c r="I213" s="164"/>
      <c r="J213" s="164"/>
      <c r="K213" s="164"/>
      <c r="L213" s="164"/>
      <c r="M213" s="164"/>
      <c r="N213" s="164"/>
      <c r="O213" s="164"/>
      <c r="P213" s="164"/>
      <c r="Q213" s="164"/>
      <c r="R213" s="164"/>
      <c r="S213" s="164"/>
      <c r="T213" s="164"/>
      <c r="U213" s="164"/>
    </row>
    <row r="214" spans="1:21" ht="15.75" x14ac:dyDescent="0.25">
      <c r="A214" s="164"/>
      <c r="B214" s="164"/>
      <c r="C214" s="164"/>
      <c r="D214" s="164"/>
      <c r="E214" s="164"/>
      <c r="F214" s="164"/>
      <c r="G214" s="164"/>
      <c r="H214" s="164"/>
      <c r="I214" s="164"/>
      <c r="J214" s="164"/>
      <c r="K214" s="164"/>
      <c r="L214" s="164"/>
      <c r="M214" s="164"/>
      <c r="N214" s="164"/>
      <c r="O214" s="164"/>
      <c r="P214" s="164"/>
      <c r="Q214" s="164"/>
      <c r="R214" s="164"/>
      <c r="S214" s="164"/>
      <c r="T214" s="164"/>
      <c r="U214" s="164"/>
    </row>
    <row r="215" spans="1:21" ht="15.75" x14ac:dyDescent="0.25">
      <c r="A215" s="164"/>
      <c r="B215" s="164"/>
      <c r="C215" s="164"/>
      <c r="D215" s="164"/>
      <c r="E215" s="164"/>
      <c r="F215" s="164"/>
      <c r="G215" s="164"/>
      <c r="H215" s="164"/>
      <c r="I215" s="164"/>
      <c r="J215" s="164"/>
      <c r="K215" s="164"/>
      <c r="L215" s="164"/>
      <c r="M215" s="164"/>
      <c r="N215" s="164"/>
      <c r="O215" s="164"/>
      <c r="P215" s="164"/>
      <c r="Q215" s="164"/>
      <c r="R215" s="164"/>
      <c r="S215" s="164"/>
      <c r="T215" s="164"/>
      <c r="U215" s="164"/>
    </row>
    <row r="216" spans="1:21" ht="15.75" x14ac:dyDescent="0.25">
      <c r="A216" s="164"/>
      <c r="B216" s="164"/>
      <c r="C216" s="164"/>
      <c r="D216" s="164"/>
      <c r="E216" s="164"/>
      <c r="F216" s="164"/>
      <c r="G216" s="164"/>
      <c r="H216" s="164"/>
      <c r="I216" s="164"/>
      <c r="J216" s="164"/>
      <c r="K216" s="164"/>
      <c r="L216" s="164"/>
      <c r="M216" s="164"/>
      <c r="N216" s="164"/>
      <c r="O216" s="164"/>
      <c r="P216" s="164"/>
      <c r="Q216" s="164"/>
      <c r="R216" s="164"/>
      <c r="S216" s="164"/>
      <c r="T216" s="164"/>
      <c r="U216" s="164"/>
    </row>
    <row r="217" spans="1:21" ht="15.75" x14ac:dyDescent="0.25">
      <c r="A217" s="164"/>
      <c r="B217" s="164"/>
      <c r="C217" s="164"/>
      <c r="D217" s="164"/>
      <c r="E217" s="164"/>
      <c r="F217" s="164"/>
      <c r="G217" s="164"/>
      <c r="H217" s="164"/>
      <c r="I217" s="164"/>
      <c r="J217" s="164"/>
      <c r="K217" s="164"/>
      <c r="L217" s="164"/>
      <c r="M217" s="164"/>
      <c r="N217" s="164"/>
      <c r="O217" s="164"/>
      <c r="P217" s="164"/>
      <c r="Q217" s="164"/>
      <c r="R217" s="164"/>
      <c r="S217" s="164"/>
      <c r="T217" s="164"/>
      <c r="U217" s="164"/>
    </row>
    <row r="218" spans="1:21" ht="15.75" x14ac:dyDescent="0.25">
      <c r="A218" s="164"/>
      <c r="B218" s="164"/>
      <c r="C218" s="164"/>
      <c r="D218" s="164"/>
      <c r="E218" s="164"/>
      <c r="F218" s="164"/>
      <c r="G218" s="164"/>
      <c r="H218" s="164"/>
      <c r="I218" s="164"/>
      <c r="J218" s="164"/>
      <c r="K218" s="164"/>
      <c r="L218" s="164"/>
      <c r="M218" s="164"/>
      <c r="N218" s="164"/>
      <c r="O218" s="164"/>
      <c r="P218" s="164"/>
      <c r="Q218" s="164"/>
      <c r="R218" s="164"/>
      <c r="S218" s="164"/>
      <c r="T218" s="164"/>
      <c r="U218" s="164"/>
    </row>
    <row r="219" spans="1:21" ht="15.75" x14ac:dyDescent="0.25">
      <c r="A219" s="164"/>
      <c r="B219" s="164"/>
      <c r="C219" s="164"/>
      <c r="D219" s="164"/>
      <c r="E219" s="164"/>
      <c r="F219" s="164"/>
      <c r="G219" s="164"/>
      <c r="H219" s="164"/>
      <c r="I219" s="164"/>
      <c r="J219" s="164"/>
      <c r="K219" s="164"/>
      <c r="L219" s="164"/>
      <c r="M219" s="164"/>
      <c r="N219" s="164"/>
      <c r="O219" s="164"/>
      <c r="P219" s="164"/>
      <c r="Q219" s="164"/>
      <c r="R219" s="164"/>
      <c r="S219" s="164"/>
      <c r="T219" s="164"/>
      <c r="U219" s="164"/>
    </row>
    <row r="220" spans="1:21" ht="15.75" x14ac:dyDescent="0.25">
      <c r="A220" s="164"/>
      <c r="B220" s="164"/>
      <c r="C220" s="164"/>
      <c r="D220" s="164"/>
      <c r="E220" s="164"/>
      <c r="F220" s="164"/>
      <c r="G220" s="164"/>
      <c r="H220" s="164"/>
      <c r="I220" s="164"/>
      <c r="J220" s="164"/>
      <c r="K220" s="164"/>
      <c r="L220" s="164"/>
      <c r="M220" s="164"/>
      <c r="N220" s="164"/>
      <c r="O220" s="164"/>
      <c r="P220" s="164"/>
      <c r="Q220" s="164"/>
      <c r="R220" s="164"/>
      <c r="S220" s="164"/>
      <c r="T220" s="164"/>
      <c r="U220" s="164"/>
    </row>
    <row r="221" spans="1:21" ht="15.75" x14ac:dyDescent="0.25">
      <c r="A221" s="164"/>
      <c r="B221" s="164"/>
      <c r="C221" s="164"/>
      <c r="D221" s="164"/>
      <c r="E221" s="164"/>
      <c r="F221" s="164"/>
      <c r="G221" s="164"/>
      <c r="H221" s="164"/>
      <c r="I221" s="164"/>
      <c r="J221" s="164"/>
      <c r="K221" s="164"/>
      <c r="L221" s="164"/>
      <c r="M221" s="164"/>
      <c r="N221" s="164"/>
      <c r="O221" s="164"/>
      <c r="P221" s="164"/>
      <c r="Q221" s="164"/>
      <c r="R221" s="164"/>
      <c r="S221" s="164"/>
      <c r="T221" s="164"/>
      <c r="U221" s="164"/>
    </row>
    <row r="222" spans="1:21" ht="15.75" x14ac:dyDescent="0.25">
      <c r="A222" s="164"/>
      <c r="B222" s="164"/>
      <c r="C222" s="164"/>
      <c r="D222" s="164"/>
      <c r="E222" s="164"/>
      <c r="F222" s="164"/>
      <c r="G222" s="164"/>
      <c r="H222" s="164"/>
      <c r="I222" s="164"/>
      <c r="J222" s="164"/>
      <c r="K222" s="164"/>
      <c r="L222" s="164"/>
      <c r="M222" s="164"/>
      <c r="N222" s="164"/>
      <c r="O222" s="164"/>
      <c r="P222" s="164"/>
      <c r="Q222" s="164"/>
      <c r="R222" s="164"/>
      <c r="S222" s="164"/>
      <c r="T222" s="164"/>
      <c r="U222" s="164"/>
    </row>
    <row r="223" spans="1:21" ht="15.75" x14ac:dyDescent="0.25">
      <c r="A223" s="164"/>
      <c r="B223" s="164"/>
      <c r="C223" s="164"/>
      <c r="D223" s="164"/>
      <c r="E223" s="164"/>
      <c r="F223" s="164"/>
      <c r="G223" s="164"/>
      <c r="H223" s="164"/>
      <c r="I223" s="164"/>
      <c r="J223" s="164"/>
      <c r="K223" s="164"/>
      <c r="L223" s="164"/>
      <c r="M223" s="164"/>
      <c r="N223" s="164"/>
      <c r="O223" s="164"/>
      <c r="P223" s="164"/>
      <c r="Q223" s="164"/>
      <c r="R223" s="164"/>
      <c r="S223" s="164"/>
      <c r="T223" s="164"/>
      <c r="U223" s="164"/>
    </row>
    <row r="224" spans="1:21" ht="15.75" x14ac:dyDescent="0.25">
      <c r="A224" s="164"/>
      <c r="B224" s="164"/>
      <c r="C224" s="164"/>
      <c r="D224" s="164"/>
      <c r="E224" s="164"/>
      <c r="F224" s="164"/>
      <c r="G224" s="164"/>
      <c r="H224" s="164"/>
      <c r="I224" s="164"/>
      <c r="J224" s="164"/>
      <c r="K224" s="164"/>
      <c r="L224" s="164"/>
      <c r="M224" s="164"/>
      <c r="N224" s="164"/>
      <c r="O224" s="164"/>
      <c r="P224" s="164"/>
      <c r="Q224" s="164"/>
      <c r="R224" s="164"/>
      <c r="S224" s="164"/>
      <c r="T224" s="164"/>
      <c r="U224" s="164"/>
    </row>
    <row r="225" spans="1:21" ht="15.75" x14ac:dyDescent="0.25">
      <c r="A225" s="164"/>
      <c r="B225" s="164"/>
      <c r="C225" s="164"/>
      <c r="D225" s="164"/>
      <c r="E225" s="164"/>
      <c r="F225" s="164"/>
      <c r="G225" s="164"/>
      <c r="H225" s="164"/>
      <c r="I225" s="164"/>
      <c r="J225" s="164"/>
      <c r="K225" s="164"/>
      <c r="L225" s="164"/>
      <c r="M225" s="164"/>
      <c r="N225" s="164"/>
      <c r="O225" s="164"/>
      <c r="P225" s="164"/>
      <c r="Q225" s="164"/>
      <c r="R225" s="164"/>
      <c r="S225" s="164"/>
      <c r="T225" s="164"/>
      <c r="U225" s="164"/>
    </row>
    <row r="226" spans="1:21" ht="15.75" x14ac:dyDescent="0.25">
      <c r="A226" s="164"/>
      <c r="B226" s="164"/>
      <c r="C226" s="164"/>
      <c r="D226" s="164"/>
      <c r="E226" s="164"/>
      <c r="F226" s="164"/>
      <c r="G226" s="164"/>
      <c r="H226" s="164"/>
      <c r="I226" s="164"/>
      <c r="J226" s="164"/>
      <c r="K226" s="164"/>
      <c r="L226" s="164"/>
      <c r="M226" s="164"/>
      <c r="N226" s="164"/>
      <c r="O226" s="164"/>
      <c r="P226" s="164"/>
      <c r="Q226" s="164"/>
      <c r="R226" s="164"/>
      <c r="S226" s="164"/>
      <c r="T226" s="164"/>
      <c r="U226" s="164"/>
    </row>
    <row r="227" spans="1:21" ht="15.75" x14ac:dyDescent="0.25">
      <c r="A227" s="164"/>
      <c r="B227" s="164"/>
      <c r="C227" s="164"/>
      <c r="D227" s="164"/>
      <c r="E227" s="164"/>
      <c r="F227" s="164"/>
      <c r="G227" s="164"/>
      <c r="H227" s="164"/>
      <c r="I227" s="164"/>
      <c r="J227" s="164"/>
      <c r="K227" s="164"/>
      <c r="L227" s="164"/>
      <c r="M227" s="164"/>
      <c r="N227" s="164"/>
      <c r="O227" s="164"/>
      <c r="P227" s="164"/>
      <c r="Q227" s="164"/>
      <c r="R227" s="164"/>
      <c r="S227" s="164"/>
      <c r="T227" s="164"/>
      <c r="U227" s="164"/>
    </row>
    <row r="228" spans="1:21" ht="15.75" x14ac:dyDescent="0.25">
      <c r="A228" s="164"/>
      <c r="B228" s="164"/>
      <c r="C228" s="164"/>
      <c r="D228" s="164"/>
      <c r="E228" s="164"/>
      <c r="F228" s="164"/>
      <c r="G228" s="164"/>
      <c r="H228" s="164"/>
      <c r="I228" s="164"/>
      <c r="J228" s="164"/>
      <c r="K228" s="164"/>
      <c r="L228" s="164"/>
      <c r="M228" s="164"/>
      <c r="N228" s="164"/>
      <c r="O228" s="164"/>
      <c r="P228" s="164"/>
      <c r="Q228" s="164"/>
      <c r="R228" s="164"/>
      <c r="S228" s="164"/>
      <c r="T228" s="164"/>
      <c r="U228" s="164"/>
    </row>
    <row r="229" spans="1:21" ht="15.75" x14ac:dyDescent="0.25">
      <c r="A229" s="164"/>
      <c r="B229" s="164"/>
      <c r="C229" s="164"/>
      <c r="D229" s="164"/>
      <c r="E229" s="164"/>
      <c r="F229" s="164"/>
      <c r="G229" s="164"/>
      <c r="H229" s="164"/>
      <c r="I229" s="164"/>
      <c r="J229" s="164"/>
      <c r="K229" s="164"/>
      <c r="L229" s="164"/>
      <c r="M229" s="164"/>
      <c r="N229" s="164"/>
      <c r="O229" s="164"/>
      <c r="P229" s="164"/>
      <c r="Q229" s="164"/>
      <c r="R229" s="164"/>
      <c r="S229" s="164"/>
      <c r="T229" s="164"/>
      <c r="U229" s="164"/>
    </row>
    <row r="230" spans="1:21" ht="15.75" x14ac:dyDescent="0.25">
      <c r="A230" s="164"/>
      <c r="B230" s="164"/>
      <c r="C230" s="164"/>
      <c r="D230" s="164"/>
      <c r="E230" s="164"/>
      <c r="F230" s="164"/>
      <c r="G230" s="164"/>
      <c r="H230" s="164"/>
      <c r="I230" s="164"/>
      <c r="J230" s="164"/>
      <c r="K230" s="164"/>
      <c r="L230" s="164"/>
      <c r="M230" s="164"/>
      <c r="N230" s="164"/>
      <c r="O230" s="164"/>
      <c r="P230" s="164"/>
      <c r="Q230" s="164"/>
      <c r="R230" s="164"/>
      <c r="S230" s="164"/>
      <c r="T230" s="164"/>
      <c r="U230" s="164"/>
    </row>
    <row r="231" spans="1:21" ht="15.75" x14ac:dyDescent="0.25">
      <c r="A231" s="164"/>
      <c r="B231" s="164"/>
      <c r="C231" s="164"/>
      <c r="D231" s="164"/>
      <c r="E231" s="164"/>
      <c r="F231" s="164"/>
      <c r="G231" s="164"/>
      <c r="H231" s="164"/>
      <c r="I231" s="164"/>
      <c r="J231" s="164"/>
      <c r="K231" s="164"/>
      <c r="L231" s="164"/>
      <c r="M231" s="164"/>
      <c r="N231" s="164"/>
      <c r="O231" s="164"/>
      <c r="P231" s="164"/>
      <c r="Q231" s="164"/>
      <c r="R231" s="164"/>
      <c r="S231" s="164"/>
      <c r="T231" s="164"/>
      <c r="U231" s="164"/>
    </row>
    <row r="232" spans="1:21" ht="15.75" x14ac:dyDescent="0.25">
      <c r="A232" s="164"/>
      <c r="B232" s="164"/>
      <c r="C232" s="164"/>
      <c r="D232" s="164"/>
      <c r="E232" s="164"/>
      <c r="F232" s="164"/>
      <c r="G232" s="164"/>
      <c r="H232" s="164"/>
      <c r="I232" s="164"/>
      <c r="J232" s="164"/>
      <c r="K232" s="164"/>
      <c r="L232" s="164"/>
      <c r="M232" s="164"/>
      <c r="N232" s="164"/>
      <c r="O232" s="164"/>
      <c r="P232" s="164"/>
      <c r="Q232" s="164"/>
      <c r="R232" s="164"/>
      <c r="S232" s="164"/>
      <c r="T232" s="164"/>
      <c r="U232" s="164"/>
    </row>
    <row r="233" spans="1:21" ht="15.75" x14ac:dyDescent="0.25">
      <c r="A233" s="164"/>
      <c r="B233" s="164"/>
      <c r="C233" s="164"/>
      <c r="D233" s="164"/>
      <c r="E233" s="164"/>
      <c r="F233" s="164"/>
      <c r="G233" s="164"/>
      <c r="H233" s="164"/>
      <c r="I233" s="164"/>
      <c r="J233" s="164"/>
      <c r="K233" s="164"/>
      <c r="L233" s="164"/>
      <c r="M233" s="164"/>
      <c r="N233" s="164"/>
      <c r="O233" s="164"/>
      <c r="P233" s="164"/>
      <c r="Q233" s="164"/>
      <c r="R233" s="164"/>
      <c r="S233" s="164"/>
      <c r="T233" s="164"/>
      <c r="U233" s="164"/>
    </row>
    <row r="234" spans="1:21" ht="15.75" x14ac:dyDescent="0.25">
      <c r="A234" s="164"/>
      <c r="B234" s="164"/>
      <c r="C234" s="164"/>
      <c r="D234" s="164"/>
      <c r="E234" s="164"/>
      <c r="F234" s="164"/>
      <c r="G234" s="164"/>
      <c r="H234" s="164"/>
      <c r="I234" s="164"/>
      <c r="J234" s="164"/>
      <c r="K234" s="164"/>
      <c r="L234" s="164"/>
      <c r="M234" s="164"/>
      <c r="N234" s="164"/>
      <c r="O234" s="164"/>
      <c r="P234" s="164"/>
      <c r="Q234" s="164"/>
      <c r="R234" s="164"/>
      <c r="S234" s="164"/>
      <c r="T234" s="164"/>
      <c r="U234" s="164"/>
    </row>
    <row r="235" spans="1:21" ht="15.75" x14ac:dyDescent="0.25">
      <c r="A235" s="164"/>
      <c r="B235" s="164"/>
      <c r="C235" s="164"/>
      <c r="D235" s="164"/>
      <c r="E235" s="164"/>
      <c r="F235" s="164"/>
      <c r="G235" s="164"/>
      <c r="H235" s="164"/>
      <c r="I235" s="164"/>
      <c r="J235" s="164"/>
      <c r="K235" s="164"/>
      <c r="L235" s="164"/>
      <c r="M235" s="164"/>
      <c r="N235" s="164"/>
      <c r="O235" s="164"/>
      <c r="P235" s="164"/>
      <c r="Q235" s="164"/>
      <c r="R235" s="164"/>
      <c r="S235" s="164"/>
      <c r="T235" s="164"/>
      <c r="U235" s="164"/>
    </row>
    <row r="236" spans="1:21" ht="15.75" x14ac:dyDescent="0.25">
      <c r="A236" s="164"/>
      <c r="B236" s="164"/>
      <c r="C236" s="164"/>
      <c r="D236" s="164"/>
      <c r="E236" s="164"/>
      <c r="F236" s="164"/>
      <c r="G236" s="164"/>
      <c r="H236" s="164"/>
      <c r="I236" s="164"/>
      <c r="J236" s="164"/>
      <c r="K236" s="164"/>
      <c r="L236" s="164"/>
      <c r="M236" s="164"/>
      <c r="N236" s="164"/>
      <c r="O236" s="164"/>
      <c r="P236" s="164"/>
      <c r="Q236" s="164"/>
      <c r="R236" s="164"/>
      <c r="S236" s="164"/>
      <c r="T236" s="164"/>
      <c r="U236" s="164"/>
    </row>
    <row r="237" spans="1:21" ht="15.75" x14ac:dyDescent="0.25">
      <c r="A237" s="164"/>
      <c r="B237" s="164"/>
      <c r="C237" s="164"/>
      <c r="D237" s="164"/>
      <c r="E237" s="164"/>
      <c r="F237" s="164"/>
      <c r="G237" s="164"/>
      <c r="H237" s="164"/>
      <c r="I237" s="164"/>
      <c r="J237" s="164"/>
      <c r="K237" s="164"/>
      <c r="L237" s="164"/>
      <c r="M237" s="164"/>
      <c r="N237" s="164"/>
      <c r="O237" s="164"/>
      <c r="P237" s="164"/>
      <c r="Q237" s="164"/>
      <c r="R237" s="164"/>
      <c r="S237" s="164"/>
      <c r="T237" s="164"/>
      <c r="U237" s="164"/>
    </row>
    <row r="238" spans="1:21" ht="15.75" x14ac:dyDescent="0.25">
      <c r="A238" s="164"/>
      <c r="B238" s="164"/>
      <c r="C238" s="164"/>
      <c r="D238" s="164"/>
      <c r="E238" s="164"/>
      <c r="F238" s="164"/>
      <c r="G238" s="164"/>
      <c r="H238" s="164"/>
      <c r="I238" s="164"/>
      <c r="J238" s="164"/>
      <c r="K238" s="164"/>
      <c r="L238" s="164"/>
      <c r="M238" s="164"/>
      <c r="N238" s="164"/>
      <c r="O238" s="164"/>
      <c r="P238" s="164"/>
      <c r="Q238" s="164"/>
      <c r="R238" s="164"/>
      <c r="S238" s="164"/>
      <c r="T238" s="164"/>
      <c r="U238" s="164"/>
    </row>
    <row r="239" spans="1:21" ht="15.75" x14ac:dyDescent="0.25">
      <c r="A239" s="164"/>
      <c r="B239" s="164"/>
      <c r="C239" s="164"/>
      <c r="D239" s="164"/>
      <c r="E239" s="164"/>
      <c r="F239" s="164"/>
      <c r="G239" s="164"/>
      <c r="H239" s="164"/>
      <c r="I239" s="164"/>
      <c r="J239" s="164"/>
      <c r="K239" s="164"/>
      <c r="L239" s="164"/>
      <c r="M239" s="164"/>
      <c r="N239" s="164"/>
      <c r="O239" s="164"/>
      <c r="P239" s="164"/>
      <c r="Q239" s="164"/>
      <c r="R239" s="164"/>
      <c r="S239" s="164"/>
      <c r="T239" s="164"/>
      <c r="U239" s="164"/>
    </row>
    <row r="240" spans="1:21" ht="15.75" x14ac:dyDescent="0.25">
      <c r="A240" s="164"/>
      <c r="B240" s="164"/>
      <c r="C240" s="164"/>
      <c r="D240" s="164"/>
      <c r="E240" s="164"/>
      <c r="F240" s="164"/>
      <c r="G240" s="164"/>
      <c r="H240" s="164"/>
      <c r="I240" s="164"/>
      <c r="J240" s="164"/>
      <c r="K240" s="164"/>
      <c r="L240" s="164"/>
      <c r="M240" s="164"/>
      <c r="N240" s="164"/>
      <c r="O240" s="164"/>
      <c r="P240" s="164"/>
      <c r="Q240" s="164"/>
      <c r="R240" s="164"/>
      <c r="S240" s="164"/>
      <c r="T240" s="164"/>
      <c r="U240" s="164"/>
    </row>
    <row r="241" spans="1:21" ht="15.75" x14ac:dyDescent="0.25">
      <c r="A241" s="164"/>
      <c r="B241" s="164"/>
      <c r="C241" s="164"/>
      <c r="D241" s="164"/>
      <c r="E241" s="164"/>
      <c r="F241" s="164"/>
      <c r="G241" s="164"/>
      <c r="H241" s="164"/>
      <c r="I241" s="164"/>
      <c r="J241" s="164"/>
      <c r="K241" s="164"/>
      <c r="L241" s="164"/>
      <c r="M241" s="164"/>
      <c r="N241" s="164"/>
      <c r="O241" s="164"/>
      <c r="P241" s="164"/>
      <c r="Q241" s="164"/>
      <c r="R241" s="164"/>
      <c r="S241" s="164"/>
      <c r="T241" s="164"/>
      <c r="U241" s="164"/>
    </row>
    <row r="242" spans="1:21" ht="15.75" x14ac:dyDescent="0.25">
      <c r="A242" s="164"/>
      <c r="B242" s="164"/>
      <c r="C242" s="164"/>
      <c r="D242" s="164"/>
      <c r="E242" s="164"/>
      <c r="F242" s="164"/>
      <c r="G242" s="164"/>
      <c r="H242" s="164"/>
      <c r="I242" s="164"/>
      <c r="J242" s="164"/>
      <c r="K242" s="164"/>
      <c r="L242" s="164"/>
      <c r="M242" s="164"/>
      <c r="N242" s="164"/>
      <c r="O242" s="164"/>
      <c r="P242" s="164"/>
      <c r="Q242" s="164"/>
      <c r="R242" s="164"/>
      <c r="S242" s="164"/>
      <c r="T242" s="164"/>
      <c r="U242" s="164"/>
    </row>
    <row r="243" spans="1:21" ht="15.75" x14ac:dyDescent="0.25">
      <c r="A243" s="164"/>
      <c r="B243" s="164"/>
      <c r="C243" s="164"/>
      <c r="D243" s="164"/>
      <c r="E243" s="164"/>
      <c r="F243" s="164"/>
      <c r="G243" s="164"/>
      <c r="H243" s="164"/>
      <c r="I243" s="164"/>
      <c r="J243" s="164"/>
      <c r="K243" s="164"/>
      <c r="L243" s="164"/>
      <c r="M243" s="164"/>
      <c r="N243" s="164"/>
      <c r="O243" s="164"/>
      <c r="P243" s="164"/>
      <c r="Q243" s="164"/>
      <c r="R243" s="164"/>
      <c r="S243" s="164"/>
      <c r="T243" s="164"/>
      <c r="U243" s="164"/>
    </row>
    <row r="244" spans="1:21" ht="15.75" x14ac:dyDescent="0.25">
      <c r="A244" s="164"/>
      <c r="B244" s="164"/>
      <c r="C244" s="164"/>
      <c r="D244" s="164"/>
      <c r="E244" s="164"/>
      <c r="F244" s="164"/>
      <c r="G244" s="164"/>
      <c r="H244" s="164"/>
      <c r="I244" s="164"/>
      <c r="J244" s="164"/>
      <c r="K244" s="164"/>
      <c r="L244" s="164"/>
      <c r="M244" s="164"/>
      <c r="N244" s="164"/>
      <c r="O244" s="164"/>
      <c r="P244" s="164"/>
      <c r="Q244" s="164"/>
      <c r="R244" s="164"/>
      <c r="S244" s="164"/>
      <c r="T244" s="164"/>
      <c r="U244" s="164"/>
    </row>
    <row r="245" spans="1:21" ht="15.75" x14ac:dyDescent="0.25">
      <c r="A245" s="164"/>
      <c r="B245" s="164"/>
      <c r="C245" s="164"/>
      <c r="D245" s="164"/>
      <c r="E245" s="164"/>
      <c r="F245" s="164"/>
      <c r="G245" s="164"/>
      <c r="H245" s="164"/>
      <c r="I245" s="164"/>
      <c r="J245" s="164"/>
      <c r="K245" s="164"/>
      <c r="L245" s="164"/>
      <c r="M245" s="164"/>
      <c r="N245" s="164"/>
      <c r="O245" s="164"/>
      <c r="P245" s="164"/>
      <c r="Q245" s="164"/>
      <c r="R245" s="164"/>
      <c r="S245" s="164"/>
      <c r="T245" s="164"/>
      <c r="U245" s="164"/>
    </row>
    <row r="246" spans="1:21" ht="15.75" x14ac:dyDescent="0.25">
      <c r="A246" s="164"/>
      <c r="B246" s="164"/>
      <c r="C246" s="164"/>
      <c r="D246" s="164"/>
      <c r="E246" s="164"/>
      <c r="F246" s="164"/>
      <c r="G246" s="164"/>
      <c r="H246" s="164"/>
      <c r="I246" s="164"/>
      <c r="J246" s="164"/>
      <c r="K246" s="164"/>
      <c r="L246" s="164"/>
      <c r="M246" s="164"/>
      <c r="N246" s="164"/>
      <c r="O246" s="164"/>
      <c r="P246" s="164"/>
      <c r="Q246" s="164"/>
      <c r="R246" s="164"/>
      <c r="S246" s="164"/>
      <c r="T246" s="164"/>
      <c r="U246" s="164"/>
    </row>
    <row r="247" spans="1:21" ht="15.75" x14ac:dyDescent="0.25">
      <c r="A247" s="164"/>
      <c r="B247" s="164"/>
      <c r="C247" s="164"/>
      <c r="D247" s="164"/>
      <c r="E247" s="164"/>
      <c r="F247" s="164"/>
      <c r="G247" s="164"/>
      <c r="H247" s="164"/>
      <c r="I247" s="164"/>
      <c r="J247" s="164"/>
      <c r="K247" s="164"/>
      <c r="L247" s="164"/>
      <c r="M247" s="164"/>
      <c r="N247" s="164"/>
      <c r="O247" s="164"/>
      <c r="P247" s="164"/>
      <c r="Q247" s="164"/>
      <c r="R247" s="164"/>
      <c r="S247" s="164"/>
      <c r="T247" s="164"/>
      <c r="U247" s="164"/>
    </row>
    <row r="248" spans="1:21" ht="15.75" x14ac:dyDescent="0.25">
      <c r="A248" s="164"/>
      <c r="B248" s="164"/>
      <c r="C248" s="164"/>
      <c r="D248" s="164"/>
      <c r="E248" s="164"/>
      <c r="F248" s="164"/>
      <c r="G248" s="164"/>
      <c r="H248" s="164"/>
      <c r="I248" s="164"/>
      <c r="J248" s="164"/>
      <c r="K248" s="164"/>
      <c r="L248" s="164"/>
      <c r="M248" s="164"/>
      <c r="N248" s="164"/>
      <c r="O248" s="164"/>
      <c r="P248" s="164"/>
      <c r="Q248" s="164"/>
      <c r="R248" s="164"/>
      <c r="S248" s="164"/>
      <c r="T248" s="164"/>
      <c r="U248" s="164"/>
    </row>
    <row r="249" spans="1:21" ht="15.75" x14ac:dyDescent="0.25">
      <c r="A249" s="164"/>
      <c r="B249" s="164"/>
      <c r="C249" s="164"/>
      <c r="D249" s="164"/>
      <c r="E249" s="164"/>
      <c r="F249" s="164"/>
      <c r="G249" s="164"/>
      <c r="H249" s="164"/>
      <c r="I249" s="164"/>
      <c r="J249" s="164"/>
      <c r="K249" s="164"/>
      <c r="L249" s="164"/>
      <c r="M249" s="164"/>
      <c r="N249" s="164"/>
      <c r="O249" s="164"/>
      <c r="P249" s="164"/>
      <c r="Q249" s="164"/>
      <c r="R249" s="164"/>
      <c r="S249" s="164"/>
      <c r="T249" s="164"/>
      <c r="U249" s="164"/>
    </row>
    <row r="250" spans="1:21" ht="15.75" x14ac:dyDescent="0.25">
      <c r="A250" s="164"/>
      <c r="B250" s="164"/>
      <c r="C250" s="164"/>
      <c r="D250" s="164"/>
      <c r="E250" s="164"/>
      <c r="F250" s="164"/>
      <c r="G250" s="164"/>
      <c r="H250" s="164"/>
      <c r="I250" s="164"/>
      <c r="J250" s="164"/>
      <c r="K250" s="164"/>
      <c r="L250" s="164"/>
      <c r="M250" s="164"/>
      <c r="N250" s="164"/>
      <c r="O250" s="164"/>
      <c r="P250" s="164"/>
      <c r="Q250" s="164"/>
      <c r="R250" s="164"/>
      <c r="S250" s="164"/>
      <c r="T250" s="164"/>
      <c r="U250" s="164"/>
    </row>
    <row r="251" spans="1:21" ht="15.75" x14ac:dyDescent="0.25">
      <c r="A251" s="164"/>
      <c r="B251" s="164"/>
      <c r="C251" s="164"/>
      <c r="D251" s="164"/>
      <c r="E251" s="164"/>
      <c r="F251" s="164"/>
      <c r="G251" s="164"/>
      <c r="H251" s="164"/>
      <c r="I251" s="164"/>
      <c r="J251" s="164"/>
      <c r="K251" s="164"/>
      <c r="L251" s="164"/>
      <c r="M251" s="164"/>
      <c r="N251" s="164"/>
      <c r="O251" s="164"/>
      <c r="P251" s="164"/>
      <c r="Q251" s="164"/>
      <c r="R251" s="164"/>
      <c r="S251" s="164"/>
      <c r="T251" s="164"/>
      <c r="U251" s="164"/>
    </row>
    <row r="252" spans="1:21" ht="15.75" x14ac:dyDescent="0.25">
      <c r="A252" s="164"/>
      <c r="B252" s="164"/>
      <c r="C252" s="164"/>
      <c r="D252" s="164"/>
      <c r="E252" s="164"/>
      <c r="F252" s="164"/>
      <c r="G252" s="164"/>
      <c r="H252" s="164"/>
      <c r="I252" s="164"/>
      <c r="J252" s="164"/>
      <c r="K252" s="164"/>
      <c r="L252" s="164"/>
      <c r="M252" s="164"/>
      <c r="N252" s="164"/>
      <c r="O252" s="164"/>
      <c r="P252" s="164"/>
      <c r="Q252" s="164"/>
      <c r="R252" s="164"/>
      <c r="S252" s="164"/>
      <c r="T252" s="164"/>
      <c r="U252" s="164"/>
    </row>
    <row r="253" spans="1:21" ht="15.75" x14ac:dyDescent="0.25">
      <c r="A253" s="164"/>
      <c r="B253" s="164"/>
      <c r="C253" s="164"/>
      <c r="D253" s="164"/>
      <c r="E253" s="164"/>
      <c r="F253" s="164"/>
      <c r="G253" s="164"/>
      <c r="H253" s="164"/>
      <c r="I253" s="164"/>
      <c r="J253" s="164"/>
      <c r="K253" s="164"/>
      <c r="L253" s="164"/>
      <c r="M253" s="164"/>
      <c r="N253" s="164"/>
      <c r="O253" s="164"/>
      <c r="P253" s="164"/>
      <c r="Q253" s="164"/>
      <c r="R253" s="164"/>
      <c r="S253" s="164"/>
      <c r="T253" s="164"/>
      <c r="U253" s="164"/>
    </row>
    <row r="254" spans="1:21" ht="15.75" x14ac:dyDescent="0.25">
      <c r="A254" s="164"/>
      <c r="B254" s="164"/>
      <c r="C254" s="164"/>
      <c r="D254" s="164"/>
      <c r="E254" s="164"/>
      <c r="F254" s="164"/>
      <c r="G254" s="164"/>
      <c r="H254" s="164"/>
      <c r="I254" s="164"/>
      <c r="J254" s="164"/>
      <c r="K254" s="164"/>
      <c r="L254" s="164"/>
      <c r="M254" s="164"/>
      <c r="N254" s="164"/>
      <c r="O254" s="164"/>
      <c r="P254" s="164"/>
      <c r="Q254" s="164"/>
      <c r="R254" s="164"/>
      <c r="S254" s="164"/>
      <c r="T254" s="164"/>
      <c r="U254" s="164"/>
    </row>
    <row r="255" spans="1:21" ht="15.75" x14ac:dyDescent="0.25">
      <c r="A255" s="164"/>
      <c r="B255" s="164"/>
      <c r="C255" s="164"/>
      <c r="D255" s="164"/>
      <c r="E255" s="164"/>
      <c r="F255" s="164"/>
      <c r="G255" s="164"/>
      <c r="H255" s="164"/>
      <c r="I255" s="164"/>
      <c r="J255" s="164"/>
      <c r="K255" s="164"/>
      <c r="L255" s="164"/>
      <c r="M255" s="164"/>
      <c r="N255" s="164"/>
      <c r="O255" s="164"/>
      <c r="P255" s="164"/>
      <c r="Q255" s="164"/>
      <c r="R255" s="164"/>
      <c r="S255" s="164"/>
      <c r="T255" s="164"/>
      <c r="U255" s="164"/>
    </row>
    <row r="256" spans="1:21" ht="15.75" x14ac:dyDescent="0.25">
      <c r="A256" s="164"/>
      <c r="B256" s="164"/>
      <c r="C256" s="164"/>
      <c r="D256" s="164"/>
      <c r="E256" s="164"/>
      <c r="F256" s="164"/>
      <c r="G256" s="164"/>
      <c r="H256" s="164"/>
      <c r="I256" s="164"/>
      <c r="J256" s="164"/>
      <c r="K256" s="164"/>
      <c r="L256" s="164"/>
      <c r="M256" s="164"/>
      <c r="N256" s="164"/>
      <c r="O256" s="164"/>
      <c r="P256" s="164"/>
      <c r="Q256" s="164"/>
      <c r="R256" s="164"/>
      <c r="S256" s="164"/>
      <c r="T256" s="164"/>
      <c r="U256" s="164"/>
    </row>
    <row r="257" spans="1:21" ht="15.75" x14ac:dyDescent="0.25">
      <c r="A257" s="164"/>
      <c r="B257" s="164"/>
      <c r="C257" s="164"/>
      <c r="D257" s="164"/>
      <c r="E257" s="164"/>
      <c r="F257" s="164"/>
      <c r="G257" s="164"/>
      <c r="H257" s="164"/>
      <c r="I257" s="164"/>
      <c r="J257" s="164"/>
      <c r="K257" s="164"/>
      <c r="L257" s="164"/>
      <c r="M257" s="164"/>
      <c r="N257" s="164"/>
      <c r="O257" s="164"/>
      <c r="P257" s="164"/>
      <c r="Q257" s="164"/>
      <c r="R257" s="164"/>
      <c r="S257" s="164"/>
      <c r="T257" s="164"/>
      <c r="U257" s="164"/>
    </row>
    <row r="258" spans="1:21" ht="15.75" x14ac:dyDescent="0.25">
      <c r="A258" s="164"/>
      <c r="B258" s="164"/>
      <c r="C258" s="164"/>
      <c r="D258" s="164"/>
      <c r="E258" s="164"/>
      <c r="F258" s="164"/>
      <c r="G258" s="164"/>
      <c r="H258" s="164"/>
      <c r="I258" s="164"/>
      <c r="J258" s="164"/>
      <c r="K258" s="164"/>
      <c r="L258" s="164"/>
      <c r="M258" s="164"/>
      <c r="N258" s="164"/>
      <c r="O258" s="164"/>
      <c r="P258" s="164"/>
      <c r="Q258" s="164"/>
      <c r="R258" s="164"/>
      <c r="S258" s="164"/>
      <c r="T258" s="164"/>
      <c r="U258" s="164"/>
    </row>
    <row r="259" spans="1:21" ht="15.75" x14ac:dyDescent="0.25">
      <c r="A259" s="164"/>
      <c r="B259" s="164"/>
      <c r="C259" s="164"/>
      <c r="D259" s="164"/>
      <c r="E259" s="164"/>
      <c r="F259" s="164"/>
      <c r="G259" s="164"/>
      <c r="H259" s="164"/>
      <c r="I259" s="164"/>
      <c r="J259" s="164"/>
      <c r="K259" s="164"/>
      <c r="L259" s="164"/>
      <c r="M259" s="164"/>
      <c r="N259" s="164"/>
      <c r="O259" s="164"/>
      <c r="P259" s="164"/>
      <c r="Q259" s="164"/>
      <c r="R259" s="164"/>
      <c r="S259" s="164"/>
      <c r="T259" s="164"/>
      <c r="U259" s="164"/>
    </row>
    <row r="260" spans="1:21" ht="15.75" x14ac:dyDescent="0.25">
      <c r="A260" s="164"/>
      <c r="B260" s="164"/>
      <c r="C260" s="164"/>
      <c r="D260" s="164"/>
      <c r="E260" s="164"/>
      <c r="F260" s="164"/>
      <c r="G260" s="164"/>
      <c r="H260" s="164"/>
      <c r="I260" s="164"/>
      <c r="J260" s="164"/>
      <c r="K260" s="164"/>
      <c r="L260" s="164"/>
      <c r="M260" s="164"/>
      <c r="N260" s="164"/>
      <c r="O260" s="164"/>
      <c r="P260" s="164"/>
      <c r="Q260" s="164"/>
      <c r="R260" s="164"/>
      <c r="S260" s="164"/>
      <c r="T260" s="164"/>
      <c r="U260" s="164"/>
    </row>
    <row r="261" spans="1:21" ht="15.75" x14ac:dyDescent="0.25">
      <c r="A261" s="164"/>
      <c r="B261" s="164"/>
      <c r="C261" s="164"/>
      <c r="D261" s="164"/>
      <c r="E261" s="164"/>
      <c r="F261" s="164"/>
      <c r="G261" s="164"/>
      <c r="H261" s="164"/>
      <c r="I261" s="164"/>
      <c r="J261" s="164"/>
      <c r="K261" s="164"/>
      <c r="L261" s="164"/>
      <c r="M261" s="164"/>
      <c r="N261" s="164"/>
      <c r="O261" s="164"/>
      <c r="P261" s="164"/>
      <c r="Q261" s="164"/>
      <c r="R261" s="164"/>
      <c r="S261" s="164"/>
      <c r="T261" s="164"/>
      <c r="U261" s="164"/>
    </row>
    <row r="262" spans="1:21" ht="15.75" x14ac:dyDescent="0.25">
      <c r="A262" s="164"/>
      <c r="B262" s="164"/>
      <c r="C262" s="164"/>
      <c r="D262" s="164"/>
      <c r="E262" s="164"/>
      <c r="F262" s="164"/>
      <c r="G262" s="164"/>
      <c r="H262" s="164"/>
      <c r="I262" s="164"/>
      <c r="J262" s="164"/>
      <c r="K262" s="164"/>
      <c r="L262" s="164"/>
      <c r="M262" s="164"/>
      <c r="N262" s="164"/>
      <c r="O262" s="164"/>
      <c r="P262" s="164"/>
      <c r="Q262" s="164"/>
      <c r="R262" s="164"/>
      <c r="S262" s="164"/>
      <c r="T262" s="164"/>
      <c r="U262" s="164"/>
    </row>
    <row r="263" spans="1:21" ht="15.75" x14ac:dyDescent="0.25">
      <c r="A263" s="164"/>
      <c r="B263" s="164"/>
      <c r="C263" s="164"/>
      <c r="D263" s="164"/>
      <c r="E263" s="164"/>
      <c r="F263" s="164"/>
      <c r="G263" s="164"/>
      <c r="H263" s="164"/>
      <c r="I263" s="164"/>
      <c r="J263" s="164"/>
      <c r="K263" s="164"/>
      <c r="L263" s="164"/>
      <c r="M263" s="164"/>
      <c r="N263" s="164"/>
      <c r="O263" s="164"/>
      <c r="P263" s="164"/>
      <c r="Q263" s="164"/>
      <c r="R263" s="164"/>
      <c r="S263" s="164"/>
      <c r="T263" s="164"/>
      <c r="U263" s="164"/>
    </row>
    <row r="264" spans="1:21" ht="15.75" x14ac:dyDescent="0.25">
      <c r="A264" s="164"/>
      <c r="B264" s="164"/>
      <c r="C264" s="164"/>
      <c r="D264" s="164"/>
      <c r="E264" s="164"/>
      <c r="F264" s="164"/>
      <c r="G264" s="164"/>
      <c r="H264" s="164"/>
      <c r="I264" s="164"/>
      <c r="J264" s="164"/>
      <c r="K264" s="164"/>
      <c r="L264" s="164"/>
      <c r="M264" s="164"/>
      <c r="N264" s="164"/>
      <c r="O264" s="164"/>
      <c r="P264" s="164"/>
      <c r="Q264" s="164"/>
      <c r="R264" s="164"/>
      <c r="S264" s="164"/>
      <c r="T264" s="164"/>
      <c r="U264" s="164"/>
    </row>
    <row r="265" spans="1:21" ht="15.75" x14ac:dyDescent="0.25">
      <c r="A265" s="164"/>
      <c r="B265" s="164"/>
      <c r="C265" s="164"/>
      <c r="D265" s="164"/>
      <c r="E265" s="164"/>
      <c r="F265" s="164"/>
      <c r="G265" s="164"/>
      <c r="H265" s="164"/>
      <c r="I265" s="164"/>
      <c r="J265" s="164"/>
      <c r="K265" s="164"/>
      <c r="L265" s="164"/>
      <c r="M265" s="164"/>
      <c r="N265" s="164"/>
      <c r="O265" s="164"/>
      <c r="P265" s="164"/>
      <c r="Q265" s="164"/>
      <c r="R265" s="164"/>
      <c r="S265" s="164"/>
      <c r="T265" s="164"/>
      <c r="U265" s="164"/>
    </row>
    <row r="266" spans="1:21" ht="15.75" x14ac:dyDescent="0.25">
      <c r="A266" s="164"/>
      <c r="B266" s="164"/>
      <c r="C266" s="164"/>
      <c r="D266" s="164"/>
      <c r="E266" s="164"/>
      <c r="F266" s="164"/>
      <c r="G266" s="164"/>
      <c r="H266" s="164"/>
      <c r="I266" s="164"/>
      <c r="J266" s="164"/>
      <c r="K266" s="164"/>
      <c r="L266" s="164"/>
      <c r="M266" s="164"/>
      <c r="N266" s="164"/>
      <c r="O266" s="164"/>
      <c r="P266" s="164"/>
      <c r="Q266" s="164"/>
      <c r="R266" s="164"/>
      <c r="S266" s="164"/>
      <c r="T266" s="164"/>
      <c r="U266" s="164"/>
    </row>
    <row r="267" spans="1:21" ht="15.75" x14ac:dyDescent="0.25">
      <c r="A267" s="164"/>
      <c r="B267" s="164"/>
      <c r="C267" s="164"/>
      <c r="D267" s="164"/>
      <c r="E267" s="164"/>
      <c r="F267" s="164"/>
      <c r="G267" s="164"/>
      <c r="H267" s="164"/>
      <c r="I267" s="164"/>
      <c r="J267" s="164"/>
      <c r="K267" s="164"/>
      <c r="L267" s="164"/>
      <c r="M267" s="164"/>
      <c r="N267" s="164"/>
      <c r="O267" s="164"/>
      <c r="P267" s="164"/>
      <c r="Q267" s="164"/>
      <c r="R267" s="164"/>
      <c r="S267" s="164"/>
      <c r="T267" s="164"/>
      <c r="U267" s="164"/>
    </row>
    <row r="268" spans="1:21" ht="15.75" x14ac:dyDescent="0.25">
      <c r="A268" s="164"/>
      <c r="B268" s="164"/>
      <c r="C268" s="164"/>
      <c r="D268" s="164"/>
      <c r="E268" s="164"/>
      <c r="F268" s="164"/>
      <c r="G268" s="164"/>
      <c r="H268" s="164"/>
      <c r="I268" s="164"/>
      <c r="J268" s="164"/>
      <c r="K268" s="164"/>
      <c r="L268" s="164"/>
      <c r="M268" s="164"/>
      <c r="N268" s="164"/>
      <c r="O268" s="164"/>
      <c r="P268" s="164"/>
      <c r="Q268" s="164"/>
      <c r="R268" s="164"/>
      <c r="S268" s="164"/>
      <c r="T268" s="164"/>
      <c r="U268" s="164"/>
    </row>
    <row r="269" spans="1:21" ht="15.75" x14ac:dyDescent="0.25">
      <c r="A269" s="164"/>
      <c r="B269" s="164"/>
      <c r="C269" s="164"/>
      <c r="D269" s="164"/>
      <c r="E269" s="164"/>
      <c r="F269" s="164"/>
      <c r="G269" s="164"/>
      <c r="H269" s="164"/>
      <c r="I269" s="164"/>
      <c r="J269" s="164"/>
      <c r="K269" s="164"/>
      <c r="L269" s="164"/>
      <c r="M269" s="164"/>
      <c r="N269" s="164"/>
      <c r="O269" s="164"/>
      <c r="P269" s="164"/>
      <c r="Q269" s="164"/>
      <c r="R269" s="164"/>
      <c r="S269" s="164"/>
      <c r="T269" s="164"/>
      <c r="U269" s="164"/>
    </row>
  </sheetData>
  <mergeCells count="26">
    <mergeCell ref="A49:T49"/>
    <mergeCell ref="O5:O7"/>
    <mergeCell ref="P5:P7"/>
    <mergeCell ref="Q5:Q7"/>
    <mergeCell ref="R5:R7"/>
    <mergeCell ref="S5:S7"/>
    <mergeCell ref="T5:T7"/>
    <mergeCell ref="I5:I7"/>
    <mergeCell ref="J5:J7"/>
    <mergeCell ref="N5:N7"/>
    <mergeCell ref="A48:O48"/>
    <mergeCell ref="A2:U2"/>
    <mergeCell ref="E5:E7"/>
    <mergeCell ref="F5:F7"/>
    <mergeCell ref="G5:G7"/>
    <mergeCell ref="H5:H7"/>
    <mergeCell ref="U5:U7"/>
    <mergeCell ref="K5:K7"/>
    <mergeCell ref="L5:L7"/>
    <mergeCell ref="M5:M7"/>
    <mergeCell ref="A3:S3"/>
    <mergeCell ref="T3:U3"/>
    <mergeCell ref="A5:A7"/>
    <mergeCell ref="B5:B7"/>
    <mergeCell ref="C5:C7"/>
    <mergeCell ref="D5:D7"/>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8"/>
  <sheetViews>
    <sheetView showGridLines="0" showZeros="0" zoomScale="80" zoomScaleNormal="80" zoomScaleSheetLayoutView="100" workbookViewId="0">
      <selection activeCell="H13" sqref="H13"/>
    </sheetView>
  </sheetViews>
  <sheetFormatPr baseColWidth="10" defaultColWidth="12.5703125" defaultRowHeight="15.75" x14ac:dyDescent="0.25"/>
  <cols>
    <col min="1" max="1" width="33.140625" style="27" customWidth="1"/>
    <col min="2" max="7" width="13.140625" style="27" customWidth="1"/>
    <col min="8" max="10" width="13.140625" style="246" customWidth="1"/>
    <col min="11" max="12" width="13.140625" style="27" customWidth="1"/>
    <col min="13" max="13" width="13.42578125" style="27" customWidth="1"/>
    <col min="14" max="14" width="13.140625" style="27" customWidth="1"/>
    <col min="15" max="17" width="13.28515625" style="27" customWidth="1"/>
    <col min="18" max="20" width="13.28515625" style="27" bestFit="1" customWidth="1"/>
    <col min="21" max="21" width="13" style="184" bestFit="1" customWidth="1"/>
    <col min="22" max="16384" width="12.5703125" style="27"/>
  </cols>
  <sheetData>
    <row r="1" spans="1:24" s="354" customFormat="1" x14ac:dyDescent="0.25">
      <c r="A1" s="365" t="s">
        <v>238</v>
      </c>
      <c r="U1" s="355"/>
    </row>
    <row r="2" spans="1:24" s="263" customFormat="1" ht="12.75" x14ac:dyDescent="0.2">
      <c r="A2" s="488" t="s">
        <v>568</v>
      </c>
      <c r="B2" s="488"/>
      <c r="C2" s="488"/>
      <c r="D2" s="488"/>
      <c r="E2" s="488"/>
      <c r="F2" s="488"/>
      <c r="G2" s="488"/>
      <c r="H2" s="488"/>
      <c r="I2" s="488"/>
      <c r="J2" s="488"/>
      <c r="K2" s="488"/>
      <c r="L2" s="488"/>
      <c r="M2" s="488"/>
      <c r="N2" s="488"/>
      <c r="O2" s="488"/>
      <c r="P2" s="488"/>
      <c r="Q2" s="488"/>
      <c r="R2" s="488"/>
      <c r="S2" s="488"/>
      <c r="T2" s="488"/>
      <c r="U2" s="488"/>
    </row>
    <row r="3" spans="1:24" s="263" customFormat="1" ht="15.75" customHeight="1" x14ac:dyDescent="0.25">
      <c r="A3" s="494" t="s">
        <v>563</v>
      </c>
      <c r="B3" s="494"/>
      <c r="C3" s="494"/>
      <c r="D3" s="494"/>
      <c r="E3" s="494"/>
      <c r="F3" s="494"/>
      <c r="G3" s="494"/>
      <c r="H3" s="494"/>
      <c r="I3" s="494"/>
      <c r="J3" s="494"/>
      <c r="K3" s="494"/>
      <c r="L3" s="494"/>
      <c r="M3" s="494"/>
      <c r="N3" s="494"/>
      <c r="O3" s="494"/>
      <c r="P3" s="494"/>
      <c r="Q3" s="494"/>
      <c r="R3" s="494"/>
      <c r="S3" s="494"/>
      <c r="T3" s="264"/>
      <c r="U3" s="184"/>
    </row>
    <row r="4" spans="1:24" ht="16.5" thickBot="1" x14ac:dyDescent="0.3">
      <c r="A4" s="262"/>
      <c r="B4" s="262"/>
      <c r="C4" s="262"/>
      <c r="D4" s="262"/>
      <c r="E4" s="262"/>
      <c r="F4" s="262"/>
      <c r="G4" s="262"/>
      <c r="H4" s="262"/>
      <c r="I4" s="262"/>
      <c r="J4" s="262"/>
      <c r="K4" s="262"/>
      <c r="L4" s="262"/>
      <c r="M4" s="262"/>
      <c r="N4" s="262"/>
      <c r="O4" s="262"/>
      <c r="P4" s="262"/>
      <c r="Q4" s="262"/>
      <c r="R4" s="262"/>
      <c r="S4" s="262"/>
      <c r="T4" s="262"/>
    </row>
    <row r="5" spans="1:24" ht="12.75" x14ac:dyDescent="0.2">
      <c r="A5" s="495" t="s">
        <v>317</v>
      </c>
      <c r="B5" s="495">
        <v>1997</v>
      </c>
      <c r="C5" s="495">
        <v>1998</v>
      </c>
      <c r="D5" s="495">
        <v>1999</v>
      </c>
      <c r="E5" s="495">
        <v>2000</v>
      </c>
      <c r="F5" s="495">
        <v>2001</v>
      </c>
      <c r="G5" s="495">
        <v>2002</v>
      </c>
      <c r="H5" s="489">
        <v>2003</v>
      </c>
      <c r="I5" s="489">
        <v>2004</v>
      </c>
      <c r="J5" s="489">
        <v>2005</v>
      </c>
      <c r="K5" s="489">
        <v>2006</v>
      </c>
      <c r="L5" s="489">
        <v>2007</v>
      </c>
      <c r="M5" s="489">
        <v>2008</v>
      </c>
      <c r="N5" s="489">
        <v>2009</v>
      </c>
      <c r="O5" s="489">
        <v>2010</v>
      </c>
      <c r="P5" s="489">
        <v>2011</v>
      </c>
      <c r="Q5" s="489">
        <v>2012</v>
      </c>
      <c r="R5" s="489">
        <v>2013</v>
      </c>
      <c r="S5" s="489">
        <v>2014</v>
      </c>
      <c r="T5" s="489">
        <v>2015</v>
      </c>
      <c r="U5" s="489">
        <v>2016</v>
      </c>
    </row>
    <row r="6" spans="1:24" ht="12.75" x14ac:dyDescent="0.2">
      <c r="A6" s="496"/>
      <c r="B6" s="496"/>
      <c r="C6" s="496"/>
      <c r="D6" s="496"/>
      <c r="E6" s="496"/>
      <c r="F6" s="496"/>
      <c r="G6" s="496"/>
      <c r="H6" s="490"/>
      <c r="I6" s="490"/>
      <c r="J6" s="490"/>
      <c r="K6" s="490"/>
      <c r="L6" s="490"/>
      <c r="M6" s="490"/>
      <c r="N6" s="490"/>
      <c r="O6" s="490"/>
      <c r="P6" s="490"/>
      <c r="Q6" s="490"/>
      <c r="R6" s="490"/>
      <c r="S6" s="490"/>
      <c r="T6" s="490"/>
      <c r="U6" s="490"/>
    </row>
    <row r="7" spans="1:24" ht="12.75" x14ac:dyDescent="0.2">
      <c r="A7" s="497"/>
      <c r="B7" s="497"/>
      <c r="C7" s="497"/>
      <c r="D7" s="497"/>
      <c r="E7" s="497"/>
      <c r="F7" s="497"/>
      <c r="G7" s="497"/>
      <c r="H7" s="491"/>
      <c r="I7" s="491"/>
      <c r="J7" s="491"/>
      <c r="K7" s="491"/>
      <c r="L7" s="491"/>
      <c r="M7" s="491"/>
      <c r="N7" s="491"/>
      <c r="O7" s="491"/>
      <c r="P7" s="491"/>
      <c r="Q7" s="491"/>
      <c r="R7" s="491"/>
      <c r="S7" s="491"/>
      <c r="T7" s="491"/>
      <c r="U7" s="491"/>
    </row>
    <row r="8" spans="1:24" ht="12.75" x14ac:dyDescent="0.2">
      <c r="B8" s="260"/>
      <c r="C8" s="260"/>
      <c r="D8" s="260"/>
      <c r="E8" s="260"/>
      <c r="F8" s="260"/>
      <c r="G8" s="260"/>
      <c r="H8" s="259"/>
      <c r="I8" s="259"/>
      <c r="J8" s="258"/>
      <c r="K8" s="258"/>
      <c r="L8" s="258"/>
      <c r="U8" s="27"/>
    </row>
    <row r="9" spans="1:24" ht="12.75" x14ac:dyDescent="0.2">
      <c r="A9" s="156" t="s">
        <v>331</v>
      </c>
      <c r="B9" s="255">
        <v>785625</v>
      </c>
      <c r="C9" s="255">
        <v>1076002</v>
      </c>
      <c r="D9" s="255">
        <v>1201840</v>
      </c>
      <c r="E9" s="255">
        <v>1190353</v>
      </c>
      <c r="F9" s="255">
        <v>1120523</v>
      </c>
      <c r="G9" s="255">
        <v>1149257</v>
      </c>
      <c r="H9" s="255">
        <v>1178627</v>
      </c>
      <c r="I9" s="255">
        <v>1281344</v>
      </c>
      <c r="J9" s="255">
        <v>1376966</v>
      </c>
      <c r="K9" s="255">
        <v>1515528</v>
      </c>
      <c r="L9" s="255">
        <v>1579314</v>
      </c>
      <c r="M9" s="255">
        <v>1609049</v>
      </c>
      <c r="N9" s="255">
        <v>1692609</v>
      </c>
      <c r="O9" s="255">
        <v>1912955</v>
      </c>
      <c r="P9" s="255">
        <v>2083605</v>
      </c>
      <c r="Q9" s="255">
        <v>2214444</v>
      </c>
      <c r="R9" s="255">
        <v>2274709</v>
      </c>
      <c r="S9" s="255">
        <v>2456938</v>
      </c>
      <c r="T9" s="255">
        <v>2502847</v>
      </c>
      <c r="U9" s="255">
        <v>2585677</v>
      </c>
      <c r="W9" s="229"/>
    </row>
    <row r="10" spans="1:24" ht="12.75" x14ac:dyDescent="0.2">
      <c r="B10" s="256"/>
      <c r="C10" s="256"/>
      <c r="D10" s="256"/>
      <c r="E10" s="256"/>
      <c r="F10" s="256"/>
      <c r="G10" s="256"/>
      <c r="H10" s="256"/>
      <c r="I10" s="256"/>
      <c r="J10" s="256"/>
      <c r="K10" s="256"/>
      <c r="L10" s="255"/>
      <c r="M10" s="31"/>
      <c r="U10" s="258"/>
      <c r="W10" s="229"/>
    </row>
    <row r="11" spans="1:24" ht="12.75" x14ac:dyDescent="0.2">
      <c r="A11" s="27" t="s">
        <v>179</v>
      </c>
      <c r="B11" s="256">
        <v>8497</v>
      </c>
      <c r="C11" s="256">
        <v>11754</v>
      </c>
      <c r="D11" s="256">
        <v>14335</v>
      </c>
      <c r="E11" s="256">
        <v>13129</v>
      </c>
      <c r="F11" s="256">
        <v>12847</v>
      </c>
      <c r="G11" s="256">
        <v>13679</v>
      </c>
      <c r="H11" s="256">
        <v>14543</v>
      </c>
      <c r="I11" s="256">
        <v>14363</v>
      </c>
      <c r="J11" s="256">
        <v>15697</v>
      </c>
      <c r="K11" s="255">
        <v>19030</v>
      </c>
      <c r="L11" s="255">
        <v>17580</v>
      </c>
      <c r="M11" s="255">
        <v>14926</v>
      </c>
      <c r="N11" s="255">
        <v>16075</v>
      </c>
      <c r="O11" s="255">
        <v>18714</v>
      </c>
      <c r="P11" s="255">
        <v>20649</v>
      </c>
      <c r="Q11" s="255">
        <v>22612</v>
      </c>
      <c r="R11" s="255">
        <v>23125</v>
      </c>
      <c r="S11" s="255">
        <v>23943</v>
      </c>
      <c r="T11" s="255">
        <v>25439</v>
      </c>
      <c r="U11" s="255">
        <v>27420</v>
      </c>
      <c r="W11" s="229"/>
      <c r="X11" s="229"/>
    </row>
    <row r="12" spans="1:24" ht="12.75" x14ac:dyDescent="0.2">
      <c r="A12" s="27" t="s">
        <v>180</v>
      </c>
      <c r="B12" s="256">
        <v>25348</v>
      </c>
      <c r="C12" s="256">
        <v>31687</v>
      </c>
      <c r="D12" s="256">
        <v>38565</v>
      </c>
      <c r="E12" s="256">
        <v>32928</v>
      </c>
      <c r="F12" s="256">
        <v>28927</v>
      </c>
      <c r="G12" s="256">
        <v>34908</v>
      </c>
      <c r="H12" s="256">
        <v>39170</v>
      </c>
      <c r="I12" s="256">
        <v>43067</v>
      </c>
      <c r="J12" s="256">
        <v>43839</v>
      </c>
      <c r="K12" s="255">
        <v>56107</v>
      </c>
      <c r="L12" s="255">
        <v>47750</v>
      </c>
      <c r="M12" s="255">
        <v>46946</v>
      </c>
      <c r="N12" s="255">
        <v>45927</v>
      </c>
      <c r="O12" s="255">
        <v>50102</v>
      </c>
      <c r="P12" s="255">
        <v>60114</v>
      </c>
      <c r="Q12" s="255">
        <v>61287</v>
      </c>
      <c r="R12" s="255">
        <v>51507</v>
      </c>
      <c r="S12" s="255">
        <v>61854</v>
      </c>
      <c r="T12" s="255">
        <v>63600</v>
      </c>
      <c r="U12" s="255">
        <v>65145</v>
      </c>
      <c r="W12" s="229"/>
      <c r="X12" s="229"/>
    </row>
    <row r="13" spans="1:24" ht="12.75" x14ac:dyDescent="0.2">
      <c r="A13" s="27" t="s">
        <v>181</v>
      </c>
      <c r="B13" s="256">
        <v>9728</v>
      </c>
      <c r="C13" s="256">
        <v>12647</v>
      </c>
      <c r="D13" s="256">
        <v>12737</v>
      </c>
      <c r="E13" s="256">
        <v>14125</v>
      </c>
      <c r="F13" s="256">
        <v>11509</v>
      </c>
      <c r="G13" s="256">
        <v>11549</v>
      </c>
      <c r="H13" s="256">
        <v>11974</v>
      </c>
      <c r="I13" s="256">
        <v>17012</v>
      </c>
      <c r="J13" s="256">
        <v>19927</v>
      </c>
      <c r="K13" s="255">
        <v>24067</v>
      </c>
      <c r="L13" s="255">
        <v>26581</v>
      </c>
      <c r="M13" s="255">
        <v>23099</v>
      </c>
      <c r="N13" s="255">
        <v>21452</v>
      </c>
      <c r="O13" s="255">
        <v>22576</v>
      </c>
      <c r="P13" s="255">
        <v>25691</v>
      </c>
      <c r="Q13" s="255">
        <v>25561</v>
      </c>
      <c r="R13" s="255">
        <v>29195</v>
      </c>
      <c r="S13" s="255">
        <v>30562</v>
      </c>
      <c r="T13" s="255">
        <v>36936</v>
      </c>
      <c r="U13" s="255">
        <v>41458</v>
      </c>
      <c r="W13" s="229"/>
      <c r="X13" s="229"/>
    </row>
    <row r="14" spans="1:24" ht="12.75" x14ac:dyDescent="0.2">
      <c r="A14" s="27" t="s">
        <v>182</v>
      </c>
      <c r="B14" s="256">
        <v>10080</v>
      </c>
      <c r="C14" s="256">
        <v>17527</v>
      </c>
      <c r="D14" s="256">
        <v>17755</v>
      </c>
      <c r="E14" s="256">
        <v>18413</v>
      </c>
      <c r="F14" s="256">
        <v>23379</v>
      </c>
      <c r="G14" s="256">
        <v>20307</v>
      </c>
      <c r="H14" s="256">
        <v>22518</v>
      </c>
      <c r="I14" s="256">
        <v>20429</v>
      </c>
      <c r="J14" s="256">
        <v>22279</v>
      </c>
      <c r="K14" s="255">
        <v>24743</v>
      </c>
      <c r="L14" s="255">
        <v>25019</v>
      </c>
      <c r="M14" s="255">
        <v>27511</v>
      </c>
      <c r="N14" s="255">
        <v>24014</v>
      </c>
      <c r="O14" s="255">
        <v>25006</v>
      </c>
      <c r="P14" s="255">
        <v>26420</v>
      </c>
      <c r="Q14" s="255">
        <v>32130</v>
      </c>
      <c r="R14" s="255">
        <v>32392</v>
      </c>
      <c r="S14" s="255">
        <v>31428</v>
      </c>
      <c r="T14" s="255">
        <v>28748</v>
      </c>
      <c r="U14" s="255">
        <v>20473</v>
      </c>
      <c r="W14" s="229"/>
      <c r="X14" s="229"/>
    </row>
    <row r="15" spans="1:24" ht="12.75" x14ac:dyDescent="0.2">
      <c r="A15" s="27" t="s">
        <v>183</v>
      </c>
      <c r="B15" s="256">
        <v>26176</v>
      </c>
      <c r="C15" s="256">
        <v>32392</v>
      </c>
      <c r="D15" s="256">
        <v>37404</v>
      </c>
      <c r="E15" s="256">
        <v>38786</v>
      </c>
      <c r="F15" s="256">
        <v>35440</v>
      </c>
      <c r="G15" s="256">
        <v>33516</v>
      </c>
      <c r="H15" s="256">
        <v>32729</v>
      </c>
      <c r="I15" s="256">
        <v>35523</v>
      </c>
      <c r="J15" s="256">
        <v>38655</v>
      </c>
      <c r="K15" s="255">
        <v>43348</v>
      </c>
      <c r="L15" s="255">
        <v>44854</v>
      </c>
      <c r="M15" s="255">
        <v>47767</v>
      </c>
      <c r="N15" s="255">
        <v>51521</v>
      </c>
      <c r="O15" s="255">
        <v>63132</v>
      </c>
      <c r="P15" s="255">
        <v>73469</v>
      </c>
      <c r="Q15" s="255">
        <v>76350</v>
      </c>
      <c r="R15" s="255">
        <v>74642</v>
      </c>
      <c r="S15" s="255">
        <v>82708</v>
      </c>
      <c r="T15" s="255">
        <v>86313</v>
      </c>
      <c r="U15" s="255">
        <v>83255</v>
      </c>
      <c r="W15" s="229"/>
      <c r="X15" s="229"/>
    </row>
    <row r="16" spans="1:24" ht="12.75" x14ac:dyDescent="0.2">
      <c r="A16" s="27" t="s">
        <v>184</v>
      </c>
      <c r="B16" s="256">
        <v>8402</v>
      </c>
      <c r="C16" s="256">
        <v>11223</v>
      </c>
      <c r="D16" s="256">
        <v>12972</v>
      </c>
      <c r="E16" s="256">
        <v>13503</v>
      </c>
      <c r="F16" s="256">
        <v>14538</v>
      </c>
      <c r="G16" s="256">
        <v>13745</v>
      </c>
      <c r="H16" s="256">
        <v>14003</v>
      </c>
      <c r="I16" s="256">
        <v>14032</v>
      </c>
      <c r="J16" s="256">
        <v>14314</v>
      </c>
      <c r="K16" s="255">
        <v>13858</v>
      </c>
      <c r="L16" s="255">
        <v>14431</v>
      </c>
      <c r="M16" s="255">
        <v>14920</v>
      </c>
      <c r="N16" s="255">
        <v>16304</v>
      </c>
      <c r="O16" s="255">
        <v>18642</v>
      </c>
      <c r="P16" s="255">
        <v>19943</v>
      </c>
      <c r="Q16" s="255">
        <v>21310</v>
      </c>
      <c r="R16" s="255">
        <v>22167</v>
      </c>
      <c r="S16" s="255">
        <v>23679</v>
      </c>
      <c r="T16" s="255">
        <v>24141</v>
      </c>
      <c r="U16" s="255">
        <v>23504</v>
      </c>
      <c r="W16" s="229"/>
      <c r="X16" s="229"/>
    </row>
    <row r="17" spans="1:24" ht="12.75" x14ac:dyDescent="0.2">
      <c r="A17" s="27" t="s">
        <v>185</v>
      </c>
      <c r="B17" s="256">
        <v>9903</v>
      </c>
      <c r="C17" s="256">
        <v>14057</v>
      </c>
      <c r="D17" s="256">
        <v>16375</v>
      </c>
      <c r="E17" s="256">
        <v>17030</v>
      </c>
      <c r="F17" s="256">
        <v>14157</v>
      </c>
      <c r="G17" s="256">
        <v>15461</v>
      </c>
      <c r="H17" s="256">
        <v>17646</v>
      </c>
      <c r="I17" s="256">
        <v>16343</v>
      </c>
      <c r="J17" s="256">
        <v>16712</v>
      </c>
      <c r="K17" s="255">
        <v>18585</v>
      </c>
      <c r="L17" s="255">
        <v>15887</v>
      </c>
      <c r="M17" s="255">
        <v>17876</v>
      </c>
      <c r="N17" s="255">
        <v>19999</v>
      </c>
      <c r="O17" s="255">
        <v>22974</v>
      </c>
      <c r="P17" s="255">
        <v>23827</v>
      </c>
      <c r="Q17" s="255">
        <v>22822</v>
      </c>
      <c r="R17" s="255">
        <v>22752</v>
      </c>
      <c r="S17" s="255">
        <v>25317</v>
      </c>
      <c r="T17" s="255">
        <v>23855</v>
      </c>
      <c r="U17" s="255">
        <v>23646</v>
      </c>
      <c r="W17" s="229"/>
      <c r="X17" s="229"/>
    </row>
    <row r="18" spans="1:24" ht="12.75" x14ac:dyDescent="0.2">
      <c r="A18" s="27" t="s">
        <v>186</v>
      </c>
      <c r="B18" s="256">
        <v>22534</v>
      </c>
      <c r="C18" s="256">
        <v>26410</v>
      </c>
      <c r="D18" s="256">
        <v>29671</v>
      </c>
      <c r="E18" s="256">
        <v>30286</v>
      </c>
      <c r="F18" s="256">
        <v>26739</v>
      </c>
      <c r="G18" s="256">
        <v>28182</v>
      </c>
      <c r="H18" s="256">
        <v>32212</v>
      </c>
      <c r="I18" s="256">
        <v>33797</v>
      </c>
      <c r="J18" s="256">
        <v>37503</v>
      </c>
      <c r="K18" s="255">
        <v>42157</v>
      </c>
      <c r="L18" s="255">
        <v>41106</v>
      </c>
      <c r="M18" s="255">
        <v>35918</v>
      </c>
      <c r="N18" s="255">
        <v>41735</v>
      </c>
      <c r="O18" s="255">
        <v>49191</v>
      </c>
      <c r="P18" s="255">
        <v>54069</v>
      </c>
      <c r="Q18" s="255">
        <v>59940</v>
      </c>
      <c r="R18" s="255">
        <v>66914</v>
      </c>
      <c r="S18" s="255">
        <v>75263</v>
      </c>
      <c r="T18" s="255">
        <v>74150</v>
      </c>
      <c r="U18" s="255">
        <v>77110</v>
      </c>
      <c r="W18" s="229"/>
      <c r="X18" s="229"/>
    </row>
    <row r="19" spans="1:24" ht="12.75" x14ac:dyDescent="0.2">
      <c r="A19" s="27" t="s">
        <v>659</v>
      </c>
      <c r="B19" s="256">
        <v>39648</v>
      </c>
      <c r="C19" s="256">
        <v>60779</v>
      </c>
      <c r="D19" s="256">
        <v>73890</v>
      </c>
      <c r="E19" s="256">
        <v>68261</v>
      </c>
      <c r="F19" s="256">
        <v>73903</v>
      </c>
      <c r="G19" s="256">
        <v>73809</v>
      </c>
      <c r="H19" s="256">
        <v>70612</v>
      </c>
      <c r="I19" s="256">
        <v>72854</v>
      </c>
      <c r="J19" s="256">
        <v>74027</v>
      </c>
      <c r="K19" s="255">
        <v>85243</v>
      </c>
      <c r="L19" s="255">
        <v>89853</v>
      </c>
      <c r="M19" s="255">
        <v>96769</v>
      </c>
      <c r="N19" s="255">
        <v>108421</v>
      </c>
      <c r="O19" s="255">
        <v>124223</v>
      </c>
      <c r="P19" s="255">
        <v>141220</v>
      </c>
      <c r="Q19" s="255">
        <v>147633</v>
      </c>
      <c r="R19" s="255">
        <v>166390</v>
      </c>
      <c r="S19" s="255">
        <v>183846</v>
      </c>
      <c r="T19" s="255">
        <v>187193</v>
      </c>
      <c r="U19" s="255">
        <v>197429</v>
      </c>
      <c r="W19" s="229"/>
      <c r="X19" s="229"/>
    </row>
    <row r="20" spans="1:24" ht="12.75" x14ac:dyDescent="0.2">
      <c r="A20" s="27" t="s">
        <v>660</v>
      </c>
      <c r="B20" s="256">
        <v>65169</v>
      </c>
      <c r="C20" s="256">
        <v>88422</v>
      </c>
      <c r="D20" s="256">
        <v>89498</v>
      </c>
      <c r="E20" s="256">
        <v>94114</v>
      </c>
      <c r="F20" s="256">
        <v>89598</v>
      </c>
      <c r="G20" s="256">
        <v>99074</v>
      </c>
      <c r="H20" s="256">
        <v>102314</v>
      </c>
      <c r="I20" s="256">
        <v>117354</v>
      </c>
      <c r="J20" s="256">
        <v>129764</v>
      </c>
      <c r="K20" s="255">
        <v>138806</v>
      </c>
      <c r="L20" s="255">
        <v>148227</v>
      </c>
      <c r="M20" s="255">
        <v>156343</v>
      </c>
      <c r="N20" s="255">
        <v>165074</v>
      </c>
      <c r="O20" s="255">
        <v>188050</v>
      </c>
      <c r="P20" s="255">
        <v>202065</v>
      </c>
      <c r="Q20" s="255">
        <v>210893</v>
      </c>
      <c r="R20" s="255">
        <v>211511</v>
      </c>
      <c r="S20" s="255">
        <v>222999</v>
      </c>
      <c r="T20" s="255">
        <v>224506</v>
      </c>
      <c r="U20" s="255">
        <v>229338</v>
      </c>
      <c r="W20" s="229"/>
      <c r="X20" s="229"/>
    </row>
    <row r="21" spans="1:24" ht="12.75" x14ac:dyDescent="0.2">
      <c r="A21" s="27" t="s">
        <v>187</v>
      </c>
      <c r="B21" s="256">
        <v>8813</v>
      </c>
      <c r="C21" s="256">
        <v>11592</v>
      </c>
      <c r="D21" s="256">
        <v>13673</v>
      </c>
      <c r="E21" s="256">
        <v>12807</v>
      </c>
      <c r="F21" s="256">
        <v>12236</v>
      </c>
      <c r="G21" s="256">
        <v>11945</v>
      </c>
      <c r="H21" s="256">
        <v>12886</v>
      </c>
      <c r="I21" s="256">
        <v>11844</v>
      </c>
      <c r="J21" s="256">
        <v>12449</v>
      </c>
      <c r="K21" s="255">
        <v>13959</v>
      </c>
      <c r="L21" s="255">
        <v>16132</v>
      </c>
      <c r="M21" s="255">
        <v>14158</v>
      </c>
      <c r="N21" s="255">
        <v>16207</v>
      </c>
      <c r="O21" s="255">
        <v>20307</v>
      </c>
      <c r="P21" s="255">
        <v>22986</v>
      </c>
      <c r="Q21" s="255">
        <v>28223</v>
      </c>
      <c r="R21" s="255">
        <v>23115</v>
      </c>
      <c r="S21" s="255">
        <v>25070</v>
      </c>
      <c r="T21" s="255">
        <v>23957</v>
      </c>
      <c r="U21" s="255">
        <v>23218</v>
      </c>
      <c r="W21" s="229"/>
      <c r="X21" s="229"/>
    </row>
    <row r="22" spans="1:24" ht="12.75" x14ac:dyDescent="0.2">
      <c r="A22" s="27" t="s">
        <v>188</v>
      </c>
      <c r="B22" s="256">
        <v>31458</v>
      </c>
      <c r="C22" s="256">
        <v>43847</v>
      </c>
      <c r="D22" s="256">
        <v>53474</v>
      </c>
      <c r="E22" s="256">
        <v>53128</v>
      </c>
      <c r="F22" s="256">
        <v>48618</v>
      </c>
      <c r="G22" s="256">
        <v>48663</v>
      </c>
      <c r="H22" s="256">
        <v>45233</v>
      </c>
      <c r="I22" s="256">
        <v>48392</v>
      </c>
      <c r="J22" s="256">
        <v>53422</v>
      </c>
      <c r="K22" s="255">
        <v>57612</v>
      </c>
      <c r="L22" s="255">
        <v>58792</v>
      </c>
      <c r="M22" s="255">
        <v>60966</v>
      </c>
      <c r="N22" s="255">
        <v>64776</v>
      </c>
      <c r="O22" s="255">
        <v>72108</v>
      </c>
      <c r="P22" s="255">
        <v>79707</v>
      </c>
      <c r="Q22" s="255">
        <v>85896</v>
      </c>
      <c r="R22" s="255">
        <v>92713</v>
      </c>
      <c r="S22" s="255">
        <v>111828</v>
      </c>
      <c r="T22" s="255">
        <v>115201</v>
      </c>
      <c r="U22" s="255">
        <v>119107</v>
      </c>
      <c r="W22" s="229"/>
      <c r="X22" s="229"/>
    </row>
    <row r="23" spans="1:24" ht="12.75" x14ac:dyDescent="0.2">
      <c r="A23" s="27" t="s">
        <v>189</v>
      </c>
      <c r="B23" s="256">
        <v>20993</v>
      </c>
      <c r="C23" s="256">
        <v>21714</v>
      </c>
      <c r="D23" s="256">
        <v>18956</v>
      </c>
      <c r="E23" s="256">
        <v>21439</v>
      </c>
      <c r="F23" s="256">
        <v>17454</v>
      </c>
      <c r="G23" s="256">
        <v>19015</v>
      </c>
      <c r="H23" s="256">
        <v>22769</v>
      </c>
      <c r="I23" s="256">
        <v>25293</v>
      </c>
      <c r="J23" s="256">
        <v>27503</v>
      </c>
      <c r="K23" s="255">
        <v>28957</v>
      </c>
      <c r="L23" s="255">
        <v>29605</v>
      </c>
      <c r="M23" s="255">
        <v>28863</v>
      </c>
      <c r="N23" s="255">
        <v>28977</v>
      </c>
      <c r="O23" s="255">
        <v>29484</v>
      </c>
      <c r="P23" s="255">
        <v>28544</v>
      </c>
      <c r="Q23" s="255">
        <v>29879</v>
      </c>
      <c r="R23" s="255">
        <v>31114</v>
      </c>
      <c r="S23" s="255">
        <v>34022</v>
      </c>
      <c r="T23" s="255">
        <v>33219</v>
      </c>
      <c r="U23" s="255">
        <v>33505</v>
      </c>
      <c r="W23" s="229"/>
      <c r="X23" s="229"/>
    </row>
    <row r="24" spans="1:24" ht="12.75" x14ac:dyDescent="0.2">
      <c r="A24" s="27" t="s">
        <v>190</v>
      </c>
      <c r="B24" s="256">
        <v>10381</v>
      </c>
      <c r="C24" s="256">
        <v>11829</v>
      </c>
      <c r="D24" s="256">
        <v>12730</v>
      </c>
      <c r="E24" s="256">
        <v>16240</v>
      </c>
      <c r="F24" s="256">
        <v>13496</v>
      </c>
      <c r="G24" s="256">
        <v>13768</v>
      </c>
      <c r="H24" s="256">
        <v>13751</v>
      </c>
      <c r="I24" s="256">
        <v>19338</v>
      </c>
      <c r="J24" s="256">
        <v>20418</v>
      </c>
      <c r="K24" s="255">
        <v>22481</v>
      </c>
      <c r="L24" s="255">
        <v>26074</v>
      </c>
      <c r="M24" s="255">
        <v>27498</v>
      </c>
      <c r="N24" s="255">
        <v>24874</v>
      </c>
      <c r="O24" s="255">
        <v>28860</v>
      </c>
      <c r="P24" s="255">
        <v>35947</v>
      </c>
      <c r="Q24" s="255">
        <v>36796</v>
      </c>
      <c r="R24" s="255">
        <v>42240</v>
      </c>
      <c r="S24" s="255">
        <v>45313</v>
      </c>
      <c r="T24" s="255">
        <v>46263</v>
      </c>
      <c r="U24" s="255">
        <v>44178</v>
      </c>
      <c r="W24" s="229"/>
      <c r="X24" s="229"/>
    </row>
    <row r="25" spans="1:24" ht="12.75" x14ac:dyDescent="0.2">
      <c r="A25" s="27" t="s">
        <v>191</v>
      </c>
      <c r="B25" s="256">
        <v>64197</v>
      </c>
      <c r="C25" s="256">
        <v>86921</v>
      </c>
      <c r="D25" s="256">
        <v>99303</v>
      </c>
      <c r="E25" s="256">
        <v>97461</v>
      </c>
      <c r="F25" s="256">
        <v>85798</v>
      </c>
      <c r="G25" s="256">
        <v>94845</v>
      </c>
      <c r="H25" s="256">
        <v>97936</v>
      </c>
      <c r="I25" s="256">
        <v>96591</v>
      </c>
      <c r="J25" s="256">
        <v>103490</v>
      </c>
      <c r="K25" s="255">
        <v>106607</v>
      </c>
      <c r="L25" s="255">
        <v>108608</v>
      </c>
      <c r="M25" s="255">
        <v>112723</v>
      </c>
      <c r="N25" s="255">
        <v>122470</v>
      </c>
      <c r="O25" s="255">
        <v>139852</v>
      </c>
      <c r="P25" s="255">
        <v>149803</v>
      </c>
      <c r="Q25" s="255">
        <v>161832</v>
      </c>
      <c r="R25" s="255">
        <v>169812</v>
      </c>
      <c r="S25" s="255">
        <v>183629</v>
      </c>
      <c r="T25" s="255">
        <v>200124</v>
      </c>
      <c r="U25" s="255">
        <v>219284</v>
      </c>
      <c r="W25" s="229"/>
      <c r="X25" s="229"/>
    </row>
    <row r="26" spans="1:24" ht="12.75" x14ac:dyDescent="0.2">
      <c r="A26" s="27" t="s">
        <v>227</v>
      </c>
      <c r="B26" s="256">
        <v>35543</v>
      </c>
      <c r="C26" s="256">
        <v>54610</v>
      </c>
      <c r="D26" s="256">
        <v>68230</v>
      </c>
      <c r="E26" s="256">
        <v>65642</v>
      </c>
      <c r="F26" s="256">
        <v>63815</v>
      </c>
      <c r="G26" s="256">
        <v>60818</v>
      </c>
      <c r="H26" s="256">
        <v>68414</v>
      </c>
      <c r="I26" s="256">
        <v>71757</v>
      </c>
      <c r="J26" s="256">
        <v>78918</v>
      </c>
      <c r="K26" s="255">
        <v>88926</v>
      </c>
      <c r="L26" s="255">
        <v>92345</v>
      </c>
      <c r="M26" s="255">
        <v>95255</v>
      </c>
      <c r="N26" s="255">
        <v>103365</v>
      </c>
      <c r="O26" s="255">
        <v>117649</v>
      </c>
      <c r="P26" s="255">
        <v>126912</v>
      </c>
      <c r="Q26" s="255">
        <v>129647</v>
      </c>
      <c r="R26" s="255">
        <v>126032</v>
      </c>
      <c r="S26" s="255">
        <v>133130</v>
      </c>
      <c r="T26" s="255">
        <v>141438</v>
      </c>
      <c r="U26" s="255">
        <v>151395</v>
      </c>
      <c r="W26" s="229"/>
      <c r="X26" s="229"/>
    </row>
    <row r="27" spans="1:24" ht="12.75" x14ac:dyDescent="0.2">
      <c r="A27" s="27" t="s">
        <v>228</v>
      </c>
      <c r="B27" s="256">
        <v>32864</v>
      </c>
      <c r="C27" s="256">
        <v>41514</v>
      </c>
      <c r="D27" s="256">
        <v>45762</v>
      </c>
      <c r="E27" s="256">
        <v>45449</v>
      </c>
      <c r="F27" s="256">
        <v>42159</v>
      </c>
      <c r="G27" s="256">
        <v>40982</v>
      </c>
      <c r="H27" s="256">
        <v>40117</v>
      </c>
      <c r="I27" s="256">
        <v>48379</v>
      </c>
      <c r="J27" s="256">
        <v>52444</v>
      </c>
      <c r="K27" s="255">
        <v>64156</v>
      </c>
      <c r="L27" s="255">
        <v>77010</v>
      </c>
      <c r="M27" s="255">
        <v>75945</v>
      </c>
      <c r="N27" s="255">
        <v>78055</v>
      </c>
      <c r="O27" s="255">
        <v>88156</v>
      </c>
      <c r="P27" s="255">
        <v>93629</v>
      </c>
      <c r="Q27" s="255">
        <v>97363</v>
      </c>
      <c r="R27" s="255">
        <v>97310</v>
      </c>
      <c r="S27" s="255">
        <v>101754</v>
      </c>
      <c r="T27" s="255">
        <v>101585</v>
      </c>
      <c r="U27" s="255">
        <v>104629</v>
      </c>
      <c r="W27" s="229"/>
      <c r="X27" s="229"/>
    </row>
    <row r="28" spans="1:24" ht="12.75" x14ac:dyDescent="0.2">
      <c r="A28" s="27" t="s">
        <v>194</v>
      </c>
      <c r="B28" s="256">
        <v>19143</v>
      </c>
      <c r="C28" s="256">
        <v>22341</v>
      </c>
      <c r="D28" s="256">
        <v>23320</v>
      </c>
      <c r="E28" s="256">
        <v>23594</v>
      </c>
      <c r="F28" s="256">
        <v>23185</v>
      </c>
      <c r="G28" s="256">
        <v>22178</v>
      </c>
      <c r="H28" s="256">
        <v>23003</v>
      </c>
      <c r="I28" s="256">
        <v>25648</v>
      </c>
      <c r="J28" s="256">
        <v>24013</v>
      </c>
      <c r="K28" s="255">
        <v>32678</v>
      </c>
      <c r="L28" s="255">
        <v>37336</v>
      </c>
      <c r="M28" s="255">
        <v>36806</v>
      </c>
      <c r="N28" s="255">
        <v>41447</v>
      </c>
      <c r="O28" s="255">
        <v>46412</v>
      </c>
      <c r="P28" s="255">
        <v>51199</v>
      </c>
      <c r="Q28" s="255">
        <v>49368</v>
      </c>
      <c r="R28" s="255">
        <v>52287</v>
      </c>
      <c r="S28" s="255">
        <v>57868</v>
      </c>
      <c r="T28" s="255">
        <v>63616</v>
      </c>
      <c r="U28" s="255">
        <v>67144</v>
      </c>
      <c r="W28" s="229"/>
      <c r="X28" s="229"/>
    </row>
    <row r="29" spans="1:24" ht="12.75" x14ac:dyDescent="0.2">
      <c r="A29" s="27" t="s">
        <v>195</v>
      </c>
      <c r="B29" s="256">
        <v>9940</v>
      </c>
      <c r="C29" s="256">
        <v>15612</v>
      </c>
      <c r="D29" s="256">
        <v>18029</v>
      </c>
      <c r="E29" s="256">
        <v>15622</v>
      </c>
      <c r="F29" s="256">
        <v>14509</v>
      </c>
      <c r="G29" s="256">
        <v>14305</v>
      </c>
      <c r="H29" s="256">
        <v>15682</v>
      </c>
      <c r="I29" s="256">
        <v>17004</v>
      </c>
      <c r="J29" s="256">
        <v>17687</v>
      </c>
      <c r="K29" s="255">
        <v>20129</v>
      </c>
      <c r="L29" s="255">
        <v>19996</v>
      </c>
      <c r="M29" s="255">
        <v>20634</v>
      </c>
      <c r="N29" s="255">
        <v>21455</v>
      </c>
      <c r="O29" s="255">
        <v>24337</v>
      </c>
      <c r="P29" s="255">
        <v>25574</v>
      </c>
      <c r="Q29" s="255">
        <v>27938</v>
      </c>
      <c r="R29" s="255">
        <v>26662</v>
      </c>
      <c r="S29" s="255">
        <v>27847</v>
      </c>
      <c r="T29" s="255">
        <v>28136</v>
      </c>
      <c r="U29" s="255">
        <v>28486</v>
      </c>
      <c r="W29" s="229"/>
      <c r="X29" s="229"/>
    </row>
    <row r="30" spans="1:24" ht="12.75" x14ac:dyDescent="0.2">
      <c r="A30" s="27" t="s">
        <v>196</v>
      </c>
      <c r="B30" s="256">
        <v>6681</v>
      </c>
      <c r="C30" s="256">
        <v>13473</v>
      </c>
      <c r="D30" s="256">
        <v>13976</v>
      </c>
      <c r="E30" s="256">
        <v>15355</v>
      </c>
      <c r="F30" s="256">
        <v>15333</v>
      </c>
      <c r="G30" s="256">
        <v>15285</v>
      </c>
      <c r="H30" s="256">
        <v>17694</v>
      </c>
      <c r="I30" s="256">
        <v>19742</v>
      </c>
      <c r="J30" s="256">
        <v>22246</v>
      </c>
      <c r="K30" s="255">
        <v>20211</v>
      </c>
      <c r="L30" s="255">
        <v>19228</v>
      </c>
      <c r="M30" s="255">
        <v>19081</v>
      </c>
      <c r="N30" s="255">
        <v>19976</v>
      </c>
      <c r="O30" s="255">
        <v>20422</v>
      </c>
      <c r="P30" s="255">
        <v>19553</v>
      </c>
      <c r="Q30" s="255">
        <v>23265</v>
      </c>
      <c r="R30" s="255">
        <v>25057</v>
      </c>
      <c r="S30" s="255">
        <v>26820</v>
      </c>
      <c r="T30" s="255">
        <v>28073</v>
      </c>
      <c r="U30" s="255">
        <v>28958</v>
      </c>
      <c r="W30" s="229"/>
      <c r="X30" s="229"/>
    </row>
    <row r="31" spans="1:24" ht="12.75" x14ac:dyDescent="0.2">
      <c r="A31" s="27" t="s">
        <v>197</v>
      </c>
      <c r="B31" s="256">
        <v>55009</v>
      </c>
      <c r="C31" s="256">
        <v>69649</v>
      </c>
      <c r="D31" s="256">
        <v>81387</v>
      </c>
      <c r="E31" s="256">
        <v>69453</v>
      </c>
      <c r="F31" s="256">
        <v>61532</v>
      </c>
      <c r="G31" s="256">
        <v>68184</v>
      </c>
      <c r="H31" s="256">
        <v>72039</v>
      </c>
      <c r="I31" s="256">
        <v>78104</v>
      </c>
      <c r="J31" s="256">
        <v>81324</v>
      </c>
      <c r="K31" s="255">
        <v>92954</v>
      </c>
      <c r="L31" s="255">
        <v>95961</v>
      </c>
      <c r="M31" s="255">
        <v>102039</v>
      </c>
      <c r="N31" s="255">
        <v>104504</v>
      </c>
      <c r="O31" s="255">
        <v>124751</v>
      </c>
      <c r="P31" s="255">
        <v>131306</v>
      </c>
      <c r="Q31" s="255">
        <v>136184</v>
      </c>
      <c r="R31" s="255">
        <v>136321</v>
      </c>
      <c r="S31" s="255">
        <v>143225</v>
      </c>
      <c r="T31" s="255">
        <v>138912</v>
      </c>
      <c r="U31" s="255">
        <v>136166</v>
      </c>
      <c r="W31" s="229"/>
      <c r="X31" s="229"/>
    </row>
    <row r="32" spans="1:24" ht="12.75" x14ac:dyDescent="0.2">
      <c r="A32" s="27" t="s">
        <v>198</v>
      </c>
      <c r="B32" s="256">
        <v>12665</v>
      </c>
      <c r="C32" s="256">
        <v>14603</v>
      </c>
      <c r="D32" s="256">
        <v>15696</v>
      </c>
      <c r="E32" s="256">
        <v>14736</v>
      </c>
      <c r="F32" s="256">
        <v>14500</v>
      </c>
      <c r="G32" s="256">
        <v>15641</v>
      </c>
      <c r="H32" s="256">
        <v>17163</v>
      </c>
      <c r="I32" s="256">
        <v>15199</v>
      </c>
      <c r="J32" s="256">
        <v>17973</v>
      </c>
      <c r="K32" s="255">
        <v>16312</v>
      </c>
      <c r="L32" s="255">
        <v>16757</v>
      </c>
      <c r="M32" s="255">
        <v>18878</v>
      </c>
      <c r="N32" s="255">
        <v>18558</v>
      </c>
      <c r="O32" s="255">
        <v>20050</v>
      </c>
      <c r="P32" s="255">
        <v>22287</v>
      </c>
      <c r="Q32" s="255">
        <v>26019</v>
      </c>
      <c r="R32" s="255">
        <v>27159</v>
      </c>
      <c r="S32" s="255">
        <v>27714</v>
      </c>
      <c r="T32" s="255">
        <v>25113</v>
      </c>
      <c r="U32" s="255">
        <v>23343</v>
      </c>
      <c r="W32" s="229"/>
      <c r="X32" s="229"/>
    </row>
    <row r="33" spans="1:24" ht="12.75" x14ac:dyDescent="0.2">
      <c r="A33" s="27" t="s">
        <v>199</v>
      </c>
      <c r="B33" s="256">
        <v>24218</v>
      </c>
      <c r="C33" s="256">
        <v>34489</v>
      </c>
      <c r="D33" s="256">
        <v>36506</v>
      </c>
      <c r="E33" s="256">
        <v>38433</v>
      </c>
      <c r="F33" s="256">
        <v>35887</v>
      </c>
      <c r="G33" s="256">
        <v>35793</v>
      </c>
      <c r="H33" s="256">
        <v>36096</v>
      </c>
      <c r="I33" s="256">
        <v>39301</v>
      </c>
      <c r="J33" s="256">
        <v>40612</v>
      </c>
      <c r="K33" s="255">
        <v>43419</v>
      </c>
      <c r="L33" s="255">
        <v>45840</v>
      </c>
      <c r="M33" s="255">
        <v>44314</v>
      </c>
      <c r="N33" s="255">
        <v>48135</v>
      </c>
      <c r="O33" s="255">
        <v>61741</v>
      </c>
      <c r="P33" s="255">
        <v>65021</v>
      </c>
      <c r="Q33" s="255">
        <v>71659</v>
      </c>
      <c r="R33" s="255">
        <v>70810</v>
      </c>
      <c r="S33" s="255">
        <v>80063</v>
      </c>
      <c r="T33" s="255">
        <v>82840</v>
      </c>
      <c r="U33" s="255">
        <v>91172</v>
      </c>
      <c r="W33" s="229"/>
      <c r="X33" s="229"/>
    </row>
    <row r="34" spans="1:24" ht="12.75" x14ac:dyDescent="0.2">
      <c r="A34" s="27" t="s">
        <v>200</v>
      </c>
      <c r="B34" s="256">
        <v>21935</v>
      </c>
      <c r="C34" s="256">
        <v>28208</v>
      </c>
      <c r="D34" s="256">
        <v>32684</v>
      </c>
      <c r="E34" s="256">
        <v>33796</v>
      </c>
      <c r="F34" s="256">
        <v>31260</v>
      </c>
      <c r="G34" s="256">
        <v>32968</v>
      </c>
      <c r="H34" s="256">
        <v>33831</v>
      </c>
      <c r="I34" s="256">
        <v>41923</v>
      </c>
      <c r="J34" s="256">
        <v>44715</v>
      </c>
      <c r="K34" s="255">
        <v>49742</v>
      </c>
      <c r="L34" s="255">
        <v>50982</v>
      </c>
      <c r="M34" s="255">
        <v>54556</v>
      </c>
      <c r="N34" s="255">
        <v>56744</v>
      </c>
      <c r="O34" s="255">
        <v>65586</v>
      </c>
      <c r="P34" s="255">
        <v>71373</v>
      </c>
      <c r="Q34" s="255">
        <v>79381</v>
      </c>
      <c r="R34" s="255">
        <v>78727</v>
      </c>
      <c r="S34" s="255">
        <v>85639</v>
      </c>
      <c r="T34" s="255">
        <v>90370</v>
      </c>
      <c r="U34" s="255">
        <v>96310</v>
      </c>
      <c r="W34" s="229"/>
      <c r="X34" s="229"/>
    </row>
    <row r="35" spans="1:24" ht="12.75" x14ac:dyDescent="0.2">
      <c r="A35" s="27" t="s">
        <v>201</v>
      </c>
      <c r="B35" s="256">
        <v>13567</v>
      </c>
      <c r="C35" s="256">
        <v>23999</v>
      </c>
      <c r="D35" s="256">
        <v>16122</v>
      </c>
      <c r="E35" s="256">
        <v>17602</v>
      </c>
      <c r="F35" s="256">
        <v>13886</v>
      </c>
      <c r="G35" s="256">
        <v>17666</v>
      </c>
      <c r="H35" s="256">
        <v>16944</v>
      </c>
      <c r="I35" s="256">
        <v>24987</v>
      </c>
      <c r="J35" s="256">
        <v>30173</v>
      </c>
      <c r="K35" s="255">
        <v>35221</v>
      </c>
      <c r="L35" s="255">
        <v>38326</v>
      </c>
      <c r="M35" s="255">
        <v>41810</v>
      </c>
      <c r="N35" s="255">
        <v>45433</v>
      </c>
      <c r="O35" s="255">
        <v>52504</v>
      </c>
      <c r="P35" s="255">
        <v>57069</v>
      </c>
      <c r="Q35" s="255">
        <v>61140</v>
      </c>
      <c r="R35" s="255">
        <v>66887</v>
      </c>
      <c r="S35" s="255">
        <v>74922</v>
      </c>
      <c r="T35" s="255">
        <v>80845</v>
      </c>
      <c r="U35" s="255">
        <v>96231</v>
      </c>
      <c r="W35" s="229"/>
      <c r="X35" s="229"/>
    </row>
    <row r="36" spans="1:24" ht="12.75" x14ac:dyDescent="0.2">
      <c r="A36" s="27" t="s">
        <v>202</v>
      </c>
      <c r="B36" s="256">
        <v>19302</v>
      </c>
      <c r="C36" s="256">
        <v>26395</v>
      </c>
      <c r="D36" s="256">
        <v>32127</v>
      </c>
      <c r="E36" s="256">
        <v>29308</v>
      </c>
      <c r="F36" s="256">
        <v>34637</v>
      </c>
      <c r="G36" s="256">
        <v>33584</v>
      </c>
      <c r="H36" s="256">
        <v>30171</v>
      </c>
      <c r="I36" s="256">
        <v>36247</v>
      </c>
      <c r="J36" s="256">
        <v>36132</v>
      </c>
      <c r="K36" s="255">
        <v>35940</v>
      </c>
      <c r="L36" s="255">
        <v>40586</v>
      </c>
      <c r="M36" s="255">
        <v>37334</v>
      </c>
      <c r="N36" s="255">
        <v>36894</v>
      </c>
      <c r="O36" s="255">
        <v>46927</v>
      </c>
      <c r="P36" s="255">
        <v>49371</v>
      </c>
      <c r="Q36" s="255">
        <v>55620</v>
      </c>
      <c r="R36" s="255">
        <v>56518</v>
      </c>
      <c r="S36" s="255">
        <v>62121</v>
      </c>
      <c r="T36" s="255">
        <v>65787</v>
      </c>
      <c r="U36" s="255">
        <v>71172</v>
      </c>
      <c r="W36" s="229"/>
      <c r="X36" s="229"/>
    </row>
    <row r="37" spans="1:24" ht="12.75" x14ac:dyDescent="0.2">
      <c r="A37" s="27" t="s">
        <v>203</v>
      </c>
      <c r="B37" s="256">
        <v>26141</v>
      </c>
      <c r="C37" s="256">
        <v>45141</v>
      </c>
      <c r="D37" s="256">
        <v>41342</v>
      </c>
      <c r="E37" s="256">
        <v>38577</v>
      </c>
      <c r="F37" s="256">
        <v>34349</v>
      </c>
      <c r="G37" s="256">
        <v>33349</v>
      </c>
      <c r="H37" s="256">
        <v>32780</v>
      </c>
      <c r="I37" s="256">
        <v>40102</v>
      </c>
      <c r="J37" s="256">
        <v>46116</v>
      </c>
      <c r="K37" s="255">
        <v>48448</v>
      </c>
      <c r="L37" s="255">
        <v>63659</v>
      </c>
      <c r="M37" s="255">
        <v>61028</v>
      </c>
      <c r="N37" s="255">
        <v>61574</v>
      </c>
      <c r="O37" s="255">
        <v>58300</v>
      </c>
      <c r="P37" s="255">
        <v>67915</v>
      </c>
      <c r="Q37" s="255">
        <v>68498</v>
      </c>
      <c r="R37" s="255">
        <v>82974</v>
      </c>
      <c r="S37" s="255">
        <v>90232</v>
      </c>
      <c r="T37" s="255">
        <v>95209</v>
      </c>
      <c r="U37" s="255">
        <v>103162</v>
      </c>
      <c r="W37" s="229"/>
      <c r="X37" s="229"/>
    </row>
    <row r="38" spans="1:24" ht="12.75" x14ac:dyDescent="0.2">
      <c r="A38" s="27" t="s">
        <v>204</v>
      </c>
      <c r="B38" s="256">
        <v>24459</v>
      </c>
      <c r="C38" s="256">
        <v>33908</v>
      </c>
      <c r="D38" s="256">
        <v>40162</v>
      </c>
      <c r="E38" s="256">
        <v>41410</v>
      </c>
      <c r="F38" s="256">
        <v>35828</v>
      </c>
      <c r="G38" s="256">
        <v>34244</v>
      </c>
      <c r="H38" s="256">
        <v>34162</v>
      </c>
      <c r="I38" s="256">
        <v>43613</v>
      </c>
      <c r="J38" s="256">
        <v>52546</v>
      </c>
      <c r="K38" s="255">
        <v>55980</v>
      </c>
      <c r="L38" s="255">
        <v>51131</v>
      </c>
      <c r="M38" s="255">
        <v>48222</v>
      </c>
      <c r="N38" s="255">
        <v>50456</v>
      </c>
      <c r="O38" s="255">
        <v>55229</v>
      </c>
      <c r="P38" s="255">
        <v>59576</v>
      </c>
      <c r="Q38" s="255">
        <v>67557</v>
      </c>
      <c r="R38" s="255">
        <v>70441</v>
      </c>
      <c r="S38" s="255">
        <v>72068</v>
      </c>
      <c r="T38" s="255">
        <v>74067</v>
      </c>
      <c r="U38" s="255">
        <v>81277</v>
      </c>
      <c r="W38" s="229"/>
      <c r="X38" s="229"/>
    </row>
    <row r="39" spans="1:24" ht="12.75" x14ac:dyDescent="0.2">
      <c r="A39" s="27" t="s">
        <v>205</v>
      </c>
      <c r="B39" s="256">
        <v>14410</v>
      </c>
      <c r="C39" s="256">
        <v>15899</v>
      </c>
      <c r="D39" s="256">
        <v>15174</v>
      </c>
      <c r="E39" s="256">
        <v>18476</v>
      </c>
      <c r="F39" s="256">
        <v>17349</v>
      </c>
      <c r="G39" s="256">
        <v>20933</v>
      </c>
      <c r="H39" s="256">
        <v>21840</v>
      </c>
      <c r="I39" s="256">
        <v>19010</v>
      </c>
      <c r="J39" s="256">
        <v>20688</v>
      </c>
      <c r="K39" s="255">
        <v>24972</v>
      </c>
      <c r="L39" s="255">
        <v>23781</v>
      </c>
      <c r="M39" s="255">
        <v>25883</v>
      </c>
      <c r="N39" s="255">
        <v>25306</v>
      </c>
      <c r="O39" s="255">
        <v>26506</v>
      </c>
      <c r="P39" s="255">
        <v>31701</v>
      </c>
      <c r="Q39" s="255">
        <v>35376</v>
      </c>
      <c r="R39" s="255">
        <v>35275</v>
      </c>
      <c r="S39" s="255">
        <v>37863</v>
      </c>
      <c r="T39" s="255">
        <v>30226</v>
      </c>
      <c r="U39" s="255">
        <v>25464</v>
      </c>
      <c r="W39" s="229"/>
      <c r="X39" s="229"/>
    </row>
    <row r="40" spans="1:24" ht="12.75" x14ac:dyDescent="0.2">
      <c r="A40" s="27" t="s">
        <v>206</v>
      </c>
      <c r="B40" s="256">
        <v>31284</v>
      </c>
      <c r="C40" s="256">
        <v>51081</v>
      </c>
      <c r="D40" s="256">
        <v>55535</v>
      </c>
      <c r="E40" s="256">
        <v>63036</v>
      </c>
      <c r="F40" s="256">
        <v>57685</v>
      </c>
      <c r="G40" s="256">
        <v>50985</v>
      </c>
      <c r="H40" s="256">
        <v>49980</v>
      </c>
      <c r="I40" s="256">
        <v>53062</v>
      </c>
      <c r="J40" s="256">
        <v>58959</v>
      </c>
      <c r="K40" s="255">
        <v>61121</v>
      </c>
      <c r="L40" s="255">
        <v>64136</v>
      </c>
      <c r="M40" s="255">
        <v>62603</v>
      </c>
      <c r="N40" s="255">
        <v>63424</v>
      </c>
      <c r="O40" s="255">
        <v>67588</v>
      </c>
      <c r="P40" s="255">
        <v>67836</v>
      </c>
      <c r="Q40" s="255">
        <v>74675</v>
      </c>
      <c r="R40" s="255">
        <v>72278</v>
      </c>
      <c r="S40" s="255">
        <v>74031</v>
      </c>
      <c r="T40" s="255">
        <v>68264</v>
      </c>
      <c r="U40" s="255">
        <v>64973</v>
      </c>
      <c r="W40" s="229"/>
      <c r="X40" s="229"/>
    </row>
    <row r="41" spans="1:24" ht="12.75" x14ac:dyDescent="0.2">
      <c r="A41" s="27" t="s">
        <v>207</v>
      </c>
      <c r="B41" s="256">
        <v>3628</v>
      </c>
      <c r="C41" s="256">
        <v>7023</v>
      </c>
      <c r="D41" s="256">
        <v>7558</v>
      </c>
      <c r="E41" s="256">
        <v>5078</v>
      </c>
      <c r="F41" s="256">
        <v>4948</v>
      </c>
      <c r="G41" s="256">
        <v>4307</v>
      </c>
      <c r="H41" s="256">
        <v>6059</v>
      </c>
      <c r="I41" s="256">
        <v>6805</v>
      </c>
      <c r="J41" s="256">
        <v>6331</v>
      </c>
      <c r="K41" s="255">
        <v>6702</v>
      </c>
      <c r="L41" s="255">
        <v>7487</v>
      </c>
      <c r="M41" s="255">
        <v>8639</v>
      </c>
      <c r="N41" s="255">
        <v>9262</v>
      </c>
      <c r="O41" s="255">
        <v>12202</v>
      </c>
      <c r="P41" s="255">
        <v>13015</v>
      </c>
      <c r="Q41" s="255">
        <v>14603</v>
      </c>
      <c r="R41" s="255">
        <v>14713</v>
      </c>
      <c r="S41" s="255">
        <v>16014</v>
      </c>
      <c r="T41" s="255">
        <v>18807</v>
      </c>
      <c r="U41" s="255">
        <v>20470</v>
      </c>
      <c r="W41" s="229"/>
      <c r="X41" s="229"/>
    </row>
    <row r="42" spans="1:24" ht="12.75" x14ac:dyDescent="0.2">
      <c r="A42" s="27" t="s">
        <v>208</v>
      </c>
      <c r="B42" s="256">
        <v>27651</v>
      </c>
      <c r="C42" s="256">
        <v>32168</v>
      </c>
      <c r="D42" s="256">
        <v>37833</v>
      </c>
      <c r="E42" s="256">
        <v>41531</v>
      </c>
      <c r="F42" s="256">
        <v>43392</v>
      </c>
      <c r="G42" s="256">
        <v>43658</v>
      </c>
      <c r="H42" s="256">
        <v>41925</v>
      </c>
      <c r="I42" s="256">
        <v>43331</v>
      </c>
      <c r="J42" s="256">
        <v>44011</v>
      </c>
      <c r="K42" s="255">
        <v>43689</v>
      </c>
      <c r="L42" s="255">
        <v>40704</v>
      </c>
      <c r="M42" s="255">
        <v>47611</v>
      </c>
      <c r="N42" s="255">
        <v>55021</v>
      </c>
      <c r="O42" s="255">
        <v>57348</v>
      </c>
      <c r="P42" s="255">
        <v>62408</v>
      </c>
      <c r="Q42" s="255">
        <v>63017</v>
      </c>
      <c r="R42" s="255">
        <v>59813</v>
      </c>
      <c r="S42" s="255">
        <v>59484</v>
      </c>
      <c r="T42" s="255">
        <v>58592</v>
      </c>
      <c r="U42" s="255">
        <v>56626</v>
      </c>
      <c r="W42" s="229"/>
      <c r="X42" s="229"/>
    </row>
    <row r="43" spans="1:24" ht="12.75" x14ac:dyDescent="0.2">
      <c r="A43" s="27" t="s">
        <v>209</v>
      </c>
      <c r="B43" s="256">
        <v>26389</v>
      </c>
      <c r="C43" s="256">
        <v>38149</v>
      </c>
      <c r="D43" s="256">
        <v>48886</v>
      </c>
      <c r="E43" s="256">
        <v>44921</v>
      </c>
      <c r="F43" s="256">
        <v>43122</v>
      </c>
      <c r="G43" s="256">
        <v>45821</v>
      </c>
      <c r="H43" s="256">
        <v>44251</v>
      </c>
      <c r="I43" s="256">
        <v>45259</v>
      </c>
      <c r="J43" s="256">
        <v>44073</v>
      </c>
      <c r="K43" s="255">
        <v>47987</v>
      </c>
      <c r="L43" s="255">
        <v>48094</v>
      </c>
      <c r="M43" s="255">
        <v>47848</v>
      </c>
      <c r="N43" s="255">
        <v>48449</v>
      </c>
      <c r="O43" s="255">
        <v>51027</v>
      </c>
      <c r="P43" s="255">
        <v>54943</v>
      </c>
      <c r="Q43" s="255">
        <v>61732</v>
      </c>
      <c r="R43" s="255">
        <v>66737</v>
      </c>
      <c r="S43" s="255">
        <v>71647</v>
      </c>
      <c r="T43" s="255">
        <v>61495</v>
      </c>
      <c r="U43" s="255">
        <v>52026</v>
      </c>
      <c r="W43" s="229"/>
      <c r="X43" s="229"/>
    </row>
    <row r="44" spans="1:24" ht="12.75" x14ac:dyDescent="0.2">
      <c r="A44" s="27" t="s">
        <v>210</v>
      </c>
      <c r="B44" s="256">
        <v>13876</v>
      </c>
      <c r="C44" s="256">
        <v>18072</v>
      </c>
      <c r="D44" s="256">
        <v>21296</v>
      </c>
      <c r="E44" s="256">
        <v>16710</v>
      </c>
      <c r="F44" s="256">
        <v>14768</v>
      </c>
      <c r="G44" s="256">
        <v>16424</v>
      </c>
      <c r="H44" s="256">
        <v>16036</v>
      </c>
      <c r="I44" s="256">
        <v>16484</v>
      </c>
      <c r="J44" s="256">
        <v>18213</v>
      </c>
      <c r="K44" s="255">
        <v>20026</v>
      </c>
      <c r="L44" s="255">
        <v>21390</v>
      </c>
      <c r="M44" s="255">
        <v>18703</v>
      </c>
      <c r="N44" s="255">
        <v>18961</v>
      </c>
      <c r="O44" s="255">
        <v>21577</v>
      </c>
      <c r="P44" s="255">
        <v>24828</v>
      </c>
      <c r="Q44" s="255">
        <v>25074</v>
      </c>
      <c r="R44" s="255">
        <v>25040</v>
      </c>
      <c r="S44" s="255">
        <v>26919</v>
      </c>
      <c r="T44" s="255">
        <v>30699</v>
      </c>
      <c r="U44" s="255">
        <v>33495</v>
      </c>
      <c r="W44" s="229"/>
      <c r="X44" s="229"/>
    </row>
    <row r="45" spans="1:24" ht="13.5" thickBot="1" x14ac:dyDescent="0.25">
      <c r="A45" s="193" t="s">
        <v>211</v>
      </c>
      <c r="B45" s="253">
        <v>5593</v>
      </c>
      <c r="C45" s="253">
        <v>6867</v>
      </c>
      <c r="D45" s="253">
        <v>8877</v>
      </c>
      <c r="E45" s="253">
        <v>9974</v>
      </c>
      <c r="F45" s="253">
        <v>9740</v>
      </c>
      <c r="G45" s="253">
        <v>9666</v>
      </c>
      <c r="H45" s="253">
        <v>10144</v>
      </c>
      <c r="I45" s="253">
        <v>9155</v>
      </c>
      <c r="J45" s="253">
        <v>9793</v>
      </c>
      <c r="K45" s="252">
        <v>11355</v>
      </c>
      <c r="L45" s="252">
        <v>14066</v>
      </c>
      <c r="M45" s="252">
        <v>15577</v>
      </c>
      <c r="N45" s="252">
        <v>17764</v>
      </c>
      <c r="O45" s="252">
        <v>21422</v>
      </c>
      <c r="P45" s="252">
        <v>23635</v>
      </c>
      <c r="Q45" s="252">
        <v>23164</v>
      </c>
      <c r="R45" s="252">
        <v>24079</v>
      </c>
      <c r="S45" s="252">
        <v>26116</v>
      </c>
      <c r="T45" s="252">
        <v>25128</v>
      </c>
      <c r="U45" s="252">
        <v>25108</v>
      </c>
      <c r="W45" s="229"/>
      <c r="X45" s="229"/>
    </row>
    <row r="46" spans="1:24" s="144" customFormat="1" ht="12.75" customHeight="1" x14ac:dyDescent="0.25">
      <c r="A46" s="150" t="s">
        <v>260</v>
      </c>
      <c r="B46" s="191"/>
      <c r="C46" s="191"/>
      <c r="D46" s="190"/>
      <c r="E46" s="190"/>
      <c r="F46" s="190"/>
      <c r="G46" s="190"/>
      <c r="H46" s="190"/>
      <c r="I46" s="190"/>
      <c r="J46" s="190"/>
      <c r="K46" s="190"/>
      <c r="L46" s="190"/>
      <c r="M46" s="190"/>
      <c r="N46" s="190"/>
      <c r="O46" s="190"/>
      <c r="P46" s="190"/>
      <c r="Q46" s="190"/>
      <c r="U46" s="184"/>
      <c r="V46" s="164"/>
      <c r="W46" s="164"/>
      <c r="X46" s="164"/>
    </row>
    <row r="47" spans="1:24" x14ac:dyDescent="0.25">
      <c r="A47" s="247" t="s">
        <v>709</v>
      </c>
      <c r="B47" s="247"/>
      <c r="C47" s="247"/>
      <c r="D47" s="247"/>
      <c r="E47" s="247"/>
      <c r="F47" s="247"/>
      <c r="G47" s="247"/>
      <c r="H47" s="248"/>
      <c r="I47" s="248"/>
      <c r="J47" s="248"/>
      <c r="K47" s="247"/>
      <c r="L47" s="247"/>
      <c r="M47" s="247"/>
      <c r="N47" s="247"/>
      <c r="O47" s="247"/>
      <c r="P47" s="247"/>
      <c r="Q47" s="247"/>
    </row>
    <row r="48" spans="1:24" x14ac:dyDescent="0.25">
      <c r="A48" s="247" t="s">
        <v>707</v>
      </c>
      <c r="B48" s="265"/>
      <c r="C48" s="265"/>
      <c r="D48" s="265"/>
      <c r="E48" s="265"/>
      <c r="F48" s="265"/>
      <c r="G48" s="265"/>
      <c r="H48" s="265"/>
      <c r="I48" s="265"/>
      <c r="J48" s="265"/>
      <c r="K48" s="265"/>
      <c r="L48" s="265"/>
      <c r="M48" s="265"/>
      <c r="N48" s="265"/>
      <c r="O48" s="265"/>
      <c r="P48" s="265"/>
      <c r="Q48" s="265"/>
      <c r="R48" s="265"/>
      <c r="S48" s="265"/>
      <c r="T48" s="265"/>
    </row>
    <row r="49" spans="1:21" ht="25.5" customHeight="1" x14ac:dyDescent="0.2">
      <c r="A49" s="499" t="s">
        <v>708</v>
      </c>
      <c r="B49" s="499"/>
      <c r="C49" s="499"/>
      <c r="D49" s="499"/>
      <c r="E49" s="499"/>
      <c r="F49" s="499"/>
      <c r="G49" s="499"/>
      <c r="H49" s="499"/>
      <c r="I49" s="499"/>
      <c r="J49" s="499"/>
      <c r="K49" s="499"/>
      <c r="L49" s="499"/>
      <c r="M49" s="499"/>
      <c r="N49" s="499"/>
      <c r="O49" s="499"/>
      <c r="P49" s="499"/>
      <c r="Q49" s="499"/>
      <c r="R49" s="499"/>
      <c r="S49" s="499"/>
      <c r="T49" s="499"/>
      <c r="U49" s="499"/>
    </row>
    <row r="50" spans="1:21" x14ac:dyDescent="0.25">
      <c r="A50" s="247" t="s">
        <v>237</v>
      </c>
      <c r="B50" s="164"/>
      <c r="C50" s="164"/>
      <c r="D50" s="164"/>
      <c r="E50" s="164"/>
      <c r="F50" s="164"/>
      <c r="G50" s="164"/>
      <c r="H50" s="164"/>
      <c r="I50" s="164"/>
      <c r="J50" s="164"/>
      <c r="K50" s="164"/>
      <c r="L50" s="164"/>
      <c r="M50" s="164"/>
      <c r="N50" s="164"/>
      <c r="O50" s="164"/>
      <c r="P50" s="164"/>
      <c r="Q50" s="164"/>
      <c r="R50" s="164"/>
      <c r="S50" s="164"/>
      <c r="T50" s="164"/>
    </row>
    <row r="51" spans="1:21" x14ac:dyDescent="0.25">
      <c r="A51" s="184"/>
      <c r="B51" s="164"/>
      <c r="C51" s="164"/>
      <c r="D51" s="164"/>
      <c r="E51" s="164"/>
      <c r="F51" s="164"/>
      <c r="G51" s="164"/>
      <c r="H51" s="164"/>
      <c r="I51" s="164"/>
      <c r="J51" s="164"/>
      <c r="K51" s="164"/>
      <c r="L51" s="164"/>
      <c r="M51" s="164"/>
      <c r="N51" s="164"/>
      <c r="O51" s="164"/>
      <c r="P51" s="164"/>
      <c r="Q51" s="164"/>
      <c r="R51" s="164"/>
      <c r="S51" s="164"/>
      <c r="T51" s="164"/>
    </row>
    <row r="52" spans="1:21" x14ac:dyDescent="0.25">
      <c r="B52" s="164"/>
      <c r="C52" s="164"/>
      <c r="D52" s="164"/>
      <c r="E52" s="164"/>
      <c r="F52" s="164"/>
      <c r="G52" s="164"/>
      <c r="H52" s="164"/>
      <c r="I52" s="164"/>
      <c r="J52" s="164"/>
      <c r="K52" s="164"/>
      <c r="L52" s="164"/>
      <c r="M52" s="164"/>
      <c r="N52" s="164"/>
      <c r="O52" s="164"/>
      <c r="P52" s="164"/>
      <c r="Q52" s="164"/>
      <c r="R52" s="164"/>
      <c r="S52" s="164"/>
      <c r="T52" s="164"/>
    </row>
    <row r="53" spans="1:21" x14ac:dyDescent="0.25">
      <c r="B53" s="164"/>
      <c r="C53" s="164"/>
      <c r="D53" s="164"/>
      <c r="E53" s="164"/>
      <c r="F53" s="164"/>
      <c r="G53" s="164"/>
      <c r="H53" s="164"/>
      <c r="I53" s="164"/>
      <c r="J53" s="164"/>
      <c r="K53" s="164"/>
      <c r="L53" s="164"/>
      <c r="M53" s="164"/>
      <c r="N53" s="164"/>
      <c r="O53" s="164"/>
      <c r="P53" s="164"/>
      <c r="Q53" s="164"/>
      <c r="R53" s="164"/>
      <c r="S53" s="164"/>
      <c r="T53" s="164"/>
    </row>
    <row r="54" spans="1:21" x14ac:dyDescent="0.25">
      <c r="B54" s="164"/>
      <c r="C54" s="164"/>
      <c r="D54" s="164"/>
      <c r="E54" s="164"/>
      <c r="F54" s="164"/>
      <c r="G54" s="164"/>
      <c r="H54" s="164"/>
      <c r="I54" s="164"/>
      <c r="J54" s="164"/>
      <c r="K54" s="164"/>
      <c r="L54" s="164"/>
      <c r="M54" s="164"/>
      <c r="N54" s="164"/>
      <c r="O54" s="164"/>
      <c r="P54" s="164"/>
      <c r="Q54" s="164"/>
      <c r="R54" s="164"/>
      <c r="S54" s="164"/>
      <c r="T54" s="164"/>
    </row>
    <row r="55" spans="1:21" x14ac:dyDescent="0.25">
      <c r="B55" s="164"/>
      <c r="C55" s="164"/>
      <c r="D55" s="164"/>
      <c r="E55" s="164"/>
      <c r="F55" s="164"/>
      <c r="G55" s="164"/>
      <c r="H55" s="164"/>
      <c r="I55" s="164"/>
      <c r="J55" s="164"/>
      <c r="K55" s="164"/>
      <c r="L55" s="164"/>
      <c r="M55" s="164"/>
      <c r="N55" s="164"/>
      <c r="O55" s="164"/>
      <c r="P55" s="164"/>
      <c r="Q55" s="164"/>
      <c r="R55" s="164"/>
      <c r="S55" s="164"/>
      <c r="T55" s="164"/>
    </row>
    <row r="56" spans="1:21" x14ac:dyDescent="0.25">
      <c r="A56" s="164"/>
      <c r="B56" s="164"/>
      <c r="C56" s="164"/>
      <c r="D56" s="164"/>
      <c r="E56" s="164"/>
      <c r="F56" s="164"/>
      <c r="G56" s="164"/>
      <c r="H56" s="164"/>
      <c r="I56" s="164"/>
      <c r="J56" s="164"/>
      <c r="K56" s="164"/>
      <c r="L56" s="164"/>
      <c r="M56" s="164"/>
      <c r="N56" s="164"/>
      <c r="O56" s="164"/>
      <c r="P56" s="164"/>
      <c r="Q56" s="164"/>
      <c r="R56" s="164"/>
      <c r="S56" s="164"/>
      <c r="T56" s="164"/>
    </row>
    <row r="57" spans="1:21" x14ac:dyDescent="0.25">
      <c r="A57" s="164"/>
      <c r="B57" s="164"/>
      <c r="C57" s="164"/>
      <c r="D57" s="164"/>
      <c r="E57" s="164"/>
      <c r="F57" s="164"/>
      <c r="G57" s="164"/>
      <c r="H57" s="164"/>
      <c r="I57" s="164"/>
      <c r="J57" s="164"/>
      <c r="K57" s="164"/>
      <c r="L57" s="164"/>
      <c r="M57" s="164"/>
      <c r="N57" s="164"/>
      <c r="O57" s="164"/>
      <c r="P57" s="164"/>
      <c r="Q57" s="164"/>
      <c r="R57" s="164"/>
      <c r="S57" s="164"/>
      <c r="T57" s="164"/>
    </row>
    <row r="58" spans="1:21" x14ac:dyDescent="0.25">
      <c r="A58" s="164"/>
      <c r="B58" s="164"/>
      <c r="C58" s="164"/>
      <c r="D58" s="164"/>
      <c r="E58" s="164"/>
      <c r="F58" s="164"/>
      <c r="G58" s="164"/>
      <c r="H58" s="164"/>
      <c r="I58" s="164"/>
      <c r="J58" s="164"/>
      <c r="K58" s="164"/>
      <c r="L58" s="164"/>
      <c r="M58" s="164"/>
      <c r="N58" s="164"/>
      <c r="O58" s="164"/>
      <c r="P58" s="164"/>
      <c r="Q58" s="164"/>
      <c r="R58" s="164"/>
      <c r="S58" s="164"/>
      <c r="T58" s="164"/>
    </row>
    <row r="59" spans="1:21" x14ac:dyDescent="0.25">
      <c r="A59" s="164"/>
      <c r="B59" s="164"/>
      <c r="C59" s="164"/>
      <c r="D59" s="164"/>
      <c r="E59" s="164"/>
      <c r="F59" s="164"/>
      <c r="G59" s="164"/>
      <c r="H59" s="164"/>
      <c r="I59" s="164"/>
      <c r="J59" s="164"/>
      <c r="K59" s="164"/>
      <c r="L59" s="164"/>
      <c r="M59" s="164"/>
      <c r="N59" s="164"/>
      <c r="O59" s="164"/>
      <c r="P59" s="164"/>
      <c r="Q59" s="164"/>
      <c r="R59" s="164"/>
      <c r="S59" s="164"/>
      <c r="T59" s="164"/>
    </row>
    <row r="60" spans="1:21" x14ac:dyDescent="0.25">
      <c r="A60" s="164"/>
      <c r="B60" s="164"/>
      <c r="C60" s="164"/>
      <c r="D60" s="164"/>
      <c r="E60" s="164"/>
      <c r="F60" s="164"/>
      <c r="G60" s="164"/>
      <c r="H60" s="164"/>
      <c r="I60" s="164"/>
      <c r="J60" s="164"/>
      <c r="K60" s="164"/>
      <c r="L60" s="164"/>
      <c r="M60" s="164"/>
      <c r="N60" s="164"/>
      <c r="O60" s="164"/>
      <c r="P60" s="164"/>
      <c r="Q60" s="164"/>
      <c r="R60" s="164"/>
      <c r="S60" s="164"/>
      <c r="T60" s="164"/>
    </row>
    <row r="61" spans="1:21" x14ac:dyDescent="0.25">
      <c r="A61" s="164"/>
      <c r="B61" s="164"/>
      <c r="C61" s="164"/>
      <c r="D61" s="164"/>
      <c r="E61" s="164"/>
      <c r="F61" s="164"/>
      <c r="G61" s="164"/>
      <c r="H61" s="164"/>
      <c r="I61" s="164"/>
      <c r="J61" s="164"/>
      <c r="K61" s="164"/>
      <c r="L61" s="164"/>
      <c r="M61" s="164"/>
      <c r="N61" s="164"/>
      <c r="O61" s="164"/>
      <c r="P61" s="164"/>
      <c r="Q61" s="164"/>
      <c r="R61" s="164"/>
      <c r="S61" s="164"/>
      <c r="T61" s="164"/>
    </row>
    <row r="62" spans="1:21" x14ac:dyDescent="0.25">
      <c r="A62" s="164"/>
      <c r="B62" s="164"/>
      <c r="C62" s="164"/>
      <c r="D62" s="164"/>
      <c r="E62" s="164"/>
      <c r="F62" s="164"/>
      <c r="G62" s="164"/>
      <c r="H62" s="164"/>
      <c r="I62" s="164"/>
      <c r="J62" s="164"/>
      <c r="K62" s="164"/>
      <c r="L62" s="164"/>
      <c r="M62" s="164"/>
      <c r="N62" s="164"/>
      <c r="O62" s="164"/>
      <c r="P62" s="164"/>
      <c r="Q62" s="164"/>
      <c r="R62" s="164"/>
      <c r="S62" s="164"/>
      <c r="T62" s="164"/>
    </row>
    <row r="63" spans="1:21" x14ac:dyDescent="0.25">
      <c r="A63" s="164"/>
      <c r="B63" s="164"/>
      <c r="C63" s="164"/>
      <c r="D63" s="164"/>
      <c r="E63" s="164"/>
      <c r="F63" s="164"/>
      <c r="G63" s="164"/>
      <c r="H63" s="164"/>
      <c r="I63" s="164"/>
      <c r="J63" s="164"/>
      <c r="K63" s="164"/>
      <c r="L63" s="164"/>
      <c r="M63" s="164"/>
      <c r="N63" s="164"/>
      <c r="O63" s="164"/>
      <c r="P63" s="164"/>
      <c r="Q63" s="164"/>
      <c r="R63" s="164"/>
      <c r="S63" s="164"/>
      <c r="T63" s="164"/>
    </row>
    <row r="64" spans="1:21" x14ac:dyDescent="0.25">
      <c r="A64" s="164"/>
      <c r="B64" s="164"/>
      <c r="C64" s="164"/>
      <c r="D64" s="164"/>
      <c r="E64" s="164"/>
      <c r="F64" s="164"/>
      <c r="G64" s="164"/>
      <c r="H64" s="164"/>
      <c r="I64" s="164"/>
      <c r="J64" s="164"/>
      <c r="K64" s="164"/>
      <c r="L64" s="164"/>
      <c r="M64" s="164"/>
      <c r="N64" s="164"/>
      <c r="O64" s="164"/>
      <c r="P64" s="164"/>
      <c r="Q64" s="164"/>
      <c r="R64" s="164"/>
      <c r="S64" s="164"/>
      <c r="T64" s="164"/>
    </row>
    <row r="65" spans="1:20" x14ac:dyDescent="0.25">
      <c r="A65" s="164"/>
      <c r="B65" s="164"/>
      <c r="C65" s="164"/>
      <c r="D65" s="164"/>
      <c r="E65" s="164"/>
      <c r="F65" s="164"/>
      <c r="G65" s="164"/>
      <c r="H65" s="164"/>
      <c r="I65" s="164"/>
      <c r="J65" s="164"/>
      <c r="K65" s="164"/>
      <c r="L65" s="164"/>
      <c r="M65" s="164"/>
      <c r="N65" s="164"/>
      <c r="O65" s="164"/>
      <c r="P65" s="164"/>
      <c r="Q65" s="164"/>
      <c r="R65" s="164"/>
      <c r="S65" s="164"/>
      <c r="T65" s="164"/>
    </row>
    <row r="66" spans="1:20" x14ac:dyDescent="0.25">
      <c r="A66" s="164"/>
      <c r="B66" s="164"/>
      <c r="C66" s="164"/>
      <c r="D66" s="164"/>
      <c r="E66" s="164"/>
      <c r="F66" s="164"/>
      <c r="G66" s="164"/>
      <c r="H66" s="164"/>
      <c r="I66" s="164"/>
      <c r="J66" s="164"/>
      <c r="K66" s="164"/>
      <c r="L66" s="164"/>
      <c r="M66" s="164"/>
      <c r="N66" s="164"/>
      <c r="O66" s="164"/>
      <c r="P66" s="164"/>
      <c r="Q66" s="164"/>
      <c r="R66" s="164"/>
      <c r="S66" s="164"/>
      <c r="T66" s="164"/>
    </row>
    <row r="67" spans="1:20" x14ac:dyDescent="0.25">
      <c r="A67" s="164"/>
      <c r="B67" s="164"/>
      <c r="C67" s="164"/>
      <c r="D67" s="164"/>
      <c r="E67" s="164"/>
      <c r="F67" s="164"/>
      <c r="G67" s="164"/>
      <c r="H67" s="164"/>
      <c r="I67" s="164"/>
      <c r="J67" s="164"/>
      <c r="K67" s="164"/>
      <c r="L67" s="164"/>
      <c r="M67" s="164"/>
      <c r="N67" s="164"/>
      <c r="O67" s="164"/>
      <c r="P67" s="164"/>
      <c r="Q67" s="164"/>
      <c r="R67" s="164"/>
      <c r="S67" s="164"/>
      <c r="T67" s="164"/>
    </row>
    <row r="68" spans="1:20" x14ac:dyDescent="0.25">
      <c r="A68" s="164"/>
      <c r="B68" s="164"/>
      <c r="C68" s="164"/>
      <c r="D68" s="164"/>
      <c r="E68" s="164"/>
      <c r="F68" s="164"/>
      <c r="G68" s="164"/>
      <c r="H68" s="164"/>
      <c r="I68" s="164"/>
      <c r="J68" s="164"/>
      <c r="K68" s="164"/>
      <c r="L68" s="164"/>
      <c r="M68" s="164"/>
      <c r="N68" s="164"/>
      <c r="O68" s="164"/>
      <c r="P68" s="164"/>
      <c r="Q68" s="164"/>
      <c r="R68" s="164"/>
      <c r="S68" s="164"/>
      <c r="T68" s="164"/>
    </row>
    <row r="69" spans="1:20" x14ac:dyDescent="0.25">
      <c r="A69" s="164"/>
      <c r="B69" s="164"/>
      <c r="C69" s="164"/>
      <c r="D69" s="164"/>
      <c r="E69" s="164"/>
      <c r="F69" s="164"/>
      <c r="G69" s="164"/>
      <c r="H69" s="164"/>
      <c r="I69" s="164"/>
      <c r="J69" s="164"/>
      <c r="K69" s="164"/>
      <c r="L69" s="164"/>
      <c r="M69" s="164"/>
      <c r="N69" s="164"/>
      <c r="O69" s="164"/>
      <c r="P69" s="164"/>
      <c r="Q69" s="164"/>
      <c r="R69" s="164"/>
      <c r="S69" s="164"/>
      <c r="T69" s="164"/>
    </row>
    <row r="70" spans="1:20" x14ac:dyDescent="0.25">
      <c r="A70" s="164"/>
      <c r="B70" s="164"/>
      <c r="C70" s="164"/>
      <c r="D70" s="164"/>
      <c r="E70" s="164"/>
      <c r="F70" s="164"/>
      <c r="G70" s="164"/>
      <c r="H70" s="164"/>
      <c r="I70" s="164"/>
      <c r="J70" s="164"/>
      <c r="K70" s="164"/>
      <c r="L70" s="164"/>
      <c r="M70" s="164"/>
      <c r="N70" s="164"/>
      <c r="O70" s="164"/>
      <c r="P70" s="164"/>
      <c r="Q70" s="164"/>
      <c r="R70" s="164"/>
      <c r="S70" s="164"/>
      <c r="T70" s="164"/>
    </row>
    <row r="71" spans="1:20" x14ac:dyDescent="0.25">
      <c r="A71" s="164"/>
      <c r="B71" s="164"/>
      <c r="C71" s="164"/>
      <c r="D71" s="164"/>
      <c r="E71" s="164"/>
      <c r="F71" s="164"/>
      <c r="G71" s="164"/>
      <c r="H71" s="164"/>
      <c r="I71" s="164"/>
      <c r="J71" s="164"/>
      <c r="K71" s="164"/>
      <c r="L71" s="164"/>
      <c r="M71" s="164"/>
      <c r="N71" s="164"/>
      <c r="O71" s="164"/>
      <c r="P71" s="164"/>
      <c r="Q71" s="164"/>
      <c r="R71" s="164"/>
      <c r="S71" s="164"/>
      <c r="T71" s="164"/>
    </row>
    <row r="72" spans="1:20" x14ac:dyDescent="0.25">
      <c r="A72" s="164"/>
      <c r="B72" s="164"/>
      <c r="C72" s="164"/>
      <c r="D72" s="164"/>
      <c r="E72" s="164"/>
      <c r="F72" s="164"/>
      <c r="G72" s="164"/>
      <c r="H72" s="164"/>
      <c r="I72" s="164"/>
      <c r="J72" s="164"/>
      <c r="K72" s="164"/>
      <c r="L72" s="164"/>
      <c r="M72" s="164"/>
      <c r="N72" s="164"/>
      <c r="O72" s="164"/>
      <c r="P72" s="164"/>
      <c r="Q72" s="164"/>
      <c r="R72" s="164"/>
      <c r="S72" s="164"/>
      <c r="T72" s="164"/>
    </row>
    <row r="73" spans="1:20" x14ac:dyDescent="0.25">
      <c r="A73" s="164"/>
      <c r="B73" s="164"/>
      <c r="C73" s="164"/>
      <c r="D73" s="164"/>
      <c r="E73" s="164"/>
      <c r="F73" s="164"/>
      <c r="G73" s="164"/>
      <c r="H73" s="164"/>
      <c r="I73" s="164"/>
      <c r="J73" s="164"/>
      <c r="K73" s="164"/>
      <c r="L73" s="164"/>
      <c r="M73" s="164"/>
      <c r="N73" s="164"/>
      <c r="O73" s="164"/>
      <c r="P73" s="164"/>
      <c r="Q73" s="164"/>
      <c r="R73" s="164"/>
      <c r="S73" s="164"/>
      <c r="T73" s="164"/>
    </row>
    <row r="74" spans="1:20" x14ac:dyDescent="0.25">
      <c r="A74" s="164"/>
      <c r="B74" s="164"/>
      <c r="C74" s="164"/>
      <c r="D74" s="164"/>
      <c r="E74" s="164"/>
      <c r="F74" s="164"/>
      <c r="G74" s="164"/>
      <c r="H74" s="164"/>
      <c r="I74" s="164"/>
      <c r="J74" s="164"/>
      <c r="K74" s="164"/>
      <c r="L74" s="164"/>
      <c r="M74" s="164"/>
      <c r="N74" s="164"/>
      <c r="O74" s="164"/>
      <c r="P74" s="164"/>
      <c r="Q74" s="164"/>
      <c r="R74" s="164"/>
      <c r="S74" s="164"/>
      <c r="T74" s="164"/>
    </row>
    <row r="75" spans="1:20" x14ac:dyDescent="0.25">
      <c r="A75" s="164"/>
      <c r="B75" s="164"/>
      <c r="C75" s="164"/>
      <c r="D75" s="164"/>
      <c r="E75" s="164"/>
      <c r="F75" s="164"/>
      <c r="G75" s="164"/>
      <c r="H75" s="164"/>
      <c r="I75" s="164"/>
      <c r="J75" s="164"/>
      <c r="K75" s="164"/>
      <c r="L75" s="164"/>
      <c r="M75" s="164"/>
      <c r="N75" s="164"/>
      <c r="O75" s="164"/>
      <c r="P75" s="164"/>
      <c r="Q75" s="164"/>
      <c r="R75" s="164"/>
      <c r="S75" s="164"/>
      <c r="T75" s="164"/>
    </row>
    <row r="76" spans="1:20" x14ac:dyDescent="0.25">
      <c r="A76" s="164"/>
      <c r="B76" s="164"/>
      <c r="C76" s="164"/>
      <c r="D76" s="164"/>
      <c r="E76" s="164"/>
      <c r="F76" s="164"/>
      <c r="G76" s="164"/>
      <c r="H76" s="164"/>
      <c r="I76" s="164"/>
      <c r="J76" s="164"/>
      <c r="K76" s="164"/>
      <c r="L76" s="164"/>
      <c r="M76" s="164"/>
      <c r="N76" s="164"/>
      <c r="O76" s="164"/>
      <c r="P76" s="164"/>
      <c r="Q76" s="164"/>
      <c r="R76" s="164"/>
      <c r="S76" s="164"/>
      <c r="T76" s="164"/>
    </row>
    <row r="77" spans="1:20" x14ac:dyDescent="0.25">
      <c r="A77" s="164"/>
      <c r="B77" s="164"/>
      <c r="C77" s="164"/>
      <c r="D77" s="164"/>
      <c r="E77" s="164"/>
      <c r="F77" s="164"/>
      <c r="G77" s="164"/>
      <c r="H77" s="164"/>
      <c r="I77" s="164"/>
      <c r="J77" s="164"/>
      <c r="K77" s="164"/>
      <c r="L77" s="164"/>
      <c r="M77" s="164"/>
      <c r="N77" s="164"/>
      <c r="O77" s="164"/>
      <c r="P77" s="164"/>
      <c r="Q77" s="164"/>
      <c r="R77" s="164"/>
      <c r="S77" s="164"/>
      <c r="T77" s="164"/>
    </row>
    <row r="78" spans="1:20" x14ac:dyDescent="0.25">
      <c r="A78" s="164"/>
      <c r="B78" s="164"/>
      <c r="C78" s="164"/>
      <c r="D78" s="164"/>
      <c r="E78" s="164"/>
      <c r="F78" s="164"/>
      <c r="G78" s="164"/>
      <c r="H78" s="164"/>
      <c r="I78" s="164"/>
      <c r="J78" s="164"/>
      <c r="K78" s="164"/>
      <c r="L78" s="164"/>
      <c r="M78" s="164"/>
      <c r="N78" s="164"/>
      <c r="O78" s="164"/>
      <c r="P78" s="164"/>
      <c r="Q78" s="164"/>
      <c r="R78" s="164"/>
      <c r="S78" s="164"/>
      <c r="T78" s="164"/>
    </row>
    <row r="79" spans="1:20" x14ac:dyDescent="0.25">
      <c r="A79" s="164"/>
      <c r="B79" s="164"/>
      <c r="C79" s="164"/>
      <c r="D79" s="164"/>
      <c r="E79" s="164"/>
      <c r="F79" s="164"/>
      <c r="G79" s="164"/>
      <c r="H79" s="164"/>
      <c r="I79" s="164"/>
      <c r="J79" s="164"/>
      <c r="K79" s="164"/>
      <c r="L79" s="164"/>
      <c r="M79" s="164"/>
      <c r="N79" s="164"/>
      <c r="O79" s="164"/>
      <c r="P79" s="164"/>
      <c r="Q79" s="164"/>
      <c r="R79" s="164"/>
      <c r="S79" s="164"/>
      <c r="T79" s="164"/>
    </row>
    <row r="80" spans="1:20" x14ac:dyDescent="0.25">
      <c r="A80" s="164"/>
      <c r="B80" s="164"/>
      <c r="C80" s="164"/>
      <c r="D80" s="164"/>
      <c r="E80" s="164"/>
      <c r="F80" s="164"/>
      <c r="G80" s="164"/>
      <c r="H80" s="164"/>
      <c r="I80" s="164"/>
      <c r="J80" s="164"/>
      <c r="K80" s="164"/>
      <c r="L80" s="164"/>
      <c r="M80" s="164"/>
      <c r="N80" s="164"/>
      <c r="O80" s="164"/>
      <c r="P80" s="164"/>
      <c r="Q80" s="164"/>
      <c r="R80" s="164"/>
      <c r="S80" s="164"/>
      <c r="T80" s="164"/>
    </row>
    <row r="81" spans="1:20" x14ac:dyDescent="0.25">
      <c r="A81" s="164"/>
      <c r="B81" s="164"/>
      <c r="C81" s="164"/>
      <c r="D81" s="164"/>
      <c r="E81" s="164"/>
      <c r="F81" s="164"/>
      <c r="G81" s="164"/>
      <c r="H81" s="164"/>
      <c r="I81" s="164"/>
      <c r="J81" s="164"/>
      <c r="K81" s="164"/>
      <c r="L81" s="164"/>
      <c r="M81" s="164"/>
      <c r="N81" s="164"/>
      <c r="O81" s="164"/>
      <c r="P81" s="164"/>
      <c r="Q81" s="164"/>
      <c r="R81" s="164"/>
      <c r="S81" s="164"/>
      <c r="T81" s="164"/>
    </row>
    <row r="82" spans="1:20" x14ac:dyDescent="0.25">
      <c r="A82" s="164"/>
      <c r="B82" s="164"/>
      <c r="C82" s="164"/>
      <c r="D82" s="164"/>
      <c r="E82" s="164"/>
      <c r="F82" s="164"/>
      <c r="G82" s="164"/>
      <c r="H82" s="164"/>
      <c r="I82" s="164"/>
      <c r="J82" s="164"/>
      <c r="K82" s="164"/>
      <c r="L82" s="164"/>
      <c r="M82" s="164"/>
      <c r="N82" s="164"/>
      <c r="O82" s="164"/>
      <c r="P82" s="164"/>
      <c r="Q82" s="164"/>
      <c r="R82" s="164"/>
      <c r="S82" s="164"/>
      <c r="T82" s="164"/>
    </row>
    <row r="83" spans="1:20" x14ac:dyDescent="0.25">
      <c r="A83" s="164"/>
      <c r="B83" s="164"/>
      <c r="C83" s="164"/>
      <c r="D83" s="164"/>
      <c r="E83" s="164"/>
      <c r="F83" s="164"/>
      <c r="G83" s="164"/>
      <c r="H83" s="164"/>
      <c r="I83" s="164"/>
      <c r="J83" s="164"/>
      <c r="K83" s="164"/>
      <c r="L83" s="164"/>
      <c r="M83" s="164"/>
      <c r="N83" s="164"/>
      <c r="O83" s="164"/>
      <c r="P83" s="164"/>
      <c r="Q83" s="164"/>
      <c r="R83" s="164"/>
      <c r="S83" s="164"/>
      <c r="T83" s="164"/>
    </row>
    <row r="84" spans="1:20" x14ac:dyDescent="0.25">
      <c r="A84" s="164"/>
      <c r="B84" s="164"/>
      <c r="C84" s="164"/>
      <c r="D84" s="164"/>
      <c r="E84" s="164"/>
      <c r="F84" s="164"/>
      <c r="G84" s="164"/>
      <c r="H84" s="164"/>
      <c r="I84" s="164"/>
      <c r="J84" s="164"/>
      <c r="K84" s="164"/>
      <c r="L84" s="164"/>
      <c r="M84" s="164"/>
      <c r="N84" s="164"/>
      <c r="O84" s="164"/>
      <c r="P84" s="164"/>
      <c r="Q84" s="164"/>
      <c r="R84" s="164"/>
      <c r="S84" s="164"/>
      <c r="T84" s="164"/>
    </row>
    <row r="85" spans="1:20" x14ac:dyDescent="0.25">
      <c r="A85" s="164"/>
      <c r="B85" s="164"/>
      <c r="C85" s="164"/>
      <c r="D85" s="164"/>
      <c r="E85" s="164"/>
      <c r="F85" s="164"/>
      <c r="G85" s="164"/>
      <c r="H85" s="164"/>
      <c r="I85" s="164"/>
      <c r="J85" s="164"/>
      <c r="K85" s="164"/>
      <c r="L85" s="164"/>
      <c r="M85" s="164"/>
      <c r="N85" s="164"/>
      <c r="O85" s="164"/>
      <c r="P85" s="164"/>
      <c r="Q85" s="164"/>
      <c r="R85" s="164"/>
      <c r="S85" s="164"/>
      <c r="T85" s="164"/>
    </row>
    <row r="86" spans="1:20" x14ac:dyDescent="0.25">
      <c r="A86" s="164"/>
      <c r="B86" s="164"/>
      <c r="C86" s="164"/>
      <c r="D86" s="164"/>
      <c r="E86" s="164"/>
      <c r="F86" s="164"/>
      <c r="G86" s="164"/>
      <c r="H86" s="164"/>
      <c r="I86" s="164"/>
      <c r="J86" s="164"/>
      <c r="K86" s="164"/>
      <c r="L86" s="164"/>
      <c r="M86" s="164"/>
      <c r="N86" s="164"/>
      <c r="O86" s="164"/>
      <c r="P86" s="164"/>
      <c r="Q86" s="164"/>
      <c r="R86" s="164"/>
      <c r="S86" s="164"/>
      <c r="T86" s="164"/>
    </row>
    <row r="87" spans="1:20" x14ac:dyDescent="0.25">
      <c r="A87" s="164"/>
      <c r="B87" s="164"/>
      <c r="C87" s="164"/>
      <c r="D87" s="164"/>
      <c r="E87" s="164"/>
      <c r="F87" s="164"/>
      <c r="G87" s="164"/>
      <c r="H87" s="164"/>
      <c r="I87" s="164"/>
      <c r="J87" s="164"/>
      <c r="K87" s="164"/>
      <c r="L87" s="164"/>
      <c r="M87" s="164"/>
      <c r="N87" s="164"/>
      <c r="O87" s="164"/>
      <c r="P87" s="164"/>
      <c r="Q87" s="164"/>
      <c r="R87" s="164"/>
      <c r="S87" s="164"/>
      <c r="T87" s="164"/>
    </row>
    <row r="88" spans="1:20" x14ac:dyDescent="0.25">
      <c r="A88" s="164"/>
      <c r="B88" s="164"/>
      <c r="C88" s="164"/>
      <c r="D88" s="164"/>
      <c r="E88" s="164"/>
      <c r="F88" s="164"/>
      <c r="G88" s="164"/>
      <c r="H88" s="164"/>
      <c r="I88" s="164"/>
      <c r="J88" s="164"/>
      <c r="K88" s="164"/>
      <c r="L88" s="164"/>
      <c r="M88" s="164"/>
      <c r="N88" s="164"/>
      <c r="O88" s="164"/>
      <c r="P88" s="164"/>
      <c r="Q88" s="164"/>
      <c r="R88" s="164"/>
      <c r="S88" s="164"/>
      <c r="T88" s="164"/>
    </row>
    <row r="89" spans="1:20" x14ac:dyDescent="0.25">
      <c r="A89" s="164"/>
      <c r="B89" s="164"/>
      <c r="C89" s="164"/>
      <c r="D89" s="164"/>
      <c r="E89" s="164"/>
      <c r="F89" s="164"/>
      <c r="G89" s="164"/>
      <c r="H89" s="164"/>
      <c r="I89" s="164"/>
      <c r="J89" s="164"/>
      <c r="K89" s="164"/>
      <c r="L89" s="164"/>
      <c r="M89" s="164"/>
      <c r="N89" s="164"/>
      <c r="O89" s="164"/>
      <c r="P89" s="164"/>
      <c r="Q89" s="164"/>
      <c r="R89" s="164"/>
      <c r="S89" s="164"/>
      <c r="T89" s="164"/>
    </row>
    <row r="90" spans="1:20" x14ac:dyDescent="0.25">
      <c r="A90" s="164"/>
      <c r="B90" s="164"/>
      <c r="C90" s="164"/>
      <c r="D90" s="164"/>
      <c r="E90" s="164"/>
      <c r="F90" s="164"/>
      <c r="G90" s="164"/>
      <c r="H90" s="164"/>
      <c r="I90" s="164"/>
      <c r="J90" s="164"/>
      <c r="K90" s="164"/>
      <c r="L90" s="164"/>
      <c r="M90" s="164"/>
      <c r="N90" s="164"/>
      <c r="O90" s="164"/>
      <c r="P90" s="164"/>
      <c r="Q90" s="164"/>
      <c r="R90" s="164"/>
      <c r="S90" s="164"/>
      <c r="T90" s="164"/>
    </row>
    <row r="91" spans="1:20" x14ac:dyDescent="0.25">
      <c r="A91" s="164"/>
      <c r="B91" s="164"/>
      <c r="C91" s="164"/>
      <c r="D91" s="164"/>
      <c r="E91" s="164"/>
      <c r="F91" s="164"/>
      <c r="G91" s="164"/>
      <c r="H91" s="164"/>
      <c r="I91" s="164"/>
      <c r="J91" s="164"/>
      <c r="K91" s="164"/>
      <c r="L91" s="164"/>
      <c r="M91" s="164"/>
      <c r="N91" s="164"/>
      <c r="O91" s="164"/>
      <c r="P91" s="164"/>
      <c r="Q91" s="164"/>
      <c r="R91" s="164"/>
      <c r="S91" s="164"/>
      <c r="T91" s="164"/>
    </row>
    <row r="92" spans="1:20" x14ac:dyDescent="0.25">
      <c r="A92" s="164"/>
      <c r="B92" s="164"/>
      <c r="C92" s="164"/>
      <c r="D92" s="164"/>
      <c r="E92" s="164"/>
      <c r="F92" s="164"/>
      <c r="G92" s="164"/>
      <c r="H92" s="164"/>
      <c r="I92" s="164"/>
      <c r="J92" s="164"/>
      <c r="K92" s="164"/>
      <c r="L92" s="164"/>
      <c r="M92" s="164"/>
      <c r="N92" s="164"/>
      <c r="O92" s="164"/>
      <c r="P92" s="164"/>
      <c r="Q92" s="164"/>
      <c r="R92" s="164"/>
      <c r="S92" s="164"/>
      <c r="T92" s="164"/>
    </row>
    <row r="93" spans="1:20" x14ac:dyDescent="0.25">
      <c r="A93" s="164"/>
      <c r="B93" s="164"/>
      <c r="C93" s="164"/>
      <c r="D93" s="164"/>
      <c r="E93" s="164"/>
      <c r="F93" s="164"/>
      <c r="G93" s="164"/>
      <c r="H93" s="164"/>
      <c r="I93" s="164"/>
      <c r="J93" s="164"/>
      <c r="K93" s="164"/>
      <c r="L93" s="164"/>
      <c r="M93" s="164"/>
      <c r="N93" s="164"/>
      <c r="O93" s="164"/>
      <c r="P93" s="164"/>
      <c r="Q93" s="164"/>
      <c r="R93" s="164"/>
      <c r="S93" s="164"/>
      <c r="T93" s="164"/>
    </row>
    <row r="94" spans="1:20" x14ac:dyDescent="0.25">
      <c r="A94" s="164"/>
      <c r="B94" s="164"/>
      <c r="C94" s="164"/>
      <c r="D94" s="164"/>
      <c r="E94" s="164"/>
      <c r="F94" s="164"/>
      <c r="G94" s="164"/>
      <c r="H94" s="164"/>
      <c r="I94" s="164"/>
      <c r="J94" s="164"/>
      <c r="K94" s="164"/>
      <c r="L94" s="164"/>
      <c r="M94" s="164"/>
      <c r="N94" s="164"/>
      <c r="O94" s="164"/>
      <c r="P94" s="164"/>
      <c r="Q94" s="164"/>
      <c r="R94" s="164"/>
      <c r="S94" s="164"/>
      <c r="T94" s="164"/>
    </row>
    <row r="95" spans="1:20" x14ac:dyDescent="0.25">
      <c r="A95" s="164"/>
      <c r="B95" s="164"/>
      <c r="C95" s="164"/>
      <c r="D95" s="164"/>
      <c r="E95" s="164"/>
      <c r="F95" s="164"/>
      <c r="G95" s="164"/>
      <c r="H95" s="164"/>
      <c r="I95" s="164"/>
      <c r="J95" s="164"/>
      <c r="K95" s="164"/>
      <c r="L95" s="164"/>
      <c r="M95" s="164"/>
      <c r="N95" s="164"/>
      <c r="O95" s="164"/>
      <c r="P95" s="164"/>
      <c r="Q95" s="164"/>
      <c r="R95" s="164"/>
      <c r="S95" s="164"/>
      <c r="T95" s="164"/>
    </row>
    <row r="96" spans="1:20" x14ac:dyDescent="0.25">
      <c r="A96" s="164"/>
      <c r="B96" s="164"/>
      <c r="C96" s="164"/>
      <c r="D96" s="164"/>
      <c r="E96" s="164"/>
      <c r="F96" s="164"/>
      <c r="G96" s="164"/>
      <c r="H96" s="164"/>
      <c r="I96" s="164"/>
      <c r="J96" s="164"/>
      <c r="K96" s="164"/>
      <c r="L96" s="164"/>
      <c r="M96" s="164"/>
      <c r="N96" s="164"/>
      <c r="O96" s="164"/>
      <c r="P96" s="164"/>
      <c r="Q96" s="164"/>
      <c r="R96" s="164"/>
      <c r="S96" s="164"/>
      <c r="T96" s="164"/>
    </row>
    <row r="97" spans="1:20" x14ac:dyDescent="0.25">
      <c r="A97" s="164"/>
      <c r="B97" s="164"/>
      <c r="C97" s="164"/>
      <c r="D97" s="164"/>
      <c r="E97" s="164"/>
      <c r="F97" s="164"/>
      <c r="G97" s="164"/>
      <c r="H97" s="164"/>
      <c r="I97" s="164"/>
      <c r="J97" s="164"/>
      <c r="K97" s="164"/>
      <c r="L97" s="164"/>
      <c r="M97" s="164"/>
      <c r="N97" s="164"/>
      <c r="O97" s="164"/>
      <c r="P97" s="164"/>
      <c r="Q97" s="164"/>
      <c r="R97" s="164"/>
      <c r="S97" s="164"/>
      <c r="T97" s="164"/>
    </row>
    <row r="98" spans="1:20" x14ac:dyDescent="0.25">
      <c r="A98" s="164"/>
      <c r="B98" s="164"/>
      <c r="C98" s="164"/>
      <c r="D98" s="164"/>
      <c r="E98" s="164"/>
      <c r="F98" s="164"/>
      <c r="G98" s="164"/>
      <c r="H98" s="164"/>
      <c r="I98" s="164"/>
      <c r="J98" s="164"/>
      <c r="K98" s="164"/>
      <c r="L98" s="164"/>
      <c r="M98" s="164"/>
      <c r="N98" s="164"/>
      <c r="O98" s="164"/>
      <c r="P98" s="164"/>
      <c r="Q98" s="164"/>
      <c r="R98" s="164"/>
      <c r="S98" s="164"/>
      <c r="T98" s="164"/>
    </row>
    <row r="99" spans="1:20" x14ac:dyDescent="0.25">
      <c r="A99" s="164"/>
      <c r="B99" s="164"/>
      <c r="C99" s="164"/>
      <c r="D99" s="164"/>
      <c r="E99" s="164"/>
      <c r="F99" s="164"/>
      <c r="G99" s="164"/>
      <c r="H99" s="164"/>
      <c r="I99" s="164"/>
      <c r="J99" s="164"/>
      <c r="K99" s="164"/>
      <c r="L99" s="164"/>
      <c r="M99" s="164"/>
      <c r="N99" s="164"/>
      <c r="O99" s="164"/>
      <c r="P99" s="164"/>
      <c r="Q99" s="164"/>
      <c r="R99" s="164"/>
      <c r="S99" s="164"/>
      <c r="T99" s="164"/>
    </row>
    <row r="100" spans="1:20" x14ac:dyDescent="0.25">
      <c r="A100" s="164"/>
      <c r="B100" s="164"/>
      <c r="C100" s="164"/>
      <c r="D100" s="164"/>
      <c r="E100" s="164"/>
      <c r="F100" s="164"/>
      <c r="G100" s="164"/>
      <c r="H100" s="164"/>
      <c r="I100" s="164"/>
      <c r="J100" s="164"/>
      <c r="K100" s="164"/>
      <c r="L100" s="164"/>
      <c r="M100" s="164"/>
      <c r="N100" s="164"/>
      <c r="O100" s="164"/>
      <c r="P100" s="164"/>
      <c r="Q100" s="164"/>
      <c r="R100" s="164"/>
      <c r="S100" s="164"/>
      <c r="T100" s="164"/>
    </row>
    <row r="101" spans="1:20" x14ac:dyDescent="0.25">
      <c r="A101" s="164"/>
      <c r="B101" s="164"/>
      <c r="C101" s="164"/>
      <c r="D101" s="164"/>
      <c r="E101" s="164"/>
      <c r="F101" s="164"/>
      <c r="G101" s="164"/>
      <c r="H101" s="164"/>
      <c r="I101" s="164"/>
      <c r="J101" s="164"/>
      <c r="K101" s="164"/>
      <c r="L101" s="164"/>
      <c r="M101" s="164"/>
      <c r="N101" s="164"/>
      <c r="O101" s="164"/>
      <c r="P101" s="164"/>
      <c r="Q101" s="164"/>
      <c r="R101" s="164"/>
      <c r="S101" s="164"/>
      <c r="T101" s="164"/>
    </row>
    <row r="102" spans="1:20" x14ac:dyDescent="0.25">
      <c r="A102" s="164"/>
      <c r="B102" s="164"/>
      <c r="C102" s="164"/>
      <c r="D102" s="164"/>
      <c r="E102" s="164"/>
      <c r="F102" s="164"/>
      <c r="G102" s="164"/>
      <c r="H102" s="164"/>
      <c r="I102" s="164"/>
      <c r="J102" s="164"/>
      <c r="K102" s="164"/>
      <c r="L102" s="164"/>
      <c r="M102" s="164"/>
      <c r="N102" s="164"/>
      <c r="O102" s="164"/>
      <c r="P102" s="164"/>
      <c r="Q102" s="164"/>
      <c r="R102" s="164"/>
      <c r="S102" s="164"/>
      <c r="T102" s="164"/>
    </row>
    <row r="103" spans="1:20" x14ac:dyDescent="0.25">
      <c r="A103" s="164"/>
      <c r="B103" s="164"/>
      <c r="C103" s="164"/>
      <c r="D103" s="164"/>
      <c r="E103" s="164"/>
      <c r="F103" s="164"/>
      <c r="G103" s="164"/>
      <c r="H103" s="164"/>
      <c r="I103" s="164"/>
      <c r="J103" s="164"/>
      <c r="K103" s="164"/>
      <c r="L103" s="164"/>
      <c r="M103" s="164"/>
      <c r="N103" s="164"/>
      <c r="O103" s="164"/>
      <c r="P103" s="164"/>
      <c r="Q103" s="164"/>
      <c r="R103" s="164"/>
      <c r="S103" s="164"/>
      <c r="T103" s="164"/>
    </row>
    <row r="104" spans="1:20" x14ac:dyDescent="0.25">
      <c r="A104" s="164"/>
      <c r="B104" s="164"/>
      <c r="C104" s="164"/>
      <c r="D104" s="164"/>
      <c r="E104" s="164"/>
      <c r="F104" s="164"/>
      <c r="G104" s="164"/>
      <c r="H104" s="164"/>
      <c r="I104" s="164"/>
      <c r="J104" s="164"/>
      <c r="K104" s="164"/>
      <c r="L104" s="164"/>
      <c r="M104" s="164"/>
      <c r="N104" s="164"/>
      <c r="O104" s="164"/>
      <c r="P104" s="164"/>
      <c r="Q104" s="164"/>
      <c r="R104" s="164"/>
      <c r="S104" s="164"/>
      <c r="T104" s="164"/>
    </row>
    <row r="105" spans="1:20" x14ac:dyDescent="0.25">
      <c r="A105" s="164"/>
      <c r="B105" s="164"/>
      <c r="C105" s="164"/>
      <c r="D105" s="164"/>
      <c r="E105" s="164"/>
      <c r="F105" s="164"/>
      <c r="G105" s="164"/>
      <c r="H105" s="164"/>
      <c r="I105" s="164"/>
      <c r="J105" s="164"/>
      <c r="K105" s="164"/>
      <c r="L105" s="164"/>
      <c r="M105" s="164"/>
      <c r="N105" s="164"/>
      <c r="O105" s="164"/>
      <c r="P105" s="164"/>
      <c r="Q105" s="164"/>
      <c r="R105" s="164"/>
      <c r="S105" s="164"/>
      <c r="T105" s="164"/>
    </row>
    <row r="106" spans="1:20" x14ac:dyDescent="0.25">
      <c r="A106" s="164"/>
      <c r="B106" s="164"/>
      <c r="C106" s="164"/>
      <c r="D106" s="164"/>
      <c r="E106" s="164"/>
      <c r="F106" s="164"/>
      <c r="G106" s="164"/>
      <c r="H106" s="164"/>
      <c r="I106" s="164"/>
      <c r="J106" s="164"/>
      <c r="K106" s="164"/>
      <c r="L106" s="164"/>
      <c r="M106" s="164"/>
      <c r="N106" s="164"/>
      <c r="O106" s="164"/>
      <c r="P106" s="164"/>
      <c r="Q106" s="164"/>
      <c r="R106" s="164"/>
      <c r="S106" s="164"/>
      <c r="T106" s="164"/>
    </row>
    <row r="107" spans="1:20" x14ac:dyDescent="0.25">
      <c r="A107" s="164"/>
      <c r="B107" s="164"/>
      <c r="C107" s="164"/>
      <c r="D107" s="164"/>
      <c r="E107" s="164"/>
      <c r="F107" s="164"/>
      <c r="G107" s="164"/>
      <c r="H107" s="164"/>
      <c r="I107" s="164"/>
      <c r="J107" s="164"/>
      <c r="K107" s="164"/>
      <c r="L107" s="164"/>
      <c r="M107" s="164"/>
      <c r="N107" s="164"/>
      <c r="O107" s="164"/>
      <c r="P107" s="164"/>
      <c r="Q107" s="164"/>
      <c r="R107" s="164"/>
      <c r="S107" s="164"/>
      <c r="T107" s="164"/>
    </row>
    <row r="108" spans="1:20" x14ac:dyDescent="0.25">
      <c r="A108" s="164"/>
      <c r="B108" s="164"/>
      <c r="C108" s="164"/>
      <c r="D108" s="164"/>
      <c r="E108" s="164"/>
      <c r="F108" s="164"/>
      <c r="G108" s="164"/>
      <c r="H108" s="164"/>
      <c r="I108" s="164"/>
      <c r="J108" s="164"/>
      <c r="K108" s="164"/>
      <c r="L108" s="164"/>
      <c r="M108" s="164"/>
      <c r="N108" s="164"/>
      <c r="O108" s="164"/>
      <c r="P108" s="164"/>
      <c r="Q108" s="164"/>
      <c r="R108" s="164"/>
      <c r="S108" s="164"/>
      <c r="T108" s="164"/>
    </row>
    <row r="109" spans="1:20" x14ac:dyDescent="0.25">
      <c r="A109" s="164"/>
      <c r="B109" s="164"/>
      <c r="C109" s="164"/>
      <c r="D109" s="164"/>
      <c r="E109" s="164"/>
      <c r="F109" s="164"/>
      <c r="G109" s="164"/>
      <c r="H109" s="164"/>
      <c r="I109" s="164"/>
      <c r="J109" s="164"/>
      <c r="K109" s="164"/>
      <c r="L109" s="164"/>
      <c r="M109" s="164"/>
      <c r="N109" s="164"/>
      <c r="O109" s="164"/>
      <c r="P109" s="164"/>
      <c r="Q109" s="164"/>
      <c r="R109" s="164"/>
      <c r="S109" s="164"/>
      <c r="T109" s="164"/>
    </row>
    <row r="110" spans="1:20" x14ac:dyDescent="0.25">
      <c r="A110" s="164"/>
      <c r="B110" s="164"/>
      <c r="C110" s="164"/>
      <c r="D110" s="164"/>
      <c r="E110" s="164"/>
      <c r="F110" s="164"/>
      <c r="G110" s="164"/>
      <c r="H110" s="164"/>
      <c r="I110" s="164"/>
      <c r="J110" s="164"/>
      <c r="K110" s="164"/>
      <c r="L110" s="164"/>
      <c r="M110" s="164"/>
      <c r="N110" s="164"/>
      <c r="O110" s="164"/>
      <c r="P110" s="164"/>
      <c r="Q110" s="164"/>
      <c r="R110" s="164"/>
      <c r="S110" s="164"/>
      <c r="T110" s="164"/>
    </row>
    <row r="111" spans="1:20" x14ac:dyDescent="0.25">
      <c r="A111" s="164"/>
      <c r="B111" s="164"/>
      <c r="C111" s="164"/>
      <c r="D111" s="164"/>
      <c r="E111" s="164"/>
      <c r="F111" s="164"/>
      <c r="G111" s="164"/>
      <c r="H111" s="164"/>
      <c r="I111" s="164"/>
      <c r="J111" s="164"/>
      <c r="K111" s="164"/>
      <c r="L111" s="164"/>
      <c r="M111" s="164"/>
      <c r="N111" s="164"/>
      <c r="O111" s="164"/>
      <c r="P111" s="164"/>
      <c r="Q111" s="164"/>
      <c r="R111" s="164"/>
      <c r="S111" s="164"/>
      <c r="T111" s="164"/>
    </row>
    <row r="112" spans="1:20" x14ac:dyDescent="0.25">
      <c r="A112" s="164"/>
      <c r="B112" s="164"/>
      <c r="C112" s="164"/>
      <c r="D112" s="164"/>
      <c r="E112" s="164"/>
      <c r="F112" s="164"/>
      <c r="G112" s="164"/>
      <c r="H112" s="164"/>
      <c r="I112" s="164"/>
      <c r="J112" s="164"/>
      <c r="K112" s="164"/>
      <c r="L112" s="164"/>
      <c r="M112" s="164"/>
      <c r="N112" s="164"/>
      <c r="O112" s="164"/>
      <c r="P112" s="164"/>
      <c r="Q112" s="164"/>
      <c r="R112" s="164"/>
      <c r="S112" s="164"/>
      <c r="T112" s="164"/>
    </row>
    <row r="113" spans="1:20" x14ac:dyDescent="0.25">
      <c r="A113" s="164"/>
      <c r="B113" s="164"/>
      <c r="C113" s="164"/>
      <c r="D113" s="164"/>
      <c r="E113" s="164"/>
      <c r="F113" s="164"/>
      <c r="G113" s="164"/>
      <c r="H113" s="164"/>
      <c r="I113" s="164"/>
      <c r="J113" s="164"/>
      <c r="K113" s="164"/>
      <c r="L113" s="164"/>
      <c r="M113" s="164"/>
      <c r="N113" s="164"/>
      <c r="O113" s="164"/>
      <c r="P113" s="164"/>
      <c r="Q113" s="164"/>
      <c r="R113" s="164"/>
      <c r="S113" s="164"/>
      <c r="T113" s="164"/>
    </row>
    <row r="114" spans="1:20" x14ac:dyDescent="0.25">
      <c r="A114" s="164"/>
      <c r="B114" s="164"/>
      <c r="C114" s="164"/>
      <c r="D114" s="164"/>
      <c r="E114" s="164"/>
      <c r="F114" s="164"/>
      <c r="G114" s="164"/>
      <c r="H114" s="164"/>
      <c r="I114" s="164"/>
      <c r="J114" s="164"/>
      <c r="K114" s="164"/>
      <c r="L114" s="164"/>
      <c r="M114" s="164"/>
      <c r="N114" s="164"/>
      <c r="O114" s="164"/>
      <c r="P114" s="164"/>
      <c r="Q114" s="164"/>
      <c r="R114" s="164"/>
      <c r="S114" s="164"/>
      <c r="T114" s="164"/>
    </row>
    <row r="115" spans="1:20" x14ac:dyDescent="0.25">
      <c r="A115" s="164"/>
      <c r="B115" s="164"/>
      <c r="C115" s="164"/>
      <c r="D115" s="164"/>
      <c r="E115" s="164"/>
      <c r="F115" s="164"/>
      <c r="G115" s="164"/>
      <c r="H115" s="164"/>
      <c r="I115" s="164"/>
      <c r="J115" s="164"/>
      <c r="K115" s="164"/>
      <c r="L115" s="164"/>
      <c r="M115" s="164"/>
      <c r="N115" s="164"/>
      <c r="O115" s="164"/>
      <c r="P115" s="164"/>
      <c r="Q115" s="164"/>
      <c r="R115" s="164"/>
      <c r="S115" s="164"/>
      <c r="T115" s="164"/>
    </row>
    <row r="116" spans="1:20" x14ac:dyDescent="0.25">
      <c r="A116" s="164"/>
      <c r="B116" s="164"/>
      <c r="C116" s="164"/>
      <c r="D116" s="164"/>
      <c r="E116" s="164"/>
      <c r="F116" s="164"/>
      <c r="G116" s="164"/>
      <c r="H116" s="164"/>
      <c r="I116" s="164"/>
      <c r="J116" s="164"/>
      <c r="K116" s="164"/>
      <c r="L116" s="164"/>
      <c r="M116" s="164"/>
      <c r="N116" s="164"/>
      <c r="O116" s="164"/>
      <c r="P116" s="164"/>
      <c r="Q116" s="164"/>
      <c r="R116" s="164"/>
      <c r="S116" s="164"/>
      <c r="T116" s="164"/>
    </row>
    <row r="117" spans="1:20" x14ac:dyDescent="0.25">
      <c r="A117" s="164"/>
      <c r="B117" s="164"/>
      <c r="C117" s="164"/>
      <c r="D117" s="164"/>
      <c r="E117" s="164"/>
      <c r="F117" s="164"/>
      <c r="G117" s="164"/>
      <c r="H117" s="164"/>
      <c r="I117" s="164"/>
      <c r="J117" s="164"/>
      <c r="K117" s="164"/>
      <c r="L117" s="164"/>
      <c r="M117" s="164"/>
      <c r="N117" s="164"/>
      <c r="O117" s="164"/>
      <c r="P117" s="164"/>
      <c r="Q117" s="164"/>
      <c r="R117" s="164"/>
      <c r="S117" s="164"/>
      <c r="T117" s="164"/>
    </row>
    <row r="118" spans="1:20" x14ac:dyDescent="0.25">
      <c r="A118" s="164"/>
      <c r="B118" s="164"/>
      <c r="C118" s="164"/>
      <c r="D118" s="164"/>
      <c r="E118" s="164"/>
      <c r="F118" s="164"/>
      <c r="G118" s="164"/>
      <c r="H118" s="164"/>
      <c r="I118" s="164"/>
      <c r="J118" s="164"/>
      <c r="K118" s="164"/>
      <c r="L118" s="164"/>
      <c r="M118" s="164"/>
      <c r="N118" s="164"/>
      <c r="O118" s="164"/>
      <c r="P118" s="164"/>
      <c r="Q118" s="164"/>
      <c r="R118" s="164"/>
      <c r="S118" s="164"/>
      <c r="T118" s="164"/>
    </row>
    <row r="119" spans="1:20" x14ac:dyDescent="0.25">
      <c r="A119" s="164"/>
      <c r="B119" s="164"/>
      <c r="C119" s="164"/>
      <c r="D119" s="164"/>
      <c r="E119" s="164"/>
      <c r="F119" s="164"/>
      <c r="G119" s="164"/>
      <c r="H119" s="164"/>
      <c r="I119" s="164"/>
      <c r="J119" s="164"/>
      <c r="K119" s="164"/>
      <c r="L119" s="164"/>
      <c r="M119" s="164"/>
      <c r="N119" s="164"/>
      <c r="O119" s="164"/>
      <c r="P119" s="164"/>
      <c r="Q119" s="164"/>
      <c r="R119" s="164"/>
      <c r="S119" s="164"/>
      <c r="T119" s="164"/>
    </row>
    <row r="120" spans="1:20" x14ac:dyDescent="0.25">
      <c r="A120" s="164"/>
      <c r="B120" s="164"/>
      <c r="C120" s="164"/>
      <c r="D120" s="164"/>
      <c r="E120" s="164"/>
      <c r="F120" s="164"/>
      <c r="G120" s="164"/>
      <c r="H120" s="164"/>
      <c r="I120" s="164"/>
      <c r="J120" s="164"/>
      <c r="K120" s="164"/>
      <c r="L120" s="164"/>
      <c r="M120" s="164"/>
      <c r="N120" s="164"/>
      <c r="O120" s="164"/>
      <c r="P120" s="164"/>
      <c r="Q120" s="164"/>
      <c r="R120" s="164"/>
      <c r="S120" s="164"/>
      <c r="T120" s="164"/>
    </row>
    <row r="121" spans="1:20" x14ac:dyDescent="0.25">
      <c r="A121" s="164"/>
      <c r="B121" s="164"/>
      <c r="C121" s="164"/>
      <c r="D121" s="164"/>
      <c r="E121" s="164"/>
      <c r="F121" s="164"/>
      <c r="G121" s="164"/>
      <c r="H121" s="164"/>
      <c r="I121" s="164"/>
      <c r="J121" s="164"/>
      <c r="K121" s="164"/>
      <c r="L121" s="164"/>
      <c r="M121" s="164"/>
      <c r="N121" s="164"/>
      <c r="O121" s="164"/>
      <c r="P121" s="164"/>
      <c r="Q121" s="164"/>
      <c r="R121" s="164"/>
      <c r="S121" s="164"/>
      <c r="T121" s="164"/>
    </row>
    <row r="122" spans="1:20" x14ac:dyDescent="0.25">
      <c r="A122" s="164"/>
      <c r="B122" s="164"/>
      <c r="C122" s="164"/>
      <c r="D122" s="164"/>
      <c r="E122" s="164"/>
      <c r="F122" s="164"/>
      <c r="G122" s="164"/>
      <c r="H122" s="164"/>
      <c r="I122" s="164"/>
      <c r="J122" s="164"/>
      <c r="K122" s="164"/>
      <c r="L122" s="164"/>
      <c r="M122" s="164"/>
      <c r="N122" s="164"/>
      <c r="O122" s="164"/>
      <c r="P122" s="164"/>
      <c r="Q122" s="164"/>
      <c r="R122" s="164"/>
      <c r="S122" s="164"/>
      <c r="T122" s="164"/>
    </row>
    <row r="123" spans="1:20" x14ac:dyDescent="0.25">
      <c r="A123" s="164"/>
      <c r="B123" s="164"/>
      <c r="C123" s="164"/>
      <c r="D123" s="164"/>
      <c r="E123" s="164"/>
      <c r="F123" s="164"/>
      <c r="G123" s="164"/>
      <c r="H123" s="164"/>
      <c r="I123" s="164"/>
      <c r="J123" s="164"/>
      <c r="K123" s="164"/>
      <c r="L123" s="164"/>
      <c r="M123" s="164"/>
      <c r="N123" s="164"/>
      <c r="O123" s="164"/>
      <c r="P123" s="164"/>
      <c r="Q123" s="164"/>
      <c r="R123" s="164"/>
      <c r="S123" s="164"/>
      <c r="T123" s="164"/>
    </row>
    <row r="124" spans="1:20" x14ac:dyDescent="0.25">
      <c r="A124" s="164"/>
      <c r="B124" s="164"/>
      <c r="C124" s="164"/>
      <c r="D124" s="164"/>
      <c r="E124" s="164"/>
      <c r="F124" s="164"/>
      <c r="G124" s="164"/>
      <c r="H124" s="164"/>
      <c r="I124" s="164"/>
      <c r="J124" s="164"/>
      <c r="K124" s="164"/>
      <c r="L124" s="164"/>
      <c r="M124" s="164"/>
      <c r="N124" s="164"/>
      <c r="O124" s="164"/>
      <c r="P124" s="164"/>
      <c r="Q124" s="164"/>
      <c r="R124" s="164"/>
      <c r="S124" s="164"/>
      <c r="T124" s="164"/>
    </row>
    <row r="125" spans="1:20" x14ac:dyDescent="0.25">
      <c r="A125" s="164"/>
      <c r="B125" s="164"/>
      <c r="C125" s="164"/>
      <c r="D125" s="164"/>
      <c r="E125" s="164"/>
      <c r="F125" s="164"/>
      <c r="G125" s="164"/>
      <c r="H125" s="164"/>
      <c r="I125" s="164"/>
      <c r="J125" s="164"/>
      <c r="K125" s="164"/>
      <c r="L125" s="164"/>
      <c r="M125" s="164"/>
      <c r="N125" s="164"/>
      <c r="O125" s="164"/>
      <c r="P125" s="164"/>
      <c r="Q125" s="164"/>
      <c r="R125" s="164"/>
      <c r="S125" s="164"/>
      <c r="T125" s="164"/>
    </row>
    <row r="126" spans="1:20" x14ac:dyDescent="0.25">
      <c r="A126" s="164"/>
      <c r="B126" s="164"/>
      <c r="C126" s="164"/>
      <c r="D126" s="164"/>
      <c r="E126" s="164"/>
      <c r="F126" s="164"/>
      <c r="G126" s="164"/>
      <c r="H126" s="164"/>
      <c r="I126" s="164"/>
      <c r="J126" s="164"/>
      <c r="K126" s="164"/>
      <c r="L126" s="164"/>
      <c r="M126" s="164"/>
      <c r="N126" s="164"/>
      <c r="O126" s="164"/>
      <c r="P126" s="164"/>
      <c r="Q126" s="164"/>
      <c r="R126" s="164"/>
      <c r="S126" s="164"/>
      <c r="T126" s="164"/>
    </row>
    <row r="127" spans="1:20" x14ac:dyDescent="0.25">
      <c r="A127" s="164"/>
      <c r="B127" s="164"/>
      <c r="C127" s="164"/>
      <c r="D127" s="164"/>
      <c r="E127" s="164"/>
      <c r="F127" s="164"/>
      <c r="G127" s="164"/>
      <c r="H127" s="164"/>
      <c r="I127" s="164"/>
      <c r="J127" s="164"/>
      <c r="K127" s="164"/>
      <c r="L127" s="164"/>
      <c r="M127" s="164"/>
      <c r="N127" s="164"/>
      <c r="O127" s="164"/>
      <c r="P127" s="164"/>
      <c r="Q127" s="164"/>
      <c r="R127" s="164"/>
      <c r="S127" s="164"/>
      <c r="T127" s="164"/>
    </row>
    <row r="128" spans="1:20" x14ac:dyDescent="0.25">
      <c r="A128" s="164"/>
      <c r="B128" s="164"/>
      <c r="C128" s="164"/>
      <c r="D128" s="164"/>
      <c r="E128" s="164"/>
      <c r="F128" s="164"/>
      <c r="G128" s="164"/>
      <c r="H128" s="164"/>
      <c r="I128" s="164"/>
      <c r="J128" s="164"/>
      <c r="K128" s="164"/>
      <c r="L128" s="164"/>
      <c r="M128" s="164"/>
      <c r="N128" s="164"/>
      <c r="O128" s="164"/>
      <c r="P128" s="164"/>
      <c r="Q128" s="164"/>
      <c r="R128" s="164"/>
      <c r="S128" s="164"/>
      <c r="T128" s="164"/>
    </row>
    <row r="129" spans="1:20" x14ac:dyDescent="0.25">
      <c r="A129" s="164"/>
      <c r="B129" s="164"/>
      <c r="C129" s="164"/>
      <c r="D129" s="164"/>
      <c r="E129" s="164"/>
      <c r="F129" s="164"/>
      <c r="G129" s="164"/>
      <c r="H129" s="164"/>
      <c r="I129" s="164"/>
      <c r="J129" s="164"/>
      <c r="K129" s="164"/>
      <c r="L129" s="164"/>
      <c r="M129" s="164"/>
      <c r="N129" s="164"/>
      <c r="O129" s="164"/>
      <c r="P129" s="164"/>
      <c r="Q129" s="164"/>
      <c r="R129" s="164"/>
      <c r="S129" s="164"/>
      <c r="T129" s="164"/>
    </row>
    <row r="130" spans="1:20" x14ac:dyDescent="0.25">
      <c r="A130" s="164"/>
      <c r="B130" s="164"/>
      <c r="C130" s="164"/>
      <c r="D130" s="164"/>
      <c r="E130" s="164"/>
      <c r="F130" s="164"/>
      <c r="G130" s="164"/>
      <c r="H130" s="164"/>
      <c r="I130" s="164"/>
      <c r="J130" s="164"/>
      <c r="K130" s="164"/>
      <c r="L130" s="164"/>
      <c r="M130" s="164"/>
      <c r="N130" s="164"/>
      <c r="O130" s="164"/>
      <c r="P130" s="164"/>
      <c r="Q130" s="164"/>
      <c r="R130" s="164"/>
      <c r="S130" s="164"/>
      <c r="T130" s="164"/>
    </row>
    <row r="131" spans="1:20" x14ac:dyDescent="0.25">
      <c r="A131" s="164"/>
      <c r="B131" s="164"/>
      <c r="C131" s="164"/>
      <c r="D131" s="164"/>
      <c r="E131" s="164"/>
      <c r="F131" s="164"/>
      <c r="G131" s="164"/>
      <c r="H131" s="164"/>
      <c r="I131" s="164"/>
      <c r="J131" s="164"/>
      <c r="K131" s="164"/>
      <c r="L131" s="164"/>
      <c r="M131" s="164"/>
      <c r="N131" s="164"/>
      <c r="O131" s="164"/>
      <c r="P131" s="164"/>
      <c r="Q131" s="164"/>
      <c r="R131" s="164"/>
      <c r="S131" s="164"/>
      <c r="T131" s="164"/>
    </row>
    <row r="132" spans="1:20" x14ac:dyDescent="0.25">
      <c r="A132" s="164"/>
      <c r="B132" s="164"/>
      <c r="C132" s="164"/>
      <c r="D132" s="164"/>
      <c r="E132" s="164"/>
      <c r="F132" s="164"/>
      <c r="G132" s="164"/>
      <c r="H132" s="164"/>
      <c r="I132" s="164"/>
      <c r="J132" s="164"/>
      <c r="K132" s="164"/>
      <c r="L132" s="164"/>
      <c r="M132" s="164"/>
      <c r="N132" s="164"/>
      <c r="O132" s="164"/>
      <c r="P132" s="164"/>
      <c r="Q132" s="164"/>
      <c r="R132" s="164"/>
      <c r="S132" s="164"/>
      <c r="T132" s="164"/>
    </row>
    <row r="133" spans="1:20" x14ac:dyDescent="0.25">
      <c r="A133" s="164"/>
      <c r="B133" s="164"/>
      <c r="C133" s="164"/>
      <c r="D133" s="164"/>
      <c r="E133" s="164"/>
      <c r="F133" s="164"/>
      <c r="G133" s="164"/>
      <c r="H133" s="164"/>
      <c r="I133" s="164"/>
      <c r="J133" s="164"/>
      <c r="K133" s="164"/>
      <c r="L133" s="164"/>
      <c r="M133" s="164"/>
      <c r="N133" s="164"/>
      <c r="O133" s="164"/>
      <c r="P133" s="164"/>
      <c r="Q133" s="164"/>
      <c r="R133" s="164"/>
      <c r="S133" s="164"/>
      <c r="T133" s="164"/>
    </row>
    <row r="134" spans="1:20" x14ac:dyDescent="0.25">
      <c r="A134" s="164"/>
      <c r="B134" s="164"/>
      <c r="C134" s="164"/>
      <c r="D134" s="164"/>
      <c r="E134" s="164"/>
      <c r="F134" s="164"/>
      <c r="G134" s="164"/>
      <c r="H134" s="164"/>
      <c r="I134" s="164"/>
      <c r="J134" s="164"/>
      <c r="K134" s="164"/>
      <c r="L134" s="164"/>
      <c r="M134" s="164"/>
      <c r="N134" s="164"/>
      <c r="O134" s="164"/>
      <c r="P134" s="164"/>
      <c r="Q134" s="164"/>
      <c r="R134" s="164"/>
      <c r="S134" s="164"/>
      <c r="T134" s="164"/>
    </row>
    <row r="135" spans="1:20" x14ac:dyDescent="0.25">
      <c r="A135" s="164"/>
      <c r="B135" s="164"/>
      <c r="C135" s="164"/>
      <c r="D135" s="164"/>
      <c r="E135" s="164"/>
      <c r="F135" s="164"/>
      <c r="G135" s="164"/>
      <c r="H135" s="164"/>
      <c r="I135" s="164"/>
      <c r="J135" s="164"/>
      <c r="K135" s="164"/>
      <c r="L135" s="164"/>
      <c r="M135" s="164"/>
      <c r="N135" s="164"/>
      <c r="O135" s="164"/>
      <c r="P135" s="164"/>
      <c r="Q135" s="164"/>
      <c r="R135" s="164"/>
      <c r="S135" s="164"/>
      <c r="T135" s="164"/>
    </row>
    <row r="136" spans="1:20" x14ac:dyDescent="0.25">
      <c r="A136" s="164"/>
      <c r="B136" s="164"/>
      <c r="C136" s="164"/>
      <c r="D136" s="164"/>
      <c r="E136" s="164"/>
      <c r="F136" s="164"/>
      <c r="G136" s="164"/>
      <c r="H136" s="164"/>
      <c r="I136" s="164"/>
      <c r="J136" s="164"/>
      <c r="K136" s="164"/>
      <c r="L136" s="164"/>
      <c r="M136" s="164"/>
      <c r="N136" s="164"/>
      <c r="O136" s="164"/>
      <c r="P136" s="164"/>
      <c r="Q136" s="164"/>
      <c r="R136" s="164"/>
      <c r="S136" s="164"/>
      <c r="T136" s="164"/>
    </row>
    <row r="137" spans="1:20" x14ac:dyDescent="0.25">
      <c r="A137" s="164"/>
      <c r="B137" s="164"/>
      <c r="C137" s="164"/>
      <c r="D137" s="164"/>
      <c r="E137" s="164"/>
      <c r="F137" s="164"/>
      <c r="G137" s="164"/>
      <c r="H137" s="164"/>
      <c r="I137" s="164"/>
      <c r="J137" s="164"/>
      <c r="K137" s="164"/>
      <c r="L137" s="164"/>
      <c r="M137" s="164"/>
      <c r="N137" s="164"/>
      <c r="O137" s="164"/>
      <c r="P137" s="164"/>
      <c r="Q137" s="164"/>
      <c r="R137" s="164"/>
      <c r="S137" s="164"/>
      <c r="T137" s="164"/>
    </row>
    <row r="138" spans="1:20" x14ac:dyDescent="0.25">
      <c r="A138" s="164"/>
      <c r="B138" s="164"/>
      <c r="C138" s="164"/>
      <c r="D138" s="164"/>
      <c r="E138" s="164"/>
      <c r="F138" s="164"/>
      <c r="G138" s="164"/>
      <c r="H138" s="164"/>
      <c r="I138" s="164"/>
      <c r="J138" s="164"/>
      <c r="K138" s="164"/>
      <c r="L138" s="164"/>
      <c r="M138" s="164"/>
      <c r="N138" s="164"/>
      <c r="O138" s="164"/>
      <c r="P138" s="164"/>
      <c r="Q138" s="164"/>
      <c r="R138" s="164"/>
      <c r="S138" s="164"/>
      <c r="T138" s="164"/>
    </row>
  </sheetData>
  <mergeCells count="24">
    <mergeCell ref="A49:U49"/>
    <mergeCell ref="A5:A7"/>
    <mergeCell ref="Q5:Q7"/>
    <mergeCell ref="B5:B7"/>
    <mergeCell ref="O5:O7"/>
    <mergeCell ref="L5:L7"/>
    <mergeCell ref="H5:H7"/>
    <mergeCell ref="C5:C7"/>
    <mergeCell ref="G5:G7"/>
    <mergeCell ref="U5:U7"/>
    <mergeCell ref="A2:U2"/>
    <mergeCell ref="E5:E7"/>
    <mergeCell ref="F5:F7"/>
    <mergeCell ref="A3:S3"/>
    <mergeCell ref="K5:K7"/>
    <mergeCell ref="S5:S7"/>
    <mergeCell ref="I5:I7"/>
    <mergeCell ref="J5:J7"/>
    <mergeCell ref="T5:T7"/>
    <mergeCell ref="M5:M7"/>
    <mergeCell ref="N5:N7"/>
    <mergeCell ref="R5:R7"/>
    <mergeCell ref="P5:P7"/>
    <mergeCell ref="D5:D7"/>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8"/>
  <sheetViews>
    <sheetView showGridLines="0" showZeros="0" zoomScale="80" zoomScaleNormal="80" zoomScaleSheetLayoutView="100" workbookViewId="0">
      <selection activeCell="H19" sqref="H19"/>
    </sheetView>
  </sheetViews>
  <sheetFormatPr baseColWidth="10" defaultColWidth="12.5703125" defaultRowHeight="15.75" x14ac:dyDescent="0.25"/>
  <cols>
    <col min="1" max="1" width="35.140625" style="27" customWidth="1"/>
    <col min="2" max="7" width="13.140625" style="27" customWidth="1"/>
    <col min="8" max="10" width="13.140625" style="246" customWidth="1"/>
    <col min="11" max="12" width="13.140625" style="27" customWidth="1"/>
    <col min="13" max="13" width="13.42578125" style="27" customWidth="1"/>
    <col min="14" max="14" width="13.140625" style="27" customWidth="1"/>
    <col min="15" max="17" width="13.28515625" style="27" customWidth="1"/>
    <col min="18" max="20" width="13.28515625" style="27" bestFit="1" customWidth="1"/>
    <col min="21" max="21" width="13" style="184" bestFit="1" customWidth="1"/>
    <col min="22" max="16384" width="12.5703125" style="27"/>
  </cols>
  <sheetData>
    <row r="1" spans="1:24" s="354" customFormat="1" x14ac:dyDescent="0.25">
      <c r="A1" s="365" t="s">
        <v>238</v>
      </c>
      <c r="U1" s="355"/>
    </row>
    <row r="2" spans="1:24" s="263" customFormat="1" ht="15.75" customHeight="1" x14ac:dyDescent="0.2">
      <c r="A2" s="488" t="s">
        <v>567</v>
      </c>
      <c r="B2" s="488"/>
      <c r="C2" s="488"/>
      <c r="D2" s="488"/>
      <c r="E2" s="488"/>
      <c r="F2" s="488"/>
      <c r="G2" s="488"/>
      <c r="H2" s="488"/>
      <c r="I2" s="488"/>
      <c r="J2" s="488"/>
      <c r="K2" s="488"/>
      <c r="L2" s="488"/>
      <c r="M2" s="488"/>
      <c r="N2" s="488"/>
      <c r="O2" s="488"/>
      <c r="P2" s="488"/>
      <c r="Q2" s="488"/>
      <c r="R2" s="488"/>
      <c r="S2" s="488"/>
      <c r="T2" s="488"/>
      <c r="U2" s="488"/>
    </row>
    <row r="3" spans="1:24" s="263" customFormat="1" ht="15.75" customHeight="1" x14ac:dyDescent="0.25">
      <c r="A3" s="494" t="s">
        <v>564</v>
      </c>
      <c r="B3" s="494"/>
      <c r="C3" s="494"/>
      <c r="D3" s="494"/>
      <c r="E3" s="494"/>
      <c r="F3" s="494"/>
      <c r="G3" s="494"/>
      <c r="H3" s="494"/>
      <c r="I3" s="494"/>
      <c r="J3" s="494"/>
      <c r="K3" s="494"/>
      <c r="L3" s="494"/>
      <c r="M3" s="494"/>
      <c r="N3" s="494"/>
      <c r="O3" s="494"/>
      <c r="P3" s="494"/>
      <c r="Q3" s="494"/>
      <c r="R3" s="494"/>
      <c r="S3" s="494"/>
      <c r="T3" s="264"/>
      <c r="U3" s="184"/>
    </row>
    <row r="4" spans="1:24" ht="16.5" thickBot="1" x14ac:dyDescent="0.3">
      <c r="A4" s="262"/>
      <c r="B4" s="262"/>
      <c r="C4" s="262"/>
      <c r="D4" s="262"/>
      <c r="E4" s="262"/>
      <c r="F4" s="262"/>
      <c r="G4" s="262"/>
      <c r="H4" s="262"/>
      <c r="I4" s="262"/>
      <c r="J4" s="262"/>
      <c r="K4" s="262"/>
      <c r="L4" s="262"/>
      <c r="M4" s="262"/>
      <c r="N4" s="262"/>
      <c r="O4" s="262"/>
      <c r="P4" s="262"/>
      <c r="Q4" s="262"/>
      <c r="R4" s="262"/>
      <c r="S4" s="262"/>
      <c r="T4" s="262"/>
    </row>
    <row r="5" spans="1:24" ht="12.75" x14ac:dyDescent="0.2">
      <c r="A5" s="495" t="s">
        <v>317</v>
      </c>
      <c r="B5" s="495">
        <v>1997</v>
      </c>
      <c r="C5" s="495">
        <v>1998</v>
      </c>
      <c r="D5" s="495">
        <v>1999</v>
      </c>
      <c r="E5" s="495">
        <v>2000</v>
      </c>
      <c r="F5" s="495">
        <v>2001</v>
      </c>
      <c r="G5" s="495">
        <v>2002</v>
      </c>
      <c r="H5" s="489">
        <v>2003</v>
      </c>
      <c r="I5" s="489">
        <v>2004</v>
      </c>
      <c r="J5" s="489">
        <v>2005</v>
      </c>
      <c r="K5" s="489">
        <v>2006</v>
      </c>
      <c r="L5" s="489">
        <v>2007</v>
      </c>
      <c r="M5" s="489">
        <v>2008</v>
      </c>
      <c r="N5" s="489">
        <v>2009</v>
      </c>
      <c r="O5" s="489">
        <v>2010</v>
      </c>
      <c r="P5" s="489">
        <v>2011</v>
      </c>
      <c r="Q5" s="489">
        <v>2012</v>
      </c>
      <c r="R5" s="489">
        <v>2013</v>
      </c>
      <c r="S5" s="489">
        <v>2014</v>
      </c>
      <c r="T5" s="489">
        <v>2015</v>
      </c>
      <c r="U5" s="489">
        <v>2016</v>
      </c>
    </row>
    <row r="6" spans="1:24" ht="12.75" x14ac:dyDescent="0.2">
      <c r="A6" s="496"/>
      <c r="B6" s="496"/>
      <c r="C6" s="496"/>
      <c r="D6" s="496"/>
      <c r="E6" s="496"/>
      <c r="F6" s="496"/>
      <c r="G6" s="496"/>
      <c r="H6" s="490"/>
      <c r="I6" s="490"/>
      <c r="J6" s="490"/>
      <c r="K6" s="490"/>
      <c r="L6" s="490"/>
      <c r="M6" s="490"/>
      <c r="N6" s="490"/>
      <c r="O6" s="490"/>
      <c r="P6" s="490"/>
      <c r="Q6" s="490"/>
      <c r="R6" s="490"/>
      <c r="S6" s="490"/>
      <c r="T6" s="490"/>
      <c r="U6" s="490"/>
    </row>
    <row r="7" spans="1:24" ht="12.75" x14ac:dyDescent="0.2">
      <c r="A7" s="497"/>
      <c r="B7" s="497"/>
      <c r="C7" s="497"/>
      <c r="D7" s="497"/>
      <c r="E7" s="497"/>
      <c r="F7" s="497"/>
      <c r="G7" s="497"/>
      <c r="H7" s="491"/>
      <c r="I7" s="491"/>
      <c r="J7" s="491"/>
      <c r="K7" s="491"/>
      <c r="L7" s="491"/>
      <c r="M7" s="491"/>
      <c r="N7" s="491"/>
      <c r="O7" s="491"/>
      <c r="P7" s="491"/>
      <c r="Q7" s="491"/>
      <c r="R7" s="491"/>
      <c r="S7" s="491"/>
      <c r="T7" s="491"/>
      <c r="U7" s="491"/>
    </row>
    <row r="8" spans="1:24" x14ac:dyDescent="0.25">
      <c r="B8" s="260"/>
      <c r="C8" s="260"/>
      <c r="D8" s="260"/>
      <c r="E8" s="260"/>
      <c r="F8" s="260"/>
      <c r="G8" s="260"/>
      <c r="H8" s="259"/>
      <c r="I8" s="259"/>
      <c r="J8" s="258"/>
      <c r="K8" s="258"/>
      <c r="L8" s="258"/>
    </row>
    <row r="9" spans="1:24" ht="12.75" x14ac:dyDescent="0.2">
      <c r="A9" s="156" t="s">
        <v>331</v>
      </c>
      <c r="B9" s="255">
        <v>769304</v>
      </c>
      <c r="C9" s="255">
        <v>1004663</v>
      </c>
      <c r="D9" s="255">
        <v>1137965</v>
      </c>
      <c r="E9" s="255">
        <v>1139376</v>
      </c>
      <c r="F9" s="255">
        <v>1060581</v>
      </c>
      <c r="G9" s="255">
        <v>1100740</v>
      </c>
      <c r="H9" s="255">
        <v>1123758</v>
      </c>
      <c r="I9" s="255">
        <v>1195894</v>
      </c>
      <c r="J9" s="255">
        <v>1286702</v>
      </c>
      <c r="K9" s="255">
        <v>1411737</v>
      </c>
      <c r="L9" s="255">
        <v>1471695</v>
      </c>
      <c r="M9" s="255">
        <v>1493484</v>
      </c>
      <c r="N9" s="255">
        <v>1567486</v>
      </c>
      <c r="O9" s="255">
        <v>1785801</v>
      </c>
      <c r="P9" s="255">
        <v>1935696</v>
      </c>
      <c r="Q9" s="255">
        <v>2054233</v>
      </c>
      <c r="R9" s="255">
        <v>2105199</v>
      </c>
      <c r="S9" s="255">
        <v>2269378</v>
      </c>
      <c r="T9" s="255">
        <v>2304201</v>
      </c>
      <c r="U9" s="255">
        <v>2373441</v>
      </c>
      <c r="W9" s="229"/>
    </row>
    <row r="10" spans="1:24" ht="12.75" x14ac:dyDescent="0.2">
      <c r="B10" s="256"/>
      <c r="C10" s="256"/>
      <c r="D10" s="256"/>
      <c r="E10" s="256"/>
      <c r="F10" s="256"/>
      <c r="G10" s="256"/>
      <c r="H10" s="256"/>
      <c r="I10" s="256"/>
      <c r="J10" s="256"/>
      <c r="K10" s="256"/>
      <c r="L10" s="256"/>
      <c r="M10" s="256"/>
      <c r="N10" s="256"/>
      <c r="O10" s="256"/>
      <c r="P10" s="256"/>
      <c r="Q10" s="258"/>
      <c r="R10" s="258"/>
      <c r="S10" s="258"/>
      <c r="T10" s="258"/>
      <c r="U10" s="258"/>
      <c r="W10" s="229"/>
    </row>
    <row r="11" spans="1:24" ht="12.75" x14ac:dyDescent="0.2">
      <c r="A11" s="27" t="s">
        <v>179</v>
      </c>
      <c r="B11" s="256">
        <v>8459</v>
      </c>
      <c r="C11" s="256">
        <v>11695</v>
      </c>
      <c r="D11" s="256">
        <v>14169</v>
      </c>
      <c r="E11" s="256">
        <v>13058</v>
      </c>
      <c r="F11" s="256">
        <v>12747</v>
      </c>
      <c r="G11" s="256">
        <v>13596</v>
      </c>
      <c r="H11" s="256">
        <v>14507</v>
      </c>
      <c r="I11" s="256">
        <v>14327</v>
      </c>
      <c r="J11" s="256">
        <v>14655</v>
      </c>
      <c r="K11" s="255">
        <v>17005</v>
      </c>
      <c r="L11" s="255">
        <v>16169</v>
      </c>
      <c r="M11" s="255">
        <v>14018</v>
      </c>
      <c r="N11" s="255">
        <v>15161</v>
      </c>
      <c r="O11" s="255">
        <v>17839</v>
      </c>
      <c r="P11" s="255">
        <v>19759</v>
      </c>
      <c r="Q11" s="255">
        <v>21757</v>
      </c>
      <c r="R11" s="255">
        <v>22314</v>
      </c>
      <c r="S11" s="255">
        <v>23048</v>
      </c>
      <c r="T11" s="255">
        <v>24443</v>
      </c>
      <c r="U11" s="255">
        <v>26373</v>
      </c>
      <c r="W11" s="229"/>
      <c r="X11" s="229"/>
    </row>
    <row r="12" spans="1:24" ht="12.75" x14ac:dyDescent="0.2">
      <c r="A12" s="27" t="s">
        <v>180</v>
      </c>
      <c r="B12" s="256">
        <v>25330</v>
      </c>
      <c r="C12" s="256">
        <v>28762</v>
      </c>
      <c r="D12" s="256">
        <v>36626</v>
      </c>
      <c r="E12" s="256">
        <v>32542</v>
      </c>
      <c r="F12" s="256">
        <v>28497</v>
      </c>
      <c r="G12" s="256">
        <v>34515</v>
      </c>
      <c r="H12" s="256">
        <v>36698</v>
      </c>
      <c r="I12" s="256">
        <v>38897</v>
      </c>
      <c r="J12" s="256">
        <v>39194</v>
      </c>
      <c r="K12" s="255">
        <v>43974</v>
      </c>
      <c r="L12" s="255">
        <v>42954</v>
      </c>
      <c r="M12" s="255">
        <v>37321</v>
      </c>
      <c r="N12" s="255">
        <v>37806</v>
      </c>
      <c r="O12" s="255">
        <v>42361</v>
      </c>
      <c r="P12" s="255">
        <v>44945</v>
      </c>
      <c r="Q12" s="255">
        <v>45218</v>
      </c>
      <c r="R12" s="255">
        <v>44455</v>
      </c>
      <c r="S12" s="255">
        <v>51341</v>
      </c>
      <c r="T12" s="255">
        <v>52763</v>
      </c>
      <c r="U12" s="255">
        <v>56092</v>
      </c>
      <c r="W12" s="229"/>
      <c r="X12" s="229"/>
    </row>
    <row r="13" spans="1:24" ht="12.75" x14ac:dyDescent="0.2">
      <c r="A13" s="27" t="s">
        <v>181</v>
      </c>
      <c r="B13" s="256">
        <v>9722</v>
      </c>
      <c r="C13" s="256">
        <v>11995</v>
      </c>
      <c r="D13" s="256">
        <v>12282</v>
      </c>
      <c r="E13" s="256">
        <v>14077</v>
      </c>
      <c r="F13" s="256">
        <v>11351</v>
      </c>
      <c r="G13" s="256">
        <v>11466</v>
      </c>
      <c r="H13" s="256">
        <v>11887</v>
      </c>
      <c r="I13" s="256">
        <v>14454</v>
      </c>
      <c r="J13" s="256">
        <v>15324</v>
      </c>
      <c r="K13" s="255">
        <v>19099</v>
      </c>
      <c r="L13" s="255">
        <v>21997</v>
      </c>
      <c r="M13" s="255">
        <v>18380</v>
      </c>
      <c r="N13" s="255">
        <v>17156</v>
      </c>
      <c r="O13" s="255">
        <v>18264</v>
      </c>
      <c r="P13" s="255">
        <v>20736</v>
      </c>
      <c r="Q13" s="255">
        <v>21455</v>
      </c>
      <c r="R13" s="255">
        <v>24035</v>
      </c>
      <c r="S13" s="255">
        <v>24348</v>
      </c>
      <c r="T13" s="255">
        <v>26673</v>
      </c>
      <c r="U13" s="255">
        <v>31683</v>
      </c>
      <c r="W13" s="229"/>
      <c r="X13" s="229"/>
    </row>
    <row r="14" spans="1:24" ht="12.75" x14ac:dyDescent="0.2">
      <c r="A14" s="27" t="s">
        <v>182</v>
      </c>
      <c r="B14" s="256">
        <v>9696</v>
      </c>
      <c r="C14" s="256">
        <v>17014</v>
      </c>
      <c r="D14" s="256">
        <v>17460</v>
      </c>
      <c r="E14" s="256">
        <v>18164</v>
      </c>
      <c r="F14" s="256">
        <v>23093</v>
      </c>
      <c r="G14" s="256">
        <v>20284</v>
      </c>
      <c r="H14" s="256">
        <v>22363</v>
      </c>
      <c r="I14" s="256">
        <v>20002</v>
      </c>
      <c r="J14" s="256">
        <v>22035</v>
      </c>
      <c r="K14" s="255">
        <v>23994</v>
      </c>
      <c r="L14" s="255">
        <v>24289</v>
      </c>
      <c r="M14" s="255">
        <v>26637</v>
      </c>
      <c r="N14" s="255">
        <v>23367</v>
      </c>
      <c r="O14" s="255">
        <v>24430</v>
      </c>
      <c r="P14" s="255">
        <v>25926</v>
      </c>
      <c r="Q14" s="255">
        <v>31594</v>
      </c>
      <c r="R14" s="255">
        <v>31413</v>
      </c>
      <c r="S14" s="255">
        <v>30179</v>
      </c>
      <c r="T14" s="255">
        <v>27801</v>
      </c>
      <c r="U14" s="255">
        <v>19565</v>
      </c>
      <c r="W14" s="229"/>
      <c r="X14" s="229"/>
    </row>
    <row r="15" spans="1:24" ht="12.75" x14ac:dyDescent="0.2">
      <c r="A15" s="27" t="s">
        <v>183</v>
      </c>
      <c r="B15" s="256">
        <v>26118</v>
      </c>
      <c r="C15" s="256">
        <v>32097</v>
      </c>
      <c r="D15" s="256">
        <v>37284</v>
      </c>
      <c r="E15" s="256">
        <v>38666</v>
      </c>
      <c r="F15" s="256">
        <v>35330</v>
      </c>
      <c r="G15" s="256">
        <v>33398</v>
      </c>
      <c r="H15" s="256">
        <v>32409</v>
      </c>
      <c r="I15" s="256">
        <v>34911</v>
      </c>
      <c r="J15" s="256">
        <v>38023</v>
      </c>
      <c r="K15" s="255">
        <v>42019</v>
      </c>
      <c r="L15" s="255">
        <v>42453</v>
      </c>
      <c r="M15" s="255">
        <v>45262</v>
      </c>
      <c r="N15" s="255">
        <v>48936</v>
      </c>
      <c r="O15" s="255">
        <v>60089</v>
      </c>
      <c r="P15" s="255">
        <v>70163</v>
      </c>
      <c r="Q15" s="255">
        <v>72539</v>
      </c>
      <c r="R15" s="255">
        <v>71162</v>
      </c>
      <c r="S15" s="255">
        <v>78933</v>
      </c>
      <c r="T15" s="255">
        <v>82351</v>
      </c>
      <c r="U15" s="255">
        <v>79246</v>
      </c>
      <c r="W15" s="229"/>
      <c r="X15" s="229"/>
    </row>
    <row r="16" spans="1:24" ht="12.75" x14ac:dyDescent="0.2">
      <c r="A16" s="27" t="s">
        <v>184</v>
      </c>
      <c r="B16" s="256">
        <v>7225</v>
      </c>
      <c r="C16" s="256">
        <v>9450</v>
      </c>
      <c r="D16" s="256">
        <v>11627</v>
      </c>
      <c r="E16" s="256">
        <v>11343</v>
      </c>
      <c r="F16" s="256">
        <v>12487</v>
      </c>
      <c r="G16" s="256">
        <v>12201</v>
      </c>
      <c r="H16" s="256">
        <v>12522</v>
      </c>
      <c r="I16" s="256">
        <v>12439</v>
      </c>
      <c r="J16" s="256">
        <v>12553</v>
      </c>
      <c r="K16" s="255">
        <v>11956</v>
      </c>
      <c r="L16" s="255">
        <v>12845</v>
      </c>
      <c r="M16" s="255">
        <v>13386</v>
      </c>
      <c r="N16" s="255">
        <v>14423</v>
      </c>
      <c r="O16" s="255">
        <v>16573</v>
      </c>
      <c r="P16" s="255">
        <v>18047</v>
      </c>
      <c r="Q16" s="255">
        <v>19143</v>
      </c>
      <c r="R16" s="255">
        <v>19886</v>
      </c>
      <c r="S16" s="255">
        <v>21163</v>
      </c>
      <c r="T16" s="255">
        <v>21368</v>
      </c>
      <c r="U16" s="255">
        <v>20407</v>
      </c>
      <c r="W16" s="229"/>
      <c r="X16" s="229"/>
    </row>
    <row r="17" spans="1:24" ht="12.75" x14ac:dyDescent="0.2">
      <c r="A17" s="27" t="s">
        <v>185</v>
      </c>
      <c r="B17" s="256">
        <v>9874</v>
      </c>
      <c r="C17" s="256">
        <v>12932</v>
      </c>
      <c r="D17" s="256">
        <v>15164</v>
      </c>
      <c r="E17" s="256">
        <v>15942</v>
      </c>
      <c r="F17" s="256">
        <v>12326</v>
      </c>
      <c r="G17" s="256">
        <v>13787</v>
      </c>
      <c r="H17" s="256">
        <v>16598</v>
      </c>
      <c r="I17" s="256">
        <v>14557</v>
      </c>
      <c r="J17" s="256">
        <v>15636</v>
      </c>
      <c r="K17" s="255">
        <v>17012</v>
      </c>
      <c r="L17" s="255">
        <v>14571</v>
      </c>
      <c r="M17" s="255">
        <v>16102</v>
      </c>
      <c r="N17" s="255">
        <v>17689</v>
      </c>
      <c r="O17" s="255">
        <v>20291</v>
      </c>
      <c r="P17" s="255">
        <v>20592</v>
      </c>
      <c r="Q17" s="255">
        <v>19378</v>
      </c>
      <c r="R17" s="255">
        <v>18742</v>
      </c>
      <c r="S17" s="255">
        <v>20942</v>
      </c>
      <c r="T17" s="255">
        <v>20697</v>
      </c>
      <c r="U17" s="255">
        <v>20504</v>
      </c>
      <c r="W17" s="229"/>
      <c r="X17" s="229"/>
    </row>
    <row r="18" spans="1:24" ht="12.75" x14ac:dyDescent="0.2">
      <c r="A18" s="27" t="s">
        <v>186</v>
      </c>
      <c r="B18" s="256">
        <v>22474</v>
      </c>
      <c r="C18" s="256">
        <v>25935</v>
      </c>
      <c r="D18" s="256">
        <v>28714</v>
      </c>
      <c r="E18" s="256">
        <v>29639</v>
      </c>
      <c r="F18" s="256">
        <v>26262</v>
      </c>
      <c r="G18" s="256">
        <v>28040</v>
      </c>
      <c r="H18" s="256">
        <v>31715</v>
      </c>
      <c r="I18" s="256">
        <v>32647</v>
      </c>
      <c r="J18" s="256">
        <v>35436</v>
      </c>
      <c r="K18" s="255">
        <v>39743</v>
      </c>
      <c r="L18" s="255">
        <v>37586</v>
      </c>
      <c r="M18" s="255">
        <v>32977</v>
      </c>
      <c r="N18" s="255">
        <v>38743</v>
      </c>
      <c r="O18" s="255">
        <v>46137</v>
      </c>
      <c r="P18" s="255">
        <v>51055</v>
      </c>
      <c r="Q18" s="255">
        <v>56833</v>
      </c>
      <c r="R18" s="255">
        <v>63593</v>
      </c>
      <c r="S18" s="255">
        <v>71638</v>
      </c>
      <c r="T18" s="255">
        <v>70901</v>
      </c>
      <c r="U18" s="255">
        <v>73888</v>
      </c>
      <c r="W18" s="229"/>
      <c r="X18" s="229"/>
    </row>
    <row r="19" spans="1:24" ht="12.75" x14ac:dyDescent="0.2">
      <c r="A19" s="27" t="s">
        <v>659</v>
      </c>
      <c r="B19" s="256">
        <v>39648</v>
      </c>
      <c r="C19" s="256">
        <v>60779</v>
      </c>
      <c r="D19" s="256">
        <v>73890</v>
      </c>
      <c r="E19" s="256">
        <v>68261</v>
      </c>
      <c r="F19" s="256">
        <v>73903</v>
      </c>
      <c r="G19" s="256">
        <v>73809</v>
      </c>
      <c r="H19" s="256">
        <v>70612</v>
      </c>
      <c r="I19" s="256">
        <v>72854</v>
      </c>
      <c r="J19" s="256">
        <v>74027</v>
      </c>
      <c r="K19" s="255">
        <v>85243</v>
      </c>
      <c r="L19" s="255">
        <v>89853</v>
      </c>
      <c r="M19" s="255">
        <v>96769</v>
      </c>
      <c r="N19" s="255">
        <v>108421</v>
      </c>
      <c r="O19" s="255">
        <v>124223</v>
      </c>
      <c r="P19" s="255">
        <v>141220</v>
      </c>
      <c r="Q19" s="255">
        <v>147633</v>
      </c>
      <c r="R19" s="255">
        <v>166390</v>
      </c>
      <c r="S19" s="255">
        <v>183846</v>
      </c>
      <c r="T19" s="255">
        <v>187193</v>
      </c>
      <c r="U19" s="255">
        <v>197429</v>
      </c>
      <c r="W19" s="229"/>
      <c r="X19" s="229"/>
    </row>
    <row r="20" spans="1:24" ht="12.75" x14ac:dyDescent="0.2">
      <c r="A20" s="27" t="s">
        <v>660</v>
      </c>
      <c r="B20" s="256">
        <v>65169</v>
      </c>
      <c r="C20" s="256">
        <v>88422</v>
      </c>
      <c r="D20" s="256">
        <v>89498</v>
      </c>
      <c r="E20" s="256">
        <v>94114</v>
      </c>
      <c r="F20" s="256">
        <v>89598</v>
      </c>
      <c r="G20" s="256">
        <v>99074</v>
      </c>
      <c r="H20" s="256">
        <v>102314</v>
      </c>
      <c r="I20" s="256">
        <v>117354</v>
      </c>
      <c r="J20" s="256">
        <v>129764</v>
      </c>
      <c r="K20" s="255">
        <v>138806</v>
      </c>
      <c r="L20" s="255">
        <v>148227</v>
      </c>
      <c r="M20" s="255">
        <v>156343</v>
      </c>
      <c r="N20" s="255">
        <v>165074</v>
      </c>
      <c r="O20" s="255">
        <v>188050</v>
      </c>
      <c r="P20" s="255">
        <v>202065</v>
      </c>
      <c r="Q20" s="255">
        <v>210893</v>
      </c>
      <c r="R20" s="255">
        <v>211511</v>
      </c>
      <c r="S20" s="255">
        <v>222999</v>
      </c>
      <c r="T20" s="255">
        <v>224506</v>
      </c>
      <c r="U20" s="255">
        <v>229338</v>
      </c>
      <c r="W20" s="229"/>
      <c r="X20" s="229"/>
    </row>
    <row r="21" spans="1:24" ht="12.75" x14ac:dyDescent="0.2">
      <c r="A21" s="27" t="s">
        <v>187</v>
      </c>
      <c r="B21" s="256">
        <v>8807</v>
      </c>
      <c r="C21" s="256">
        <v>11585</v>
      </c>
      <c r="D21" s="256">
        <v>13666</v>
      </c>
      <c r="E21" s="256">
        <v>12788</v>
      </c>
      <c r="F21" s="256">
        <v>12231</v>
      </c>
      <c r="G21" s="256">
        <v>11934</v>
      </c>
      <c r="H21" s="256">
        <v>12879</v>
      </c>
      <c r="I21" s="256">
        <v>11817</v>
      </c>
      <c r="J21" s="256">
        <v>12289</v>
      </c>
      <c r="K21" s="255">
        <v>13796</v>
      </c>
      <c r="L21" s="255">
        <v>15736</v>
      </c>
      <c r="M21" s="255">
        <v>13578</v>
      </c>
      <c r="N21" s="255">
        <v>15677</v>
      </c>
      <c r="O21" s="255">
        <v>19924</v>
      </c>
      <c r="P21" s="255">
        <v>22411</v>
      </c>
      <c r="Q21" s="255">
        <v>27534</v>
      </c>
      <c r="R21" s="255">
        <v>22639</v>
      </c>
      <c r="S21" s="255">
        <v>24611</v>
      </c>
      <c r="T21" s="255">
        <v>23555</v>
      </c>
      <c r="U21" s="255">
        <v>22836</v>
      </c>
      <c r="W21" s="229"/>
      <c r="X21" s="229"/>
    </row>
    <row r="22" spans="1:24" ht="12.75" x14ac:dyDescent="0.2">
      <c r="A22" s="27" t="s">
        <v>188</v>
      </c>
      <c r="B22" s="256">
        <v>31380</v>
      </c>
      <c r="C22" s="256">
        <v>42872</v>
      </c>
      <c r="D22" s="256">
        <v>51852</v>
      </c>
      <c r="E22" s="256">
        <v>52067</v>
      </c>
      <c r="F22" s="256">
        <v>48049</v>
      </c>
      <c r="G22" s="256">
        <v>48513</v>
      </c>
      <c r="H22" s="256">
        <v>44872</v>
      </c>
      <c r="I22" s="256">
        <v>45951</v>
      </c>
      <c r="J22" s="256">
        <v>50560</v>
      </c>
      <c r="K22" s="255">
        <v>54868</v>
      </c>
      <c r="L22" s="255">
        <v>54929</v>
      </c>
      <c r="M22" s="255">
        <v>56472</v>
      </c>
      <c r="N22" s="255">
        <v>61108</v>
      </c>
      <c r="O22" s="255">
        <v>67980</v>
      </c>
      <c r="P22" s="255">
        <v>75437</v>
      </c>
      <c r="Q22" s="255">
        <v>82498</v>
      </c>
      <c r="R22" s="255">
        <v>88858</v>
      </c>
      <c r="S22" s="255">
        <v>107209</v>
      </c>
      <c r="T22" s="255">
        <v>110023</v>
      </c>
      <c r="U22" s="255">
        <v>113642</v>
      </c>
      <c r="W22" s="229"/>
      <c r="X22" s="229"/>
    </row>
    <row r="23" spans="1:24" ht="12.75" x14ac:dyDescent="0.2">
      <c r="A23" s="27" t="s">
        <v>189</v>
      </c>
      <c r="B23" s="256">
        <v>20992</v>
      </c>
      <c r="C23" s="256">
        <v>21713</v>
      </c>
      <c r="D23" s="256">
        <v>18822</v>
      </c>
      <c r="E23" s="256">
        <v>21416</v>
      </c>
      <c r="F23" s="256">
        <v>17451</v>
      </c>
      <c r="G23" s="256">
        <v>19015</v>
      </c>
      <c r="H23" s="256">
        <v>22769</v>
      </c>
      <c r="I23" s="256">
        <v>24831</v>
      </c>
      <c r="J23" s="256">
        <v>26987</v>
      </c>
      <c r="K23" s="255">
        <v>28385</v>
      </c>
      <c r="L23" s="255">
        <v>28752</v>
      </c>
      <c r="M23" s="255">
        <v>28450</v>
      </c>
      <c r="N23" s="255">
        <v>28448</v>
      </c>
      <c r="O23" s="255">
        <v>28761</v>
      </c>
      <c r="P23" s="255">
        <v>27898</v>
      </c>
      <c r="Q23" s="255">
        <v>29154</v>
      </c>
      <c r="R23" s="255">
        <v>30424</v>
      </c>
      <c r="S23" s="255">
        <v>33598</v>
      </c>
      <c r="T23" s="255">
        <v>32812</v>
      </c>
      <c r="U23" s="255">
        <v>33145</v>
      </c>
      <c r="W23" s="229"/>
      <c r="X23" s="229"/>
    </row>
    <row r="24" spans="1:24" ht="12.75" x14ac:dyDescent="0.2">
      <c r="A24" s="27" t="s">
        <v>190</v>
      </c>
      <c r="B24" s="256">
        <v>10381</v>
      </c>
      <c r="C24" s="256">
        <v>11829</v>
      </c>
      <c r="D24" s="256">
        <v>12724</v>
      </c>
      <c r="E24" s="256">
        <v>16239</v>
      </c>
      <c r="F24" s="256">
        <v>13492</v>
      </c>
      <c r="G24" s="256">
        <v>13768</v>
      </c>
      <c r="H24" s="256">
        <v>13751</v>
      </c>
      <c r="I24" s="256">
        <v>19335</v>
      </c>
      <c r="J24" s="256">
        <v>19616</v>
      </c>
      <c r="K24" s="255">
        <v>21901</v>
      </c>
      <c r="L24" s="255">
        <v>25365</v>
      </c>
      <c r="M24" s="255">
        <v>26816</v>
      </c>
      <c r="N24" s="255">
        <v>24335</v>
      </c>
      <c r="O24" s="255">
        <v>28456</v>
      </c>
      <c r="P24" s="255">
        <v>35607</v>
      </c>
      <c r="Q24" s="255">
        <v>36498</v>
      </c>
      <c r="R24" s="255">
        <v>41974</v>
      </c>
      <c r="S24" s="255">
        <v>45017</v>
      </c>
      <c r="T24" s="255">
        <v>45982</v>
      </c>
      <c r="U24" s="255">
        <v>43899</v>
      </c>
      <c r="W24" s="229"/>
      <c r="X24" s="229"/>
    </row>
    <row r="25" spans="1:24" ht="12.75" x14ac:dyDescent="0.2">
      <c r="A25" s="27" t="s">
        <v>191</v>
      </c>
      <c r="B25" s="256">
        <v>62790</v>
      </c>
      <c r="C25" s="256">
        <v>82180</v>
      </c>
      <c r="D25" s="256">
        <v>94387</v>
      </c>
      <c r="E25" s="256">
        <v>93750</v>
      </c>
      <c r="F25" s="256">
        <v>80368</v>
      </c>
      <c r="G25" s="256">
        <v>89714</v>
      </c>
      <c r="H25" s="256">
        <v>93034</v>
      </c>
      <c r="I25" s="256">
        <v>89693</v>
      </c>
      <c r="J25" s="256">
        <v>96336</v>
      </c>
      <c r="K25" s="255">
        <v>98166</v>
      </c>
      <c r="L25" s="255">
        <v>100509</v>
      </c>
      <c r="M25" s="255">
        <v>102556</v>
      </c>
      <c r="N25" s="255">
        <v>110742</v>
      </c>
      <c r="O25" s="255">
        <v>126735</v>
      </c>
      <c r="P25" s="255">
        <v>133841</v>
      </c>
      <c r="Q25" s="255">
        <v>144395</v>
      </c>
      <c r="R25" s="255">
        <v>145729</v>
      </c>
      <c r="S25" s="255">
        <v>157664</v>
      </c>
      <c r="T25" s="255">
        <v>173515</v>
      </c>
      <c r="U25" s="255">
        <v>188589</v>
      </c>
      <c r="W25" s="229"/>
      <c r="X25" s="229"/>
    </row>
    <row r="26" spans="1:24" ht="12.75" x14ac:dyDescent="0.2">
      <c r="A26" s="27" t="s">
        <v>227</v>
      </c>
      <c r="B26" s="256">
        <v>35542</v>
      </c>
      <c r="C26" s="256">
        <v>54604</v>
      </c>
      <c r="D26" s="256">
        <v>68187</v>
      </c>
      <c r="E26" s="256">
        <v>65623</v>
      </c>
      <c r="F26" s="256">
        <v>63798</v>
      </c>
      <c r="G26" s="256">
        <v>60800</v>
      </c>
      <c r="H26" s="256">
        <v>68403</v>
      </c>
      <c r="I26" s="256">
        <v>71746</v>
      </c>
      <c r="J26" s="256">
        <v>78912</v>
      </c>
      <c r="K26" s="255">
        <v>88614</v>
      </c>
      <c r="L26" s="255">
        <v>91969</v>
      </c>
      <c r="M26" s="255">
        <v>94863</v>
      </c>
      <c r="N26" s="255">
        <v>102945</v>
      </c>
      <c r="O26" s="255">
        <v>117223</v>
      </c>
      <c r="P26" s="255">
        <v>126503</v>
      </c>
      <c r="Q26" s="255">
        <v>129352</v>
      </c>
      <c r="R26" s="255">
        <v>125782</v>
      </c>
      <c r="S26" s="255">
        <v>132914</v>
      </c>
      <c r="T26" s="255">
        <v>141244</v>
      </c>
      <c r="U26" s="255">
        <v>151233</v>
      </c>
      <c r="W26" s="229"/>
      <c r="X26" s="229"/>
    </row>
    <row r="27" spans="1:24" ht="12.75" x14ac:dyDescent="0.2">
      <c r="A27" s="27" t="s">
        <v>228</v>
      </c>
      <c r="B27" s="256">
        <v>32825</v>
      </c>
      <c r="C27" s="256">
        <v>41450</v>
      </c>
      <c r="D27" s="256">
        <v>45710</v>
      </c>
      <c r="E27" s="256">
        <v>45374</v>
      </c>
      <c r="F27" s="256">
        <v>42092</v>
      </c>
      <c r="G27" s="256">
        <v>40960</v>
      </c>
      <c r="H27" s="256">
        <v>40060</v>
      </c>
      <c r="I27" s="256">
        <v>48345</v>
      </c>
      <c r="J27" s="256">
        <v>52247</v>
      </c>
      <c r="K27" s="255">
        <v>63276</v>
      </c>
      <c r="L27" s="255">
        <v>75666</v>
      </c>
      <c r="M27" s="255">
        <v>74569</v>
      </c>
      <c r="N27" s="255">
        <v>76512</v>
      </c>
      <c r="O27" s="255">
        <v>86657</v>
      </c>
      <c r="P27" s="255">
        <v>92090</v>
      </c>
      <c r="Q27" s="255">
        <v>95900</v>
      </c>
      <c r="R27" s="255">
        <v>95899</v>
      </c>
      <c r="S27" s="255">
        <v>100303</v>
      </c>
      <c r="T27" s="255">
        <v>99927</v>
      </c>
      <c r="U27" s="255">
        <v>103015</v>
      </c>
      <c r="W27" s="229"/>
      <c r="X27" s="229"/>
    </row>
    <row r="28" spans="1:24" ht="12.75" x14ac:dyDescent="0.2">
      <c r="A28" s="27" t="s">
        <v>194</v>
      </c>
      <c r="B28" s="256">
        <v>17855</v>
      </c>
      <c r="C28" s="256">
        <v>20651</v>
      </c>
      <c r="D28" s="256">
        <v>21367</v>
      </c>
      <c r="E28" s="256">
        <v>21804</v>
      </c>
      <c r="F28" s="256">
        <v>21361</v>
      </c>
      <c r="G28" s="256">
        <v>20050</v>
      </c>
      <c r="H28" s="256">
        <v>20919</v>
      </c>
      <c r="I28" s="256">
        <v>22270</v>
      </c>
      <c r="J28" s="256">
        <v>21167</v>
      </c>
      <c r="K28" s="255">
        <v>27613</v>
      </c>
      <c r="L28" s="255">
        <v>31208</v>
      </c>
      <c r="M28" s="255">
        <v>31357</v>
      </c>
      <c r="N28" s="255">
        <v>35274</v>
      </c>
      <c r="O28" s="255">
        <v>37362</v>
      </c>
      <c r="P28" s="255">
        <v>42048</v>
      </c>
      <c r="Q28" s="255">
        <v>38736</v>
      </c>
      <c r="R28" s="255">
        <v>41054</v>
      </c>
      <c r="S28" s="255">
        <v>44481</v>
      </c>
      <c r="T28" s="255">
        <v>46306</v>
      </c>
      <c r="U28" s="255">
        <v>47960</v>
      </c>
      <c r="W28" s="229"/>
      <c r="X28" s="229"/>
    </row>
    <row r="29" spans="1:24" ht="12.75" x14ac:dyDescent="0.2">
      <c r="A29" s="27" t="s">
        <v>195</v>
      </c>
      <c r="B29" s="256">
        <v>8490</v>
      </c>
      <c r="C29" s="256">
        <v>12438</v>
      </c>
      <c r="D29" s="256">
        <v>14589</v>
      </c>
      <c r="E29" s="256">
        <v>13351</v>
      </c>
      <c r="F29" s="256">
        <v>12024</v>
      </c>
      <c r="G29" s="256">
        <v>12714</v>
      </c>
      <c r="H29" s="256">
        <v>13425</v>
      </c>
      <c r="I29" s="256">
        <v>14349</v>
      </c>
      <c r="J29" s="256">
        <v>15250</v>
      </c>
      <c r="K29" s="255">
        <v>17700</v>
      </c>
      <c r="L29" s="255">
        <v>17987</v>
      </c>
      <c r="M29" s="255">
        <v>17899</v>
      </c>
      <c r="N29" s="255">
        <v>18512</v>
      </c>
      <c r="O29" s="255">
        <v>21111</v>
      </c>
      <c r="P29" s="255">
        <v>22355</v>
      </c>
      <c r="Q29" s="255">
        <v>24568</v>
      </c>
      <c r="R29" s="255">
        <v>23138</v>
      </c>
      <c r="S29" s="255">
        <v>24411</v>
      </c>
      <c r="T29" s="255">
        <v>25402</v>
      </c>
      <c r="U29" s="255">
        <v>25860</v>
      </c>
      <c r="W29" s="229"/>
      <c r="X29" s="229"/>
    </row>
    <row r="30" spans="1:24" ht="12.75" x14ac:dyDescent="0.2">
      <c r="A30" s="27" t="s">
        <v>196</v>
      </c>
      <c r="B30" s="256">
        <v>6679</v>
      </c>
      <c r="C30" s="256">
        <v>11359</v>
      </c>
      <c r="D30" s="256">
        <v>11990</v>
      </c>
      <c r="E30" s="256">
        <v>13852</v>
      </c>
      <c r="F30" s="256">
        <v>13156</v>
      </c>
      <c r="G30" s="256">
        <v>14759</v>
      </c>
      <c r="H30" s="256">
        <v>15438</v>
      </c>
      <c r="I30" s="256">
        <v>16984</v>
      </c>
      <c r="J30" s="256">
        <v>19741</v>
      </c>
      <c r="K30" s="255">
        <v>18501</v>
      </c>
      <c r="L30" s="255">
        <v>17776</v>
      </c>
      <c r="M30" s="255">
        <v>17656</v>
      </c>
      <c r="N30" s="255">
        <v>18480</v>
      </c>
      <c r="O30" s="255">
        <v>18138</v>
      </c>
      <c r="P30" s="255">
        <v>17979</v>
      </c>
      <c r="Q30" s="255">
        <v>20929</v>
      </c>
      <c r="R30" s="255">
        <v>21685</v>
      </c>
      <c r="S30" s="255">
        <v>23444</v>
      </c>
      <c r="T30" s="255">
        <v>23433</v>
      </c>
      <c r="U30" s="255">
        <v>24589</v>
      </c>
      <c r="W30" s="229"/>
      <c r="X30" s="229"/>
    </row>
    <row r="31" spans="1:24" ht="12.75" x14ac:dyDescent="0.2">
      <c r="A31" s="27" t="s">
        <v>197</v>
      </c>
      <c r="B31" s="256">
        <v>54966</v>
      </c>
      <c r="C31" s="256">
        <v>69407</v>
      </c>
      <c r="D31" s="256">
        <v>81303</v>
      </c>
      <c r="E31" s="256">
        <v>69276</v>
      </c>
      <c r="F31" s="256">
        <v>61365</v>
      </c>
      <c r="G31" s="256">
        <v>67976</v>
      </c>
      <c r="H31" s="256">
        <v>71820</v>
      </c>
      <c r="I31" s="256">
        <v>77934</v>
      </c>
      <c r="J31" s="256">
        <v>80965</v>
      </c>
      <c r="K31" s="255">
        <v>92802</v>
      </c>
      <c r="L31" s="255">
        <v>95802</v>
      </c>
      <c r="M31" s="255">
        <v>101873</v>
      </c>
      <c r="N31" s="255">
        <v>104235</v>
      </c>
      <c r="O31" s="255">
        <v>124480</v>
      </c>
      <c r="P31" s="255">
        <v>130922</v>
      </c>
      <c r="Q31" s="255">
        <v>135889</v>
      </c>
      <c r="R31" s="255">
        <v>135950</v>
      </c>
      <c r="S31" s="255">
        <v>142998</v>
      </c>
      <c r="T31" s="255">
        <v>138457</v>
      </c>
      <c r="U31" s="255">
        <v>135852</v>
      </c>
      <c r="W31" s="229"/>
      <c r="X31" s="229"/>
    </row>
    <row r="32" spans="1:24" ht="12.75" x14ac:dyDescent="0.2">
      <c r="A32" s="27" t="s">
        <v>198</v>
      </c>
      <c r="B32" s="256">
        <v>12648</v>
      </c>
      <c r="C32" s="256">
        <v>12043</v>
      </c>
      <c r="D32" s="256">
        <v>13818</v>
      </c>
      <c r="E32" s="256">
        <v>13011</v>
      </c>
      <c r="F32" s="256">
        <v>12825</v>
      </c>
      <c r="G32" s="256">
        <v>14260</v>
      </c>
      <c r="H32" s="256">
        <v>15267</v>
      </c>
      <c r="I32" s="256">
        <v>13056</v>
      </c>
      <c r="J32" s="256">
        <v>15748</v>
      </c>
      <c r="K32" s="255">
        <v>14001</v>
      </c>
      <c r="L32" s="255">
        <v>14955</v>
      </c>
      <c r="M32" s="255">
        <v>16937</v>
      </c>
      <c r="N32" s="255">
        <v>16750</v>
      </c>
      <c r="O32" s="255">
        <v>18389</v>
      </c>
      <c r="P32" s="255">
        <v>20714</v>
      </c>
      <c r="Q32" s="255">
        <v>24220</v>
      </c>
      <c r="R32" s="255">
        <v>25302</v>
      </c>
      <c r="S32" s="255">
        <v>25897</v>
      </c>
      <c r="T32" s="255">
        <v>23565</v>
      </c>
      <c r="U32" s="255">
        <v>21567</v>
      </c>
      <c r="W32" s="229"/>
      <c r="X32" s="229"/>
    </row>
    <row r="33" spans="1:24" ht="12.75" x14ac:dyDescent="0.2">
      <c r="A33" s="27" t="s">
        <v>199</v>
      </c>
      <c r="B33" s="256">
        <v>24190</v>
      </c>
      <c r="C33" s="256">
        <v>33514</v>
      </c>
      <c r="D33" s="256">
        <v>35203</v>
      </c>
      <c r="E33" s="256">
        <v>37413</v>
      </c>
      <c r="F33" s="256">
        <v>33840</v>
      </c>
      <c r="G33" s="256">
        <v>34528</v>
      </c>
      <c r="H33" s="256">
        <v>35119</v>
      </c>
      <c r="I33" s="256">
        <v>37924</v>
      </c>
      <c r="J33" s="256">
        <v>40089</v>
      </c>
      <c r="K33" s="255">
        <v>41789</v>
      </c>
      <c r="L33" s="255">
        <v>44596</v>
      </c>
      <c r="M33" s="255">
        <v>42607</v>
      </c>
      <c r="N33" s="255">
        <v>46147</v>
      </c>
      <c r="O33" s="255">
        <v>59301</v>
      </c>
      <c r="P33" s="255">
        <v>62479</v>
      </c>
      <c r="Q33" s="255">
        <v>68635</v>
      </c>
      <c r="R33" s="255">
        <v>67386</v>
      </c>
      <c r="S33" s="255">
        <v>75685</v>
      </c>
      <c r="T33" s="255">
        <v>78910</v>
      </c>
      <c r="U33" s="255">
        <v>86723</v>
      </c>
      <c r="W33" s="229"/>
      <c r="X33" s="229"/>
    </row>
    <row r="34" spans="1:24" ht="12.75" x14ac:dyDescent="0.2">
      <c r="A34" s="27" t="s">
        <v>200</v>
      </c>
      <c r="B34" s="256">
        <v>21935</v>
      </c>
      <c r="C34" s="256">
        <v>28208</v>
      </c>
      <c r="D34" s="256">
        <v>32648</v>
      </c>
      <c r="E34" s="256">
        <v>33140</v>
      </c>
      <c r="F34" s="256">
        <v>30683</v>
      </c>
      <c r="G34" s="256">
        <v>32394</v>
      </c>
      <c r="H34" s="256">
        <v>32874</v>
      </c>
      <c r="I34" s="256">
        <v>41305</v>
      </c>
      <c r="J34" s="256">
        <v>42519</v>
      </c>
      <c r="K34" s="255">
        <v>46997</v>
      </c>
      <c r="L34" s="255">
        <v>48471</v>
      </c>
      <c r="M34" s="255">
        <v>51622</v>
      </c>
      <c r="N34" s="255">
        <v>53960</v>
      </c>
      <c r="O34" s="255">
        <v>62902</v>
      </c>
      <c r="P34" s="255">
        <v>68760</v>
      </c>
      <c r="Q34" s="255">
        <v>76515</v>
      </c>
      <c r="R34" s="255">
        <v>75617</v>
      </c>
      <c r="S34" s="255">
        <v>82412</v>
      </c>
      <c r="T34" s="255">
        <v>87152</v>
      </c>
      <c r="U34" s="255">
        <v>93104</v>
      </c>
      <c r="W34" s="229"/>
      <c r="X34" s="229"/>
    </row>
    <row r="35" spans="1:24" ht="12.75" x14ac:dyDescent="0.2">
      <c r="A35" s="27" t="s">
        <v>201</v>
      </c>
      <c r="B35" s="256">
        <v>12710</v>
      </c>
      <c r="C35" s="256">
        <v>22859</v>
      </c>
      <c r="D35" s="256">
        <v>14741</v>
      </c>
      <c r="E35" s="256">
        <v>16116</v>
      </c>
      <c r="F35" s="256">
        <v>12302</v>
      </c>
      <c r="G35" s="256">
        <v>15897</v>
      </c>
      <c r="H35" s="256">
        <v>15304</v>
      </c>
      <c r="I35" s="256">
        <v>23086</v>
      </c>
      <c r="J35" s="256">
        <v>28576</v>
      </c>
      <c r="K35" s="255">
        <v>34053</v>
      </c>
      <c r="L35" s="255">
        <v>37354</v>
      </c>
      <c r="M35" s="255">
        <v>41145</v>
      </c>
      <c r="N35" s="255">
        <v>44281</v>
      </c>
      <c r="O35" s="255">
        <v>51435</v>
      </c>
      <c r="P35" s="255">
        <v>55285</v>
      </c>
      <c r="Q35" s="255">
        <v>59683</v>
      </c>
      <c r="R35" s="255">
        <v>66769</v>
      </c>
      <c r="S35" s="255">
        <v>74770</v>
      </c>
      <c r="T35" s="255">
        <v>80441</v>
      </c>
      <c r="U35" s="255">
        <v>95603</v>
      </c>
      <c r="W35" s="229"/>
      <c r="X35" s="229"/>
    </row>
    <row r="36" spans="1:24" ht="12.75" x14ac:dyDescent="0.2">
      <c r="A36" s="27" t="s">
        <v>202</v>
      </c>
      <c r="B36" s="256">
        <v>17937</v>
      </c>
      <c r="C36" s="256">
        <v>22685</v>
      </c>
      <c r="D36" s="256">
        <v>28453</v>
      </c>
      <c r="E36" s="256">
        <v>26650</v>
      </c>
      <c r="F36" s="256">
        <v>30466</v>
      </c>
      <c r="G36" s="256">
        <v>29815</v>
      </c>
      <c r="H36" s="256">
        <v>26100</v>
      </c>
      <c r="I36" s="256">
        <v>29643</v>
      </c>
      <c r="J36" s="256">
        <v>32678</v>
      </c>
      <c r="K36" s="255">
        <v>33959</v>
      </c>
      <c r="L36" s="255">
        <v>36624</v>
      </c>
      <c r="M36" s="255">
        <v>33814</v>
      </c>
      <c r="N36" s="255">
        <v>32896</v>
      </c>
      <c r="O36" s="255">
        <v>39667</v>
      </c>
      <c r="P36" s="255">
        <v>44389</v>
      </c>
      <c r="Q36" s="255">
        <v>47889</v>
      </c>
      <c r="R36" s="255">
        <v>49763</v>
      </c>
      <c r="S36" s="255">
        <v>52875</v>
      </c>
      <c r="T36" s="255">
        <v>56624</v>
      </c>
      <c r="U36" s="255">
        <v>61968</v>
      </c>
      <c r="W36" s="229"/>
      <c r="X36" s="229"/>
    </row>
    <row r="37" spans="1:24" ht="12.75" x14ac:dyDescent="0.2">
      <c r="A37" s="27" t="s">
        <v>203</v>
      </c>
      <c r="B37" s="256">
        <v>25331</v>
      </c>
      <c r="C37" s="256">
        <v>29919</v>
      </c>
      <c r="D37" s="256">
        <v>36043</v>
      </c>
      <c r="E37" s="256">
        <v>34725</v>
      </c>
      <c r="F37" s="256">
        <v>30735</v>
      </c>
      <c r="G37" s="256">
        <v>29648</v>
      </c>
      <c r="H37" s="256">
        <v>31113</v>
      </c>
      <c r="I37" s="256">
        <v>34314</v>
      </c>
      <c r="J37" s="256">
        <v>34035</v>
      </c>
      <c r="K37" s="255">
        <v>36237</v>
      </c>
      <c r="L37" s="255">
        <v>37995</v>
      </c>
      <c r="M37" s="255">
        <v>35067</v>
      </c>
      <c r="N37" s="255">
        <v>33206</v>
      </c>
      <c r="O37" s="255">
        <v>36595</v>
      </c>
      <c r="P37" s="255">
        <v>38969</v>
      </c>
      <c r="Q37" s="255">
        <v>43122</v>
      </c>
      <c r="R37" s="255">
        <v>46042</v>
      </c>
      <c r="S37" s="255">
        <v>48991</v>
      </c>
      <c r="T37" s="255">
        <v>53683</v>
      </c>
      <c r="U37" s="255">
        <v>55819</v>
      </c>
      <c r="W37" s="229"/>
      <c r="X37" s="229"/>
    </row>
    <row r="38" spans="1:24" ht="12.75" x14ac:dyDescent="0.2">
      <c r="A38" s="27" t="s">
        <v>204</v>
      </c>
      <c r="B38" s="256">
        <v>24200</v>
      </c>
      <c r="C38" s="256">
        <v>31460</v>
      </c>
      <c r="D38" s="256">
        <v>38125</v>
      </c>
      <c r="E38" s="256">
        <v>40178</v>
      </c>
      <c r="F38" s="256">
        <v>34710</v>
      </c>
      <c r="G38" s="256">
        <v>33651</v>
      </c>
      <c r="H38" s="256">
        <v>33010</v>
      </c>
      <c r="I38" s="256">
        <v>38878</v>
      </c>
      <c r="J38" s="256">
        <v>44582</v>
      </c>
      <c r="K38" s="255">
        <v>46829</v>
      </c>
      <c r="L38" s="255">
        <v>42836</v>
      </c>
      <c r="M38" s="255">
        <v>39656</v>
      </c>
      <c r="N38" s="255">
        <v>39291</v>
      </c>
      <c r="O38" s="255">
        <v>44999</v>
      </c>
      <c r="P38" s="255">
        <v>47657</v>
      </c>
      <c r="Q38" s="255">
        <v>53500</v>
      </c>
      <c r="R38" s="255">
        <v>55005</v>
      </c>
      <c r="S38" s="255">
        <v>58193</v>
      </c>
      <c r="T38" s="255">
        <v>57962</v>
      </c>
      <c r="U38" s="255">
        <v>61088</v>
      </c>
      <c r="W38" s="229"/>
      <c r="X38" s="229"/>
    </row>
    <row r="39" spans="1:24" ht="12.75" x14ac:dyDescent="0.2">
      <c r="A39" s="27" t="s">
        <v>205</v>
      </c>
      <c r="B39" s="256">
        <v>13619</v>
      </c>
      <c r="C39" s="256">
        <v>14663</v>
      </c>
      <c r="D39" s="256">
        <v>14613</v>
      </c>
      <c r="E39" s="256">
        <v>17969</v>
      </c>
      <c r="F39" s="256">
        <v>16753</v>
      </c>
      <c r="G39" s="256">
        <v>20147</v>
      </c>
      <c r="H39" s="256">
        <v>21292</v>
      </c>
      <c r="I39" s="256">
        <v>18568</v>
      </c>
      <c r="J39" s="256">
        <v>20254</v>
      </c>
      <c r="K39" s="255">
        <v>23086</v>
      </c>
      <c r="L39" s="255">
        <v>22623</v>
      </c>
      <c r="M39" s="255">
        <v>24658</v>
      </c>
      <c r="N39" s="255">
        <v>24288</v>
      </c>
      <c r="O39" s="255">
        <v>24531</v>
      </c>
      <c r="P39" s="255">
        <v>29797</v>
      </c>
      <c r="Q39" s="255">
        <v>33042</v>
      </c>
      <c r="R39" s="255">
        <v>32969</v>
      </c>
      <c r="S39" s="255">
        <v>34318</v>
      </c>
      <c r="T39" s="255">
        <v>27380</v>
      </c>
      <c r="U39" s="255">
        <v>22429</v>
      </c>
      <c r="W39" s="229"/>
      <c r="X39" s="229"/>
    </row>
    <row r="40" spans="1:24" ht="12.75" x14ac:dyDescent="0.2">
      <c r="A40" s="27" t="s">
        <v>206</v>
      </c>
      <c r="B40" s="256">
        <v>29048</v>
      </c>
      <c r="C40" s="256">
        <v>46142</v>
      </c>
      <c r="D40" s="256">
        <v>50099</v>
      </c>
      <c r="E40" s="256">
        <v>57603</v>
      </c>
      <c r="F40" s="256">
        <v>51716</v>
      </c>
      <c r="G40" s="256">
        <v>46537</v>
      </c>
      <c r="H40" s="256">
        <v>44424</v>
      </c>
      <c r="I40" s="256">
        <v>45865</v>
      </c>
      <c r="J40" s="256">
        <v>52506</v>
      </c>
      <c r="K40" s="255">
        <v>56277</v>
      </c>
      <c r="L40" s="255">
        <v>60041</v>
      </c>
      <c r="M40" s="255">
        <v>58551</v>
      </c>
      <c r="N40" s="255">
        <v>58114</v>
      </c>
      <c r="O40" s="255">
        <v>61982</v>
      </c>
      <c r="P40" s="255">
        <v>62763</v>
      </c>
      <c r="Q40" s="255">
        <v>69321</v>
      </c>
      <c r="R40" s="255">
        <v>68276</v>
      </c>
      <c r="S40" s="255">
        <v>69014</v>
      </c>
      <c r="T40" s="255">
        <v>63898</v>
      </c>
      <c r="U40" s="255">
        <v>60667</v>
      </c>
      <c r="W40" s="229"/>
      <c r="X40" s="229"/>
    </row>
    <row r="41" spans="1:24" ht="12.75" x14ac:dyDescent="0.2">
      <c r="A41" s="27" t="s">
        <v>207</v>
      </c>
      <c r="B41" s="256">
        <v>3628</v>
      </c>
      <c r="C41" s="256">
        <v>7023</v>
      </c>
      <c r="D41" s="256">
        <v>7558</v>
      </c>
      <c r="E41" s="256">
        <v>5078</v>
      </c>
      <c r="F41" s="256">
        <v>4948</v>
      </c>
      <c r="G41" s="256">
        <v>4304</v>
      </c>
      <c r="H41" s="256">
        <v>6042</v>
      </c>
      <c r="I41" s="256">
        <v>6802</v>
      </c>
      <c r="J41" s="256">
        <v>6319</v>
      </c>
      <c r="K41" s="255">
        <v>6677</v>
      </c>
      <c r="L41" s="255">
        <v>7414</v>
      </c>
      <c r="M41" s="255">
        <v>8582</v>
      </c>
      <c r="N41" s="255">
        <v>9216</v>
      </c>
      <c r="O41" s="255">
        <v>12160</v>
      </c>
      <c r="P41" s="255">
        <v>12967</v>
      </c>
      <c r="Q41" s="255">
        <v>14564</v>
      </c>
      <c r="R41" s="255">
        <v>14679</v>
      </c>
      <c r="S41" s="255">
        <v>15985</v>
      </c>
      <c r="T41" s="255">
        <v>18589</v>
      </c>
      <c r="U41" s="255">
        <v>20312</v>
      </c>
      <c r="W41" s="229"/>
      <c r="X41" s="229"/>
    </row>
    <row r="42" spans="1:24" ht="12.75" x14ac:dyDescent="0.2">
      <c r="A42" s="27" t="s">
        <v>208</v>
      </c>
      <c r="B42" s="256">
        <v>26197</v>
      </c>
      <c r="C42" s="256">
        <v>26973</v>
      </c>
      <c r="D42" s="256">
        <v>32435</v>
      </c>
      <c r="E42" s="256">
        <v>37853</v>
      </c>
      <c r="F42" s="256">
        <v>37868</v>
      </c>
      <c r="G42" s="256">
        <v>38433</v>
      </c>
      <c r="H42" s="256">
        <v>36748</v>
      </c>
      <c r="I42" s="256">
        <v>36755</v>
      </c>
      <c r="J42" s="256">
        <v>38099</v>
      </c>
      <c r="K42" s="255">
        <v>39216</v>
      </c>
      <c r="L42" s="255">
        <v>37584</v>
      </c>
      <c r="M42" s="255">
        <v>43670</v>
      </c>
      <c r="N42" s="255">
        <v>50805</v>
      </c>
      <c r="O42" s="255">
        <v>53855</v>
      </c>
      <c r="P42" s="255">
        <v>58118</v>
      </c>
      <c r="Q42" s="255">
        <v>57103</v>
      </c>
      <c r="R42" s="255">
        <v>54259</v>
      </c>
      <c r="S42" s="255">
        <v>54397</v>
      </c>
      <c r="T42" s="255">
        <v>53151</v>
      </c>
      <c r="U42" s="255">
        <v>51102</v>
      </c>
      <c r="W42" s="229"/>
      <c r="X42" s="229"/>
    </row>
    <row r="43" spans="1:24" ht="12.75" x14ac:dyDescent="0.2">
      <c r="A43" s="27" t="s">
        <v>209</v>
      </c>
      <c r="B43" s="256">
        <v>23972</v>
      </c>
      <c r="C43" s="256">
        <v>25144</v>
      </c>
      <c r="D43" s="256">
        <v>33008</v>
      </c>
      <c r="E43" s="256">
        <v>31681</v>
      </c>
      <c r="F43" s="256">
        <v>28314</v>
      </c>
      <c r="G43" s="256">
        <v>34696</v>
      </c>
      <c r="H43" s="256">
        <v>31330</v>
      </c>
      <c r="I43" s="256">
        <v>28990</v>
      </c>
      <c r="J43" s="256">
        <v>33153</v>
      </c>
      <c r="K43" s="255">
        <v>37821</v>
      </c>
      <c r="L43" s="255">
        <v>40565</v>
      </c>
      <c r="M43" s="255">
        <v>40853</v>
      </c>
      <c r="N43" s="255">
        <v>40006</v>
      </c>
      <c r="O43" s="255">
        <v>43161</v>
      </c>
      <c r="P43" s="255">
        <v>44934</v>
      </c>
      <c r="Q43" s="255">
        <v>47894</v>
      </c>
      <c r="R43" s="255">
        <v>54782</v>
      </c>
      <c r="S43" s="255">
        <v>60124</v>
      </c>
      <c r="T43" s="255">
        <v>49326</v>
      </c>
      <c r="U43" s="255">
        <v>41420</v>
      </c>
      <c r="W43" s="229"/>
      <c r="X43" s="229"/>
    </row>
    <row r="44" spans="1:24" ht="12.75" x14ac:dyDescent="0.2">
      <c r="A44" s="27" t="s">
        <v>210</v>
      </c>
      <c r="B44" s="256">
        <v>13876</v>
      </c>
      <c r="C44" s="256">
        <v>18038</v>
      </c>
      <c r="D44" s="256">
        <v>21091</v>
      </c>
      <c r="E44" s="256">
        <v>16706</v>
      </c>
      <c r="F44" s="256">
        <v>14763</v>
      </c>
      <c r="G44" s="256">
        <v>16419</v>
      </c>
      <c r="H44" s="256">
        <v>16031</v>
      </c>
      <c r="I44" s="256">
        <v>15984</v>
      </c>
      <c r="J44" s="256">
        <v>17765</v>
      </c>
      <c r="K44" s="255">
        <v>19486</v>
      </c>
      <c r="L44" s="255">
        <v>20593</v>
      </c>
      <c r="M44" s="255">
        <v>18100</v>
      </c>
      <c r="N44" s="255">
        <v>18459</v>
      </c>
      <c r="O44" s="255">
        <v>21044</v>
      </c>
      <c r="P44" s="255">
        <v>24228</v>
      </c>
      <c r="Q44" s="255">
        <v>24396</v>
      </c>
      <c r="R44" s="255">
        <v>24234</v>
      </c>
      <c r="S44" s="255">
        <v>26127</v>
      </c>
      <c r="T44" s="255">
        <v>29817</v>
      </c>
      <c r="U44" s="255">
        <v>32595</v>
      </c>
      <c r="W44" s="229"/>
      <c r="X44" s="229"/>
    </row>
    <row r="45" spans="1:24" ht="13.5" thickBot="1" x14ac:dyDescent="0.25">
      <c r="A45" s="193" t="s">
        <v>211</v>
      </c>
      <c r="B45" s="253">
        <v>5591</v>
      </c>
      <c r="C45" s="253">
        <v>6823</v>
      </c>
      <c r="D45" s="253">
        <v>8819</v>
      </c>
      <c r="E45" s="253">
        <v>9907</v>
      </c>
      <c r="F45" s="253">
        <v>9677</v>
      </c>
      <c r="G45" s="253">
        <v>9638</v>
      </c>
      <c r="H45" s="253">
        <v>10109</v>
      </c>
      <c r="I45" s="253">
        <v>9027</v>
      </c>
      <c r="J45" s="253">
        <v>9662</v>
      </c>
      <c r="K45" s="252">
        <v>10836</v>
      </c>
      <c r="L45" s="252">
        <v>13401</v>
      </c>
      <c r="M45" s="252">
        <v>14938</v>
      </c>
      <c r="N45" s="252">
        <v>17023</v>
      </c>
      <c r="O45" s="252">
        <v>20696</v>
      </c>
      <c r="P45" s="252">
        <v>23037</v>
      </c>
      <c r="Q45" s="252">
        <v>22453</v>
      </c>
      <c r="R45" s="252">
        <v>23483</v>
      </c>
      <c r="S45" s="252">
        <v>25503</v>
      </c>
      <c r="T45" s="252">
        <v>24351</v>
      </c>
      <c r="U45" s="252">
        <v>23899</v>
      </c>
      <c r="W45" s="229"/>
      <c r="X45" s="229"/>
    </row>
    <row r="46" spans="1:24" s="144" customFormat="1" ht="12.75" customHeight="1" x14ac:dyDescent="0.25">
      <c r="A46" s="150" t="s">
        <v>260</v>
      </c>
      <c r="B46" s="191"/>
      <c r="C46" s="191"/>
      <c r="D46" s="190"/>
      <c r="E46" s="190"/>
      <c r="F46" s="190"/>
      <c r="G46" s="190"/>
      <c r="H46" s="190"/>
      <c r="I46" s="190"/>
      <c r="J46" s="190"/>
      <c r="K46" s="190"/>
      <c r="L46" s="190"/>
      <c r="M46" s="190"/>
      <c r="N46" s="190"/>
      <c r="O46" s="190"/>
      <c r="P46" s="190"/>
      <c r="Q46" s="190"/>
      <c r="U46" s="184"/>
      <c r="V46" s="164"/>
      <c r="W46" s="164"/>
      <c r="X46" s="164"/>
    </row>
    <row r="47" spans="1:24" x14ac:dyDescent="0.25">
      <c r="A47" s="247" t="s">
        <v>713</v>
      </c>
      <c r="B47" s="247"/>
      <c r="C47" s="247"/>
      <c r="D47" s="247"/>
      <c r="E47" s="247"/>
      <c r="F47" s="247"/>
      <c r="G47" s="247"/>
      <c r="H47" s="248"/>
      <c r="I47" s="248"/>
      <c r="J47" s="248"/>
      <c r="K47" s="247"/>
      <c r="L47" s="247"/>
      <c r="M47" s="247"/>
      <c r="N47" s="247"/>
      <c r="O47" s="247"/>
      <c r="P47" s="247"/>
      <c r="Q47" s="247"/>
    </row>
    <row r="48" spans="1:24" x14ac:dyDescent="0.25">
      <c r="A48" s="247" t="s">
        <v>707</v>
      </c>
      <c r="B48" s="265"/>
      <c r="C48" s="265"/>
      <c r="D48" s="265"/>
      <c r="E48" s="265"/>
      <c r="F48" s="265"/>
      <c r="G48" s="265"/>
      <c r="H48" s="265"/>
      <c r="I48" s="265"/>
      <c r="J48" s="265"/>
      <c r="K48" s="265"/>
      <c r="L48" s="265"/>
      <c r="M48" s="265"/>
      <c r="N48" s="265"/>
      <c r="O48" s="265"/>
      <c r="P48" s="265"/>
      <c r="Q48" s="265"/>
      <c r="R48" s="265"/>
      <c r="S48" s="265"/>
      <c r="T48" s="265"/>
    </row>
    <row r="49" spans="1:21" ht="25.5" customHeight="1" x14ac:dyDescent="0.2">
      <c r="A49" s="427" t="s">
        <v>708</v>
      </c>
      <c r="B49" s="427"/>
      <c r="C49" s="427"/>
      <c r="D49" s="427"/>
      <c r="E49" s="427"/>
      <c r="F49" s="427"/>
      <c r="G49" s="427"/>
      <c r="H49" s="427"/>
      <c r="I49" s="427"/>
      <c r="J49" s="427"/>
      <c r="K49" s="427"/>
      <c r="L49" s="427"/>
      <c r="M49" s="427"/>
      <c r="N49" s="427"/>
      <c r="O49" s="427"/>
      <c r="P49" s="427"/>
      <c r="Q49" s="427"/>
      <c r="R49" s="427"/>
      <c r="S49" s="427"/>
      <c r="T49" s="427"/>
      <c r="U49" s="427"/>
    </row>
    <row r="50" spans="1:21" x14ac:dyDescent="0.25">
      <c r="A50" s="247" t="s">
        <v>237</v>
      </c>
      <c r="B50" s="164"/>
      <c r="C50" s="164"/>
      <c r="D50" s="164"/>
      <c r="E50" s="164"/>
      <c r="F50" s="164"/>
      <c r="G50" s="164"/>
      <c r="H50" s="164"/>
      <c r="I50" s="164"/>
      <c r="J50" s="164"/>
      <c r="K50" s="164"/>
      <c r="L50" s="164"/>
      <c r="M50" s="164"/>
      <c r="N50" s="164"/>
      <c r="O50" s="164"/>
      <c r="P50" s="164"/>
      <c r="Q50" s="164"/>
      <c r="R50" s="164"/>
      <c r="S50" s="164"/>
      <c r="T50" s="164"/>
    </row>
    <row r="51" spans="1:21" x14ac:dyDescent="0.25">
      <c r="A51" s="184"/>
      <c r="B51" s="164"/>
      <c r="C51" s="164"/>
      <c r="D51" s="164"/>
      <c r="E51" s="164"/>
      <c r="F51" s="164"/>
      <c r="G51" s="164"/>
      <c r="H51" s="164"/>
      <c r="I51" s="164"/>
      <c r="J51" s="164"/>
      <c r="K51" s="164"/>
      <c r="L51" s="164"/>
      <c r="M51" s="164"/>
      <c r="N51" s="164"/>
      <c r="O51" s="164"/>
      <c r="P51" s="164"/>
      <c r="Q51" s="164"/>
      <c r="R51" s="164"/>
      <c r="S51" s="164"/>
      <c r="T51" s="164"/>
    </row>
    <row r="52" spans="1:21" x14ac:dyDescent="0.25">
      <c r="B52" s="164"/>
      <c r="C52" s="164"/>
      <c r="D52" s="164"/>
      <c r="E52" s="164"/>
      <c r="F52" s="164"/>
      <c r="G52" s="164"/>
      <c r="H52" s="164"/>
      <c r="I52" s="164"/>
      <c r="J52" s="164"/>
      <c r="K52" s="164"/>
      <c r="L52" s="164"/>
      <c r="M52" s="164"/>
      <c r="N52" s="164"/>
      <c r="O52" s="164"/>
      <c r="P52" s="164"/>
      <c r="Q52" s="164"/>
      <c r="R52" s="164"/>
      <c r="S52" s="164"/>
      <c r="T52" s="164"/>
    </row>
    <row r="53" spans="1:21" x14ac:dyDescent="0.25">
      <c r="B53" s="164"/>
      <c r="C53" s="164"/>
      <c r="D53" s="164"/>
      <c r="E53" s="164"/>
      <c r="F53" s="164"/>
      <c r="G53" s="164"/>
      <c r="H53" s="164"/>
      <c r="I53" s="164"/>
      <c r="J53" s="164"/>
      <c r="K53" s="164"/>
      <c r="L53" s="164"/>
      <c r="M53" s="164"/>
      <c r="N53" s="164"/>
      <c r="O53" s="164"/>
      <c r="P53" s="164"/>
      <c r="Q53" s="164"/>
      <c r="R53" s="164"/>
      <c r="S53" s="164"/>
      <c r="T53" s="164"/>
    </row>
    <row r="54" spans="1:21" x14ac:dyDescent="0.25">
      <c r="B54" s="164"/>
      <c r="C54" s="164"/>
      <c r="D54" s="164"/>
      <c r="E54" s="164"/>
      <c r="F54" s="164"/>
      <c r="G54" s="164"/>
      <c r="H54" s="164"/>
      <c r="I54" s="164"/>
      <c r="J54" s="164"/>
      <c r="K54" s="164"/>
      <c r="L54" s="164"/>
      <c r="M54" s="164"/>
      <c r="N54" s="164"/>
      <c r="O54" s="164"/>
      <c r="P54" s="164"/>
      <c r="Q54" s="164"/>
      <c r="R54" s="164"/>
      <c r="S54" s="164"/>
      <c r="T54" s="164"/>
    </row>
    <row r="55" spans="1:21" x14ac:dyDescent="0.25">
      <c r="B55" s="164"/>
      <c r="C55" s="164"/>
      <c r="D55" s="164"/>
      <c r="E55" s="164"/>
      <c r="F55" s="164"/>
      <c r="G55" s="164"/>
      <c r="H55" s="164"/>
      <c r="I55" s="164"/>
      <c r="J55" s="164"/>
      <c r="K55" s="164"/>
      <c r="L55" s="164"/>
      <c r="M55" s="164"/>
      <c r="N55" s="164"/>
      <c r="O55" s="164"/>
      <c r="P55" s="164"/>
      <c r="Q55" s="164"/>
      <c r="R55" s="164"/>
      <c r="S55" s="164"/>
      <c r="T55" s="164"/>
    </row>
    <row r="56" spans="1:21" x14ac:dyDescent="0.25">
      <c r="A56" s="164"/>
      <c r="B56" s="164"/>
      <c r="C56" s="164"/>
      <c r="D56" s="164"/>
      <c r="E56" s="164"/>
      <c r="F56" s="164"/>
      <c r="G56" s="164"/>
      <c r="H56" s="164"/>
      <c r="I56" s="164"/>
      <c r="J56" s="164"/>
      <c r="K56" s="164"/>
      <c r="L56" s="164"/>
      <c r="M56" s="164"/>
      <c r="N56" s="164"/>
      <c r="O56" s="164"/>
      <c r="P56" s="164"/>
      <c r="Q56" s="164"/>
      <c r="R56" s="164"/>
      <c r="S56" s="164"/>
      <c r="T56" s="164"/>
    </row>
    <row r="57" spans="1:21" x14ac:dyDescent="0.25">
      <c r="A57" s="164"/>
      <c r="B57" s="164"/>
      <c r="C57" s="164"/>
      <c r="D57" s="164"/>
      <c r="E57" s="164"/>
      <c r="F57" s="164"/>
      <c r="G57" s="164"/>
      <c r="H57" s="164"/>
      <c r="I57" s="164"/>
      <c r="J57" s="164"/>
      <c r="K57" s="164"/>
      <c r="L57" s="164"/>
      <c r="M57" s="164"/>
      <c r="N57" s="164"/>
      <c r="O57" s="164"/>
      <c r="P57" s="164"/>
      <c r="Q57" s="164"/>
      <c r="R57" s="164"/>
      <c r="S57" s="164"/>
      <c r="T57" s="164"/>
    </row>
    <row r="58" spans="1:21" x14ac:dyDescent="0.25">
      <c r="A58" s="164"/>
      <c r="B58" s="164"/>
      <c r="C58" s="164"/>
      <c r="D58" s="164"/>
      <c r="E58" s="164"/>
      <c r="F58" s="164"/>
      <c r="G58" s="164"/>
      <c r="H58" s="164"/>
      <c r="I58" s="164"/>
      <c r="J58" s="164"/>
      <c r="K58" s="164"/>
      <c r="L58" s="164"/>
      <c r="M58" s="164"/>
      <c r="N58" s="164"/>
      <c r="O58" s="164"/>
      <c r="P58" s="164"/>
      <c r="Q58" s="164"/>
      <c r="R58" s="164"/>
      <c r="S58" s="164"/>
      <c r="T58" s="164"/>
    </row>
    <row r="59" spans="1:21" x14ac:dyDescent="0.25">
      <c r="A59" s="164"/>
      <c r="B59" s="164"/>
      <c r="C59" s="164"/>
      <c r="D59" s="164"/>
      <c r="E59" s="164"/>
      <c r="F59" s="164"/>
      <c r="G59" s="164"/>
      <c r="H59" s="164"/>
      <c r="I59" s="164"/>
      <c r="J59" s="164"/>
      <c r="K59" s="164"/>
      <c r="L59" s="164"/>
      <c r="M59" s="164"/>
      <c r="N59" s="164"/>
      <c r="O59" s="164"/>
      <c r="P59" s="164"/>
      <c r="Q59" s="164"/>
      <c r="R59" s="164"/>
      <c r="S59" s="164"/>
      <c r="T59" s="164"/>
    </row>
    <row r="60" spans="1:21" x14ac:dyDescent="0.25">
      <c r="A60" s="164"/>
      <c r="B60" s="164"/>
      <c r="C60" s="164"/>
      <c r="D60" s="164"/>
      <c r="E60" s="164"/>
      <c r="F60" s="164"/>
      <c r="G60" s="164"/>
      <c r="H60" s="164"/>
      <c r="I60" s="164"/>
      <c r="J60" s="164"/>
      <c r="K60" s="164"/>
      <c r="L60" s="164"/>
      <c r="M60" s="164"/>
      <c r="N60" s="164"/>
      <c r="O60" s="164"/>
      <c r="P60" s="164"/>
      <c r="Q60" s="164"/>
      <c r="R60" s="164"/>
      <c r="S60" s="164"/>
      <c r="T60" s="164"/>
    </row>
    <row r="61" spans="1:21" x14ac:dyDescent="0.25">
      <c r="A61" s="164"/>
      <c r="B61" s="164"/>
      <c r="C61" s="164"/>
      <c r="D61" s="164"/>
      <c r="E61" s="164"/>
      <c r="F61" s="164"/>
      <c r="G61" s="164"/>
      <c r="H61" s="164"/>
      <c r="I61" s="164"/>
      <c r="J61" s="164"/>
      <c r="K61" s="164"/>
      <c r="L61" s="164"/>
      <c r="M61" s="164"/>
      <c r="N61" s="164"/>
      <c r="O61" s="164"/>
      <c r="P61" s="164"/>
      <c r="Q61" s="164"/>
      <c r="R61" s="164"/>
      <c r="S61" s="164"/>
      <c r="T61" s="164"/>
    </row>
    <row r="62" spans="1:21" x14ac:dyDescent="0.25">
      <c r="A62" s="164"/>
      <c r="B62" s="164"/>
      <c r="C62" s="164"/>
      <c r="D62" s="164"/>
      <c r="E62" s="164"/>
      <c r="F62" s="164"/>
      <c r="G62" s="164"/>
      <c r="H62" s="164"/>
      <c r="I62" s="164"/>
      <c r="J62" s="164"/>
      <c r="K62" s="164"/>
      <c r="L62" s="164"/>
      <c r="M62" s="164"/>
      <c r="N62" s="164"/>
      <c r="O62" s="164"/>
      <c r="P62" s="164"/>
      <c r="Q62" s="164"/>
      <c r="R62" s="164"/>
      <c r="S62" s="164"/>
      <c r="T62" s="164"/>
    </row>
    <row r="63" spans="1:21" x14ac:dyDescent="0.25">
      <c r="A63" s="164"/>
      <c r="B63" s="164"/>
      <c r="C63" s="164"/>
      <c r="D63" s="164"/>
      <c r="E63" s="164"/>
      <c r="F63" s="164"/>
      <c r="G63" s="164"/>
      <c r="H63" s="164"/>
      <c r="I63" s="164"/>
      <c r="J63" s="164"/>
      <c r="K63" s="164"/>
      <c r="L63" s="164"/>
      <c r="M63" s="164"/>
      <c r="N63" s="164"/>
      <c r="O63" s="164"/>
      <c r="P63" s="164"/>
      <c r="Q63" s="164"/>
      <c r="R63" s="164"/>
      <c r="S63" s="164"/>
      <c r="T63" s="164"/>
    </row>
    <row r="64" spans="1:21" x14ac:dyDescent="0.25">
      <c r="A64" s="164"/>
      <c r="B64" s="164"/>
      <c r="C64" s="164"/>
      <c r="D64" s="164"/>
      <c r="E64" s="164"/>
      <c r="F64" s="164"/>
      <c r="G64" s="164"/>
      <c r="H64" s="164"/>
      <c r="I64" s="164"/>
      <c r="J64" s="164"/>
      <c r="K64" s="164"/>
      <c r="L64" s="164"/>
      <c r="M64" s="164"/>
      <c r="N64" s="164"/>
      <c r="O64" s="164"/>
      <c r="P64" s="164"/>
      <c r="Q64" s="164"/>
      <c r="R64" s="164"/>
      <c r="S64" s="164"/>
      <c r="T64" s="164"/>
    </row>
    <row r="65" spans="1:20" x14ac:dyDescent="0.25">
      <c r="A65" s="164"/>
      <c r="B65" s="164"/>
      <c r="C65" s="164"/>
      <c r="D65" s="164"/>
      <c r="E65" s="164"/>
      <c r="F65" s="164"/>
      <c r="G65" s="164"/>
      <c r="H65" s="164"/>
      <c r="I65" s="164"/>
      <c r="J65" s="164"/>
      <c r="K65" s="164"/>
      <c r="L65" s="164"/>
      <c r="M65" s="164"/>
      <c r="N65" s="164"/>
      <c r="O65" s="164"/>
      <c r="P65" s="164"/>
      <c r="Q65" s="164"/>
      <c r="R65" s="164"/>
      <c r="S65" s="164"/>
      <c r="T65" s="164"/>
    </row>
    <row r="66" spans="1:20" x14ac:dyDescent="0.25">
      <c r="A66" s="164"/>
      <c r="B66" s="164"/>
      <c r="C66" s="164"/>
      <c r="D66" s="164"/>
      <c r="E66" s="164"/>
      <c r="F66" s="164"/>
      <c r="G66" s="164"/>
      <c r="H66" s="164"/>
      <c r="I66" s="164"/>
      <c r="J66" s="164"/>
      <c r="K66" s="164"/>
      <c r="L66" s="164"/>
      <c r="M66" s="164"/>
      <c r="N66" s="164"/>
      <c r="O66" s="164"/>
      <c r="P66" s="164"/>
      <c r="Q66" s="164"/>
      <c r="R66" s="164"/>
      <c r="S66" s="164"/>
      <c r="T66" s="164"/>
    </row>
    <row r="67" spans="1:20" x14ac:dyDescent="0.25">
      <c r="A67" s="164"/>
      <c r="B67" s="164"/>
      <c r="C67" s="164"/>
      <c r="D67" s="164"/>
      <c r="E67" s="164"/>
      <c r="F67" s="164"/>
      <c r="G67" s="164"/>
      <c r="H67" s="164"/>
      <c r="I67" s="164"/>
      <c r="J67" s="164"/>
      <c r="K67" s="164"/>
      <c r="L67" s="164"/>
      <c r="M67" s="164"/>
      <c r="N67" s="164"/>
      <c r="O67" s="164"/>
      <c r="P67" s="164"/>
      <c r="Q67" s="164"/>
      <c r="R67" s="164"/>
      <c r="S67" s="164"/>
      <c r="T67" s="164"/>
    </row>
    <row r="68" spans="1:20" x14ac:dyDescent="0.25">
      <c r="A68" s="164"/>
      <c r="B68" s="164"/>
      <c r="C68" s="164"/>
      <c r="D68" s="164"/>
      <c r="E68" s="164"/>
      <c r="F68" s="164"/>
      <c r="G68" s="164"/>
      <c r="H68" s="164"/>
      <c r="I68" s="164"/>
      <c r="J68" s="164"/>
      <c r="K68" s="164"/>
      <c r="L68" s="164"/>
      <c r="M68" s="164"/>
      <c r="N68" s="164"/>
      <c r="O68" s="164"/>
      <c r="P68" s="164"/>
      <c r="Q68" s="164"/>
      <c r="R68" s="164"/>
      <c r="S68" s="164"/>
      <c r="T68" s="164"/>
    </row>
    <row r="69" spans="1:20" x14ac:dyDescent="0.25">
      <c r="A69" s="164"/>
      <c r="B69" s="164"/>
      <c r="C69" s="164"/>
      <c r="D69" s="164"/>
      <c r="E69" s="164"/>
      <c r="F69" s="164"/>
      <c r="G69" s="164"/>
      <c r="H69" s="164"/>
      <c r="I69" s="164"/>
      <c r="J69" s="164"/>
      <c r="K69" s="164"/>
      <c r="L69" s="164"/>
      <c r="M69" s="164"/>
      <c r="N69" s="164"/>
      <c r="O69" s="164"/>
      <c r="P69" s="164"/>
      <c r="Q69" s="164"/>
      <c r="R69" s="164"/>
      <c r="S69" s="164"/>
      <c r="T69" s="164"/>
    </row>
    <row r="70" spans="1:20" x14ac:dyDescent="0.25">
      <c r="A70" s="164"/>
      <c r="B70" s="164"/>
      <c r="C70" s="164"/>
      <c r="D70" s="164"/>
      <c r="E70" s="164"/>
      <c r="F70" s="164"/>
      <c r="G70" s="164"/>
      <c r="H70" s="164"/>
      <c r="I70" s="164"/>
      <c r="J70" s="164"/>
      <c r="K70" s="164"/>
      <c r="L70" s="164"/>
      <c r="M70" s="164"/>
      <c r="N70" s="164"/>
      <c r="O70" s="164"/>
      <c r="P70" s="164"/>
      <c r="Q70" s="164"/>
      <c r="R70" s="164"/>
      <c r="S70" s="164"/>
      <c r="T70" s="164"/>
    </row>
    <row r="71" spans="1:20" x14ac:dyDescent="0.25">
      <c r="A71" s="164"/>
      <c r="B71" s="164"/>
      <c r="C71" s="164"/>
      <c r="D71" s="164"/>
      <c r="E71" s="164"/>
      <c r="F71" s="164"/>
      <c r="G71" s="164"/>
      <c r="H71" s="164"/>
      <c r="I71" s="164"/>
      <c r="J71" s="164"/>
      <c r="K71" s="164"/>
      <c r="L71" s="164"/>
      <c r="M71" s="164"/>
      <c r="N71" s="164"/>
      <c r="O71" s="164"/>
      <c r="P71" s="164"/>
      <c r="Q71" s="164"/>
      <c r="R71" s="164"/>
      <c r="S71" s="164"/>
      <c r="T71" s="164"/>
    </row>
    <row r="72" spans="1:20" x14ac:dyDescent="0.25">
      <c r="A72" s="164"/>
      <c r="B72" s="164"/>
      <c r="C72" s="164"/>
      <c r="D72" s="164"/>
      <c r="E72" s="164"/>
      <c r="F72" s="164"/>
      <c r="G72" s="164"/>
      <c r="H72" s="164"/>
      <c r="I72" s="164"/>
      <c r="J72" s="164"/>
      <c r="K72" s="164"/>
      <c r="L72" s="164"/>
      <c r="M72" s="164"/>
      <c r="N72" s="164"/>
      <c r="O72" s="164"/>
      <c r="P72" s="164"/>
      <c r="Q72" s="164"/>
      <c r="R72" s="164"/>
      <c r="S72" s="164"/>
      <c r="T72" s="164"/>
    </row>
    <row r="73" spans="1:20" x14ac:dyDescent="0.25">
      <c r="A73" s="164"/>
      <c r="B73" s="164"/>
      <c r="C73" s="164"/>
      <c r="D73" s="164"/>
      <c r="E73" s="164"/>
      <c r="F73" s="164"/>
      <c r="G73" s="164"/>
      <c r="H73" s="164"/>
      <c r="I73" s="164"/>
      <c r="J73" s="164"/>
      <c r="K73" s="164"/>
      <c r="L73" s="164"/>
      <c r="M73" s="164"/>
      <c r="N73" s="164"/>
      <c r="O73" s="164"/>
      <c r="P73" s="164"/>
      <c r="Q73" s="164"/>
      <c r="R73" s="164"/>
      <c r="S73" s="164"/>
      <c r="T73" s="164"/>
    </row>
    <row r="74" spans="1:20" x14ac:dyDescent="0.25">
      <c r="A74" s="164"/>
      <c r="B74" s="164"/>
      <c r="C74" s="164"/>
      <c r="D74" s="164"/>
      <c r="E74" s="164"/>
      <c r="F74" s="164"/>
      <c r="G74" s="164"/>
      <c r="H74" s="164"/>
      <c r="I74" s="164"/>
      <c r="J74" s="164"/>
      <c r="K74" s="164"/>
      <c r="L74" s="164"/>
      <c r="M74" s="164"/>
      <c r="N74" s="164"/>
      <c r="O74" s="164"/>
      <c r="P74" s="164"/>
      <c r="Q74" s="164"/>
      <c r="R74" s="164"/>
      <c r="S74" s="164"/>
      <c r="T74" s="164"/>
    </row>
    <row r="75" spans="1:20" x14ac:dyDescent="0.25">
      <c r="A75" s="164"/>
      <c r="B75" s="164"/>
      <c r="C75" s="164"/>
      <c r="D75" s="164"/>
      <c r="E75" s="164"/>
      <c r="F75" s="164"/>
      <c r="G75" s="164"/>
      <c r="H75" s="164"/>
      <c r="I75" s="164"/>
      <c r="J75" s="164"/>
      <c r="K75" s="164"/>
      <c r="L75" s="164"/>
      <c r="M75" s="164"/>
      <c r="N75" s="164"/>
      <c r="O75" s="164"/>
      <c r="P75" s="164"/>
      <c r="Q75" s="164"/>
      <c r="R75" s="164"/>
      <c r="S75" s="164"/>
      <c r="T75" s="164"/>
    </row>
    <row r="76" spans="1:20" x14ac:dyDescent="0.25">
      <c r="A76" s="164"/>
      <c r="B76" s="164"/>
      <c r="C76" s="164"/>
      <c r="D76" s="164"/>
      <c r="E76" s="164"/>
      <c r="F76" s="164"/>
      <c r="G76" s="164"/>
      <c r="H76" s="164"/>
      <c r="I76" s="164"/>
      <c r="J76" s="164"/>
      <c r="K76" s="164"/>
      <c r="L76" s="164"/>
      <c r="M76" s="164"/>
      <c r="N76" s="164"/>
      <c r="O76" s="164"/>
      <c r="P76" s="164"/>
      <c r="Q76" s="164"/>
      <c r="R76" s="164"/>
      <c r="S76" s="164"/>
      <c r="T76" s="164"/>
    </row>
    <row r="77" spans="1:20" x14ac:dyDescent="0.25">
      <c r="A77" s="164"/>
      <c r="B77" s="164"/>
      <c r="C77" s="164"/>
      <c r="D77" s="164"/>
      <c r="E77" s="164"/>
      <c r="F77" s="164"/>
      <c r="G77" s="164"/>
      <c r="H77" s="164"/>
      <c r="I77" s="164"/>
      <c r="J77" s="164"/>
      <c r="K77" s="164"/>
      <c r="L77" s="164"/>
      <c r="M77" s="164"/>
      <c r="N77" s="164"/>
      <c r="O77" s="164"/>
      <c r="P77" s="164"/>
      <c r="Q77" s="164"/>
      <c r="R77" s="164"/>
      <c r="S77" s="164"/>
      <c r="T77" s="164"/>
    </row>
    <row r="78" spans="1:20" x14ac:dyDescent="0.25">
      <c r="A78" s="164"/>
      <c r="B78" s="164"/>
      <c r="C78" s="164"/>
      <c r="D78" s="164"/>
      <c r="E78" s="164"/>
      <c r="F78" s="164"/>
      <c r="G78" s="164"/>
      <c r="H78" s="164"/>
      <c r="I78" s="164"/>
      <c r="J78" s="164"/>
      <c r="K78" s="164"/>
      <c r="L78" s="164"/>
      <c r="M78" s="164"/>
      <c r="N78" s="164"/>
      <c r="O78" s="164"/>
      <c r="P78" s="164"/>
      <c r="Q78" s="164"/>
      <c r="R78" s="164"/>
      <c r="S78" s="164"/>
      <c r="T78" s="164"/>
    </row>
    <row r="79" spans="1:20" x14ac:dyDescent="0.25">
      <c r="A79" s="164"/>
      <c r="B79" s="164"/>
      <c r="C79" s="164"/>
      <c r="D79" s="164"/>
      <c r="E79" s="164"/>
      <c r="F79" s="164"/>
      <c r="G79" s="164"/>
      <c r="H79" s="164"/>
      <c r="I79" s="164"/>
      <c r="J79" s="164"/>
      <c r="K79" s="164"/>
      <c r="L79" s="164"/>
      <c r="M79" s="164"/>
      <c r="N79" s="164"/>
      <c r="O79" s="164"/>
      <c r="P79" s="164"/>
      <c r="Q79" s="164"/>
      <c r="R79" s="164"/>
      <c r="S79" s="164"/>
      <c r="T79" s="164"/>
    </row>
    <row r="80" spans="1:20" x14ac:dyDescent="0.25">
      <c r="A80" s="164"/>
      <c r="B80" s="164"/>
      <c r="C80" s="164"/>
      <c r="D80" s="164"/>
      <c r="E80" s="164"/>
      <c r="F80" s="164"/>
      <c r="G80" s="164"/>
      <c r="H80" s="164"/>
      <c r="I80" s="164"/>
      <c r="J80" s="164"/>
      <c r="K80" s="164"/>
      <c r="L80" s="164"/>
      <c r="M80" s="164"/>
      <c r="N80" s="164"/>
      <c r="O80" s="164"/>
      <c r="P80" s="164"/>
      <c r="Q80" s="164"/>
      <c r="R80" s="164"/>
      <c r="S80" s="164"/>
      <c r="T80" s="164"/>
    </row>
    <row r="81" spans="1:20" x14ac:dyDescent="0.25">
      <c r="A81" s="164"/>
      <c r="B81" s="164"/>
      <c r="C81" s="164"/>
      <c r="D81" s="164"/>
      <c r="E81" s="164"/>
      <c r="F81" s="164"/>
      <c r="G81" s="164"/>
      <c r="H81" s="164"/>
      <c r="I81" s="164"/>
      <c r="J81" s="164"/>
      <c r="K81" s="164"/>
      <c r="L81" s="164"/>
      <c r="M81" s="164"/>
      <c r="N81" s="164"/>
      <c r="O81" s="164"/>
      <c r="P81" s="164"/>
      <c r="Q81" s="164"/>
      <c r="R81" s="164"/>
      <c r="S81" s="164"/>
      <c r="T81" s="164"/>
    </row>
    <row r="82" spans="1:20" x14ac:dyDescent="0.25">
      <c r="A82" s="164"/>
      <c r="B82" s="164"/>
      <c r="C82" s="164"/>
      <c r="D82" s="164"/>
      <c r="E82" s="164"/>
      <c r="F82" s="164"/>
      <c r="G82" s="164"/>
      <c r="H82" s="164"/>
      <c r="I82" s="164"/>
      <c r="J82" s="164"/>
      <c r="K82" s="164"/>
      <c r="L82" s="164"/>
      <c r="M82" s="164"/>
      <c r="N82" s="164"/>
      <c r="O82" s="164"/>
      <c r="P82" s="164"/>
      <c r="Q82" s="164"/>
      <c r="R82" s="164"/>
      <c r="S82" s="164"/>
      <c r="T82" s="164"/>
    </row>
    <row r="83" spans="1:20" x14ac:dyDescent="0.25">
      <c r="A83" s="164"/>
      <c r="B83" s="164"/>
      <c r="C83" s="164"/>
      <c r="D83" s="164"/>
      <c r="E83" s="164"/>
      <c r="F83" s="164"/>
      <c r="G83" s="164"/>
      <c r="H83" s="164"/>
      <c r="I83" s="164"/>
      <c r="J83" s="164"/>
      <c r="K83" s="164"/>
      <c r="L83" s="164"/>
      <c r="M83" s="164"/>
      <c r="N83" s="164"/>
      <c r="O83" s="164"/>
      <c r="P83" s="164"/>
      <c r="Q83" s="164"/>
      <c r="R83" s="164"/>
      <c r="S83" s="164"/>
      <c r="T83" s="164"/>
    </row>
    <row r="84" spans="1:20" x14ac:dyDescent="0.25">
      <c r="A84" s="164"/>
      <c r="B84" s="164"/>
      <c r="C84" s="164"/>
      <c r="D84" s="164"/>
      <c r="E84" s="164"/>
      <c r="F84" s="164"/>
      <c r="G84" s="164"/>
      <c r="H84" s="164"/>
      <c r="I84" s="164"/>
      <c r="J84" s="164"/>
      <c r="K84" s="164"/>
      <c r="L84" s="164"/>
      <c r="M84" s="164"/>
      <c r="N84" s="164"/>
      <c r="O84" s="164"/>
      <c r="P84" s="164"/>
      <c r="Q84" s="164"/>
      <c r="R84" s="164"/>
      <c r="S84" s="164"/>
      <c r="T84" s="164"/>
    </row>
    <row r="85" spans="1:20" x14ac:dyDescent="0.25">
      <c r="A85" s="164"/>
      <c r="B85" s="164"/>
      <c r="C85" s="164"/>
      <c r="D85" s="164"/>
      <c r="E85" s="164"/>
      <c r="F85" s="164"/>
      <c r="G85" s="164"/>
      <c r="H85" s="164"/>
      <c r="I85" s="164"/>
      <c r="J85" s="164"/>
      <c r="K85" s="164"/>
      <c r="L85" s="164"/>
      <c r="M85" s="164"/>
      <c r="N85" s="164"/>
      <c r="O85" s="164"/>
      <c r="P85" s="164"/>
      <c r="Q85" s="164"/>
      <c r="R85" s="164"/>
      <c r="S85" s="164"/>
      <c r="T85" s="164"/>
    </row>
    <row r="86" spans="1:20" x14ac:dyDescent="0.25">
      <c r="A86" s="164"/>
      <c r="B86" s="164"/>
      <c r="C86" s="164"/>
      <c r="D86" s="164"/>
      <c r="E86" s="164"/>
      <c r="F86" s="164"/>
      <c r="G86" s="164"/>
      <c r="H86" s="164"/>
      <c r="I86" s="164"/>
      <c r="J86" s="164"/>
      <c r="K86" s="164"/>
      <c r="L86" s="164"/>
      <c r="M86" s="164"/>
      <c r="N86" s="164"/>
      <c r="O86" s="164"/>
      <c r="P86" s="164"/>
      <c r="Q86" s="164"/>
      <c r="R86" s="164"/>
      <c r="S86" s="164"/>
      <c r="T86" s="164"/>
    </row>
    <row r="87" spans="1:20" x14ac:dyDescent="0.25">
      <c r="A87" s="164"/>
      <c r="B87" s="164"/>
      <c r="C87" s="164"/>
      <c r="D87" s="164"/>
      <c r="E87" s="164"/>
      <c r="F87" s="164"/>
      <c r="G87" s="164"/>
      <c r="H87" s="164"/>
      <c r="I87" s="164"/>
      <c r="J87" s="164"/>
      <c r="K87" s="164"/>
      <c r="L87" s="164"/>
      <c r="M87" s="164"/>
      <c r="N87" s="164"/>
      <c r="O87" s="164"/>
      <c r="P87" s="164"/>
      <c r="Q87" s="164"/>
      <c r="R87" s="164"/>
      <c r="S87" s="164"/>
      <c r="T87" s="164"/>
    </row>
    <row r="88" spans="1:20" x14ac:dyDescent="0.25">
      <c r="A88" s="164"/>
      <c r="B88" s="164"/>
      <c r="C88" s="164"/>
      <c r="D88" s="164"/>
      <c r="E88" s="164"/>
      <c r="F88" s="164"/>
      <c r="G88" s="164"/>
      <c r="H88" s="164"/>
      <c r="I88" s="164"/>
      <c r="J88" s="164"/>
      <c r="K88" s="164"/>
      <c r="L88" s="164"/>
      <c r="M88" s="164"/>
      <c r="N88" s="164"/>
      <c r="O88" s="164"/>
      <c r="P88" s="164"/>
      <c r="Q88" s="164"/>
      <c r="R88" s="164"/>
      <c r="S88" s="164"/>
      <c r="T88" s="164"/>
    </row>
    <row r="89" spans="1:20" x14ac:dyDescent="0.25">
      <c r="A89" s="164"/>
      <c r="B89" s="164"/>
      <c r="C89" s="164"/>
      <c r="D89" s="164"/>
      <c r="E89" s="164"/>
      <c r="F89" s="164"/>
      <c r="G89" s="164"/>
      <c r="H89" s="164"/>
      <c r="I89" s="164"/>
      <c r="J89" s="164"/>
      <c r="K89" s="164"/>
      <c r="L89" s="164"/>
      <c r="M89" s="164"/>
      <c r="N89" s="164"/>
      <c r="O89" s="164"/>
      <c r="P89" s="164"/>
      <c r="Q89" s="164"/>
      <c r="R89" s="164"/>
      <c r="S89" s="164"/>
      <c r="T89" s="164"/>
    </row>
    <row r="90" spans="1:20" x14ac:dyDescent="0.25">
      <c r="A90" s="164"/>
      <c r="B90" s="164"/>
      <c r="C90" s="164"/>
      <c r="D90" s="164"/>
      <c r="E90" s="164"/>
      <c r="F90" s="164"/>
      <c r="G90" s="164"/>
      <c r="H90" s="164"/>
      <c r="I90" s="164"/>
      <c r="J90" s="164"/>
      <c r="K90" s="164"/>
      <c r="L90" s="164"/>
      <c r="M90" s="164"/>
      <c r="N90" s="164"/>
      <c r="O90" s="164"/>
      <c r="P90" s="164"/>
      <c r="Q90" s="164"/>
      <c r="R90" s="164"/>
      <c r="S90" s="164"/>
      <c r="T90" s="164"/>
    </row>
    <row r="91" spans="1:20" x14ac:dyDescent="0.25">
      <c r="A91" s="164"/>
      <c r="B91" s="164"/>
      <c r="C91" s="164"/>
      <c r="D91" s="164"/>
      <c r="E91" s="164"/>
      <c r="F91" s="164"/>
      <c r="G91" s="164"/>
      <c r="H91" s="164"/>
      <c r="I91" s="164"/>
      <c r="J91" s="164"/>
      <c r="K91" s="164"/>
      <c r="L91" s="164"/>
      <c r="M91" s="164"/>
      <c r="N91" s="164"/>
      <c r="O91" s="164"/>
      <c r="P91" s="164"/>
      <c r="Q91" s="164"/>
      <c r="R91" s="164"/>
      <c r="S91" s="164"/>
      <c r="T91" s="164"/>
    </row>
    <row r="92" spans="1:20" x14ac:dyDescent="0.25">
      <c r="A92" s="164"/>
      <c r="B92" s="164"/>
      <c r="C92" s="164"/>
      <c r="D92" s="164"/>
      <c r="E92" s="164"/>
      <c r="F92" s="164"/>
      <c r="G92" s="164"/>
      <c r="H92" s="164"/>
      <c r="I92" s="164"/>
      <c r="J92" s="164"/>
      <c r="K92" s="164"/>
      <c r="L92" s="164"/>
      <c r="M92" s="164"/>
      <c r="N92" s="164"/>
      <c r="O92" s="164"/>
      <c r="P92" s="164"/>
      <c r="Q92" s="164"/>
      <c r="R92" s="164"/>
      <c r="S92" s="164"/>
      <c r="T92" s="164"/>
    </row>
    <row r="93" spans="1:20" x14ac:dyDescent="0.25">
      <c r="A93" s="164"/>
      <c r="B93" s="164"/>
      <c r="C93" s="164"/>
      <c r="D93" s="164"/>
      <c r="E93" s="164"/>
      <c r="F93" s="164"/>
      <c r="G93" s="164"/>
      <c r="H93" s="164"/>
      <c r="I93" s="164"/>
      <c r="J93" s="164"/>
      <c r="K93" s="164"/>
      <c r="L93" s="164"/>
      <c r="M93" s="164"/>
      <c r="N93" s="164"/>
      <c r="O93" s="164"/>
      <c r="P93" s="164"/>
      <c r="Q93" s="164"/>
      <c r="R93" s="164"/>
      <c r="S93" s="164"/>
      <c r="T93" s="164"/>
    </row>
    <row r="94" spans="1:20" x14ac:dyDescent="0.25">
      <c r="A94" s="164"/>
      <c r="B94" s="164"/>
      <c r="C94" s="164"/>
      <c r="D94" s="164"/>
      <c r="E94" s="164"/>
      <c r="F94" s="164"/>
      <c r="G94" s="164"/>
      <c r="H94" s="164"/>
      <c r="I94" s="164"/>
      <c r="J94" s="164"/>
      <c r="K94" s="164"/>
      <c r="L94" s="164"/>
      <c r="M94" s="164"/>
      <c r="N94" s="164"/>
      <c r="O94" s="164"/>
      <c r="P94" s="164"/>
      <c r="Q94" s="164"/>
      <c r="R94" s="164"/>
      <c r="S94" s="164"/>
      <c r="T94" s="164"/>
    </row>
    <row r="95" spans="1:20" x14ac:dyDescent="0.25">
      <c r="A95" s="164"/>
      <c r="B95" s="164"/>
      <c r="C95" s="164"/>
      <c r="D95" s="164"/>
      <c r="E95" s="164"/>
      <c r="F95" s="164"/>
      <c r="G95" s="164"/>
      <c r="H95" s="164"/>
      <c r="I95" s="164"/>
      <c r="J95" s="164"/>
      <c r="K95" s="164"/>
      <c r="L95" s="164"/>
      <c r="M95" s="164"/>
      <c r="N95" s="164"/>
      <c r="O95" s="164"/>
      <c r="P95" s="164"/>
      <c r="Q95" s="164"/>
      <c r="R95" s="164"/>
      <c r="S95" s="164"/>
      <c r="T95" s="164"/>
    </row>
    <row r="96" spans="1:20" x14ac:dyDescent="0.25">
      <c r="A96" s="164"/>
      <c r="B96" s="164"/>
      <c r="C96" s="164"/>
      <c r="D96" s="164"/>
      <c r="E96" s="164"/>
      <c r="F96" s="164"/>
      <c r="G96" s="164"/>
      <c r="H96" s="164"/>
      <c r="I96" s="164"/>
      <c r="J96" s="164"/>
      <c r="K96" s="164"/>
      <c r="L96" s="164"/>
      <c r="M96" s="164"/>
      <c r="N96" s="164"/>
      <c r="O96" s="164"/>
      <c r="P96" s="164"/>
      <c r="Q96" s="164"/>
      <c r="R96" s="164"/>
      <c r="S96" s="164"/>
      <c r="T96" s="164"/>
    </row>
    <row r="97" spans="1:20" x14ac:dyDescent="0.25">
      <c r="A97" s="164"/>
      <c r="B97" s="164"/>
      <c r="C97" s="164"/>
      <c r="D97" s="164"/>
      <c r="E97" s="164"/>
      <c r="F97" s="164"/>
      <c r="G97" s="164"/>
      <c r="H97" s="164"/>
      <c r="I97" s="164"/>
      <c r="J97" s="164"/>
      <c r="K97" s="164"/>
      <c r="L97" s="164"/>
      <c r="M97" s="164"/>
      <c r="N97" s="164"/>
      <c r="O97" s="164"/>
      <c r="P97" s="164"/>
      <c r="Q97" s="164"/>
      <c r="R97" s="164"/>
      <c r="S97" s="164"/>
      <c r="T97" s="164"/>
    </row>
    <row r="98" spans="1:20" x14ac:dyDescent="0.25">
      <c r="A98" s="164"/>
      <c r="B98" s="164"/>
      <c r="C98" s="164"/>
      <c r="D98" s="164"/>
      <c r="E98" s="164"/>
      <c r="F98" s="164"/>
      <c r="G98" s="164"/>
      <c r="H98" s="164"/>
      <c r="I98" s="164"/>
      <c r="J98" s="164"/>
      <c r="K98" s="164"/>
      <c r="L98" s="164"/>
      <c r="M98" s="164"/>
      <c r="N98" s="164"/>
      <c r="O98" s="164"/>
      <c r="P98" s="164"/>
      <c r="Q98" s="164"/>
      <c r="R98" s="164"/>
      <c r="S98" s="164"/>
      <c r="T98" s="164"/>
    </row>
    <row r="99" spans="1:20" x14ac:dyDescent="0.25">
      <c r="A99" s="164"/>
      <c r="B99" s="164"/>
      <c r="C99" s="164"/>
      <c r="D99" s="164"/>
      <c r="E99" s="164"/>
      <c r="F99" s="164"/>
      <c r="G99" s="164"/>
      <c r="H99" s="164"/>
      <c r="I99" s="164"/>
      <c r="J99" s="164"/>
      <c r="K99" s="164"/>
      <c r="L99" s="164"/>
      <c r="M99" s="164"/>
      <c r="N99" s="164"/>
      <c r="O99" s="164"/>
      <c r="P99" s="164"/>
      <c r="Q99" s="164"/>
      <c r="R99" s="164"/>
      <c r="S99" s="164"/>
      <c r="T99" s="164"/>
    </row>
    <row r="100" spans="1:20" x14ac:dyDescent="0.25">
      <c r="A100" s="164"/>
      <c r="B100" s="164"/>
      <c r="C100" s="164"/>
      <c r="D100" s="164"/>
      <c r="E100" s="164"/>
      <c r="F100" s="164"/>
      <c r="G100" s="164"/>
      <c r="H100" s="164"/>
      <c r="I100" s="164"/>
      <c r="J100" s="164"/>
      <c r="K100" s="164"/>
      <c r="L100" s="164"/>
      <c r="M100" s="164"/>
      <c r="N100" s="164"/>
      <c r="O100" s="164"/>
      <c r="P100" s="164"/>
      <c r="Q100" s="164"/>
      <c r="R100" s="164"/>
      <c r="S100" s="164"/>
      <c r="T100" s="164"/>
    </row>
    <row r="101" spans="1:20" x14ac:dyDescent="0.25">
      <c r="A101" s="164"/>
      <c r="B101" s="164"/>
      <c r="C101" s="164"/>
      <c r="D101" s="164"/>
      <c r="E101" s="164"/>
      <c r="F101" s="164"/>
      <c r="G101" s="164"/>
      <c r="H101" s="164"/>
      <c r="I101" s="164"/>
      <c r="J101" s="164"/>
      <c r="K101" s="164"/>
      <c r="L101" s="164"/>
      <c r="M101" s="164"/>
      <c r="N101" s="164"/>
      <c r="O101" s="164"/>
      <c r="P101" s="164"/>
      <c r="Q101" s="164"/>
      <c r="R101" s="164"/>
      <c r="S101" s="164"/>
      <c r="T101" s="164"/>
    </row>
    <row r="102" spans="1:20" x14ac:dyDescent="0.25">
      <c r="A102" s="164"/>
      <c r="B102" s="164"/>
      <c r="C102" s="164"/>
      <c r="D102" s="164"/>
      <c r="E102" s="164"/>
      <c r="F102" s="164"/>
      <c r="G102" s="164"/>
      <c r="H102" s="164"/>
      <c r="I102" s="164"/>
      <c r="J102" s="164"/>
      <c r="K102" s="164"/>
      <c r="L102" s="164"/>
      <c r="M102" s="164"/>
      <c r="N102" s="164"/>
      <c r="O102" s="164"/>
      <c r="P102" s="164"/>
      <c r="Q102" s="164"/>
      <c r="R102" s="164"/>
      <c r="S102" s="164"/>
      <c r="T102" s="164"/>
    </row>
    <row r="103" spans="1:20" x14ac:dyDescent="0.25">
      <c r="A103" s="164"/>
      <c r="B103" s="164"/>
      <c r="C103" s="164"/>
      <c r="D103" s="164"/>
      <c r="E103" s="164"/>
      <c r="F103" s="164"/>
      <c r="G103" s="164"/>
      <c r="H103" s="164"/>
      <c r="I103" s="164"/>
      <c r="J103" s="164"/>
      <c r="K103" s="164"/>
      <c r="L103" s="164"/>
      <c r="M103" s="164"/>
      <c r="N103" s="164"/>
      <c r="O103" s="164"/>
      <c r="P103" s="164"/>
      <c r="Q103" s="164"/>
      <c r="R103" s="164"/>
      <c r="S103" s="164"/>
      <c r="T103" s="164"/>
    </row>
    <row r="104" spans="1:20" x14ac:dyDescent="0.25">
      <c r="A104" s="164"/>
      <c r="B104" s="164"/>
      <c r="C104" s="164"/>
      <c r="D104" s="164"/>
      <c r="E104" s="164"/>
      <c r="F104" s="164"/>
      <c r="G104" s="164"/>
      <c r="H104" s="164"/>
      <c r="I104" s="164"/>
      <c r="J104" s="164"/>
      <c r="K104" s="164"/>
      <c r="L104" s="164"/>
      <c r="M104" s="164"/>
      <c r="N104" s="164"/>
      <c r="O104" s="164"/>
      <c r="P104" s="164"/>
      <c r="Q104" s="164"/>
      <c r="R104" s="164"/>
      <c r="S104" s="164"/>
      <c r="T104" s="164"/>
    </row>
    <row r="105" spans="1:20" x14ac:dyDescent="0.25">
      <c r="A105" s="164"/>
      <c r="B105" s="164"/>
      <c r="C105" s="164"/>
      <c r="D105" s="164"/>
      <c r="E105" s="164"/>
      <c r="F105" s="164"/>
      <c r="G105" s="164"/>
      <c r="H105" s="164"/>
      <c r="I105" s="164"/>
      <c r="J105" s="164"/>
      <c r="K105" s="164"/>
      <c r="L105" s="164"/>
      <c r="M105" s="164"/>
      <c r="N105" s="164"/>
      <c r="O105" s="164"/>
      <c r="P105" s="164"/>
      <c r="Q105" s="164"/>
      <c r="R105" s="164"/>
      <c r="S105" s="164"/>
      <c r="T105" s="164"/>
    </row>
    <row r="106" spans="1:20" x14ac:dyDescent="0.25">
      <c r="A106" s="164"/>
      <c r="B106" s="164"/>
      <c r="C106" s="164"/>
      <c r="D106" s="164"/>
      <c r="E106" s="164"/>
      <c r="F106" s="164"/>
      <c r="G106" s="164"/>
      <c r="H106" s="164"/>
      <c r="I106" s="164"/>
      <c r="J106" s="164"/>
      <c r="K106" s="164"/>
      <c r="L106" s="164"/>
      <c r="M106" s="164"/>
      <c r="N106" s="164"/>
      <c r="O106" s="164"/>
      <c r="P106" s="164"/>
      <c r="Q106" s="164"/>
      <c r="R106" s="164"/>
      <c r="S106" s="164"/>
      <c r="T106" s="164"/>
    </row>
    <row r="107" spans="1:20" x14ac:dyDescent="0.25">
      <c r="A107" s="164"/>
      <c r="B107" s="164"/>
      <c r="C107" s="164"/>
      <c r="D107" s="164"/>
      <c r="E107" s="164"/>
      <c r="F107" s="164"/>
      <c r="G107" s="164"/>
      <c r="H107" s="164"/>
      <c r="I107" s="164"/>
      <c r="J107" s="164"/>
      <c r="K107" s="164"/>
      <c r="L107" s="164"/>
      <c r="M107" s="164"/>
      <c r="N107" s="164"/>
      <c r="O107" s="164"/>
      <c r="P107" s="164"/>
      <c r="Q107" s="164"/>
      <c r="R107" s="164"/>
      <c r="S107" s="164"/>
      <c r="T107" s="164"/>
    </row>
    <row r="108" spans="1:20" x14ac:dyDescent="0.25">
      <c r="A108" s="164"/>
      <c r="B108" s="164"/>
      <c r="C108" s="164"/>
      <c r="D108" s="164"/>
      <c r="E108" s="164"/>
      <c r="F108" s="164"/>
      <c r="G108" s="164"/>
      <c r="H108" s="164"/>
      <c r="I108" s="164"/>
      <c r="J108" s="164"/>
      <c r="K108" s="164"/>
      <c r="L108" s="164"/>
      <c r="M108" s="164"/>
      <c r="N108" s="164"/>
      <c r="O108" s="164"/>
      <c r="P108" s="164"/>
      <c r="Q108" s="164"/>
      <c r="R108" s="164"/>
      <c r="S108" s="164"/>
      <c r="T108" s="164"/>
    </row>
    <row r="109" spans="1:20" x14ac:dyDescent="0.25">
      <c r="A109" s="164"/>
      <c r="B109" s="164"/>
      <c r="C109" s="164"/>
      <c r="D109" s="164"/>
      <c r="E109" s="164"/>
      <c r="F109" s="164"/>
      <c r="G109" s="164"/>
      <c r="H109" s="164"/>
      <c r="I109" s="164"/>
      <c r="J109" s="164"/>
      <c r="K109" s="164"/>
      <c r="L109" s="164"/>
      <c r="M109" s="164"/>
      <c r="N109" s="164"/>
      <c r="O109" s="164"/>
      <c r="P109" s="164"/>
      <c r="Q109" s="164"/>
      <c r="R109" s="164"/>
      <c r="S109" s="164"/>
      <c r="T109" s="164"/>
    </row>
    <row r="110" spans="1:20" x14ac:dyDescent="0.25">
      <c r="A110" s="164"/>
      <c r="B110" s="164"/>
      <c r="C110" s="164"/>
      <c r="D110" s="164"/>
      <c r="E110" s="164"/>
      <c r="F110" s="164"/>
      <c r="G110" s="164"/>
      <c r="H110" s="164"/>
      <c r="I110" s="164"/>
      <c r="J110" s="164"/>
      <c r="K110" s="164"/>
      <c r="L110" s="164"/>
      <c r="M110" s="164"/>
      <c r="N110" s="164"/>
      <c r="O110" s="164"/>
      <c r="P110" s="164"/>
      <c r="Q110" s="164"/>
      <c r="R110" s="164"/>
      <c r="S110" s="164"/>
      <c r="T110" s="164"/>
    </row>
    <row r="111" spans="1:20" x14ac:dyDescent="0.25">
      <c r="A111" s="164"/>
      <c r="B111" s="164"/>
      <c r="C111" s="164"/>
      <c r="D111" s="164"/>
      <c r="E111" s="164"/>
      <c r="F111" s="164"/>
      <c r="G111" s="164"/>
      <c r="H111" s="164"/>
      <c r="I111" s="164"/>
      <c r="J111" s="164"/>
      <c r="K111" s="164"/>
      <c r="L111" s="164"/>
      <c r="M111" s="164"/>
      <c r="N111" s="164"/>
      <c r="O111" s="164"/>
      <c r="P111" s="164"/>
      <c r="Q111" s="164"/>
      <c r="R111" s="164"/>
      <c r="S111" s="164"/>
      <c r="T111" s="164"/>
    </row>
    <row r="112" spans="1:20" x14ac:dyDescent="0.25">
      <c r="A112" s="164"/>
      <c r="B112" s="164"/>
      <c r="C112" s="164"/>
      <c r="D112" s="164"/>
      <c r="E112" s="164"/>
      <c r="F112" s="164"/>
      <c r="G112" s="164"/>
      <c r="H112" s="164"/>
      <c r="I112" s="164"/>
      <c r="J112" s="164"/>
      <c r="K112" s="164"/>
      <c r="L112" s="164"/>
      <c r="M112" s="164"/>
      <c r="N112" s="164"/>
      <c r="O112" s="164"/>
      <c r="P112" s="164"/>
      <c r="Q112" s="164"/>
      <c r="R112" s="164"/>
      <c r="S112" s="164"/>
      <c r="T112" s="164"/>
    </row>
    <row r="113" spans="1:20" x14ac:dyDescent="0.25">
      <c r="A113" s="164"/>
      <c r="B113" s="164"/>
      <c r="C113" s="164"/>
      <c r="D113" s="164"/>
      <c r="E113" s="164"/>
      <c r="F113" s="164"/>
      <c r="G113" s="164"/>
      <c r="H113" s="164"/>
      <c r="I113" s="164"/>
      <c r="J113" s="164"/>
      <c r="K113" s="164"/>
      <c r="L113" s="164"/>
      <c r="M113" s="164"/>
      <c r="N113" s="164"/>
      <c r="O113" s="164"/>
      <c r="P113" s="164"/>
      <c r="Q113" s="164"/>
      <c r="R113" s="164"/>
      <c r="S113" s="164"/>
      <c r="T113" s="164"/>
    </row>
    <row r="114" spans="1:20" x14ac:dyDescent="0.25">
      <c r="A114" s="164"/>
      <c r="B114" s="164"/>
      <c r="C114" s="164"/>
      <c r="D114" s="164"/>
      <c r="E114" s="164"/>
      <c r="F114" s="164"/>
      <c r="G114" s="164"/>
      <c r="H114" s="164"/>
      <c r="I114" s="164"/>
      <c r="J114" s="164"/>
      <c r="K114" s="164"/>
      <c r="L114" s="164"/>
      <c r="M114" s="164"/>
      <c r="N114" s="164"/>
      <c r="O114" s="164"/>
      <c r="P114" s="164"/>
      <c r="Q114" s="164"/>
      <c r="R114" s="164"/>
      <c r="S114" s="164"/>
      <c r="T114" s="164"/>
    </row>
    <row r="115" spans="1:20" x14ac:dyDescent="0.25">
      <c r="A115" s="164"/>
      <c r="B115" s="164"/>
      <c r="C115" s="164"/>
      <c r="D115" s="164"/>
      <c r="E115" s="164"/>
      <c r="F115" s="164"/>
      <c r="G115" s="164"/>
      <c r="H115" s="164"/>
      <c r="I115" s="164"/>
      <c r="J115" s="164"/>
      <c r="K115" s="164"/>
      <c r="L115" s="164"/>
      <c r="M115" s="164"/>
      <c r="N115" s="164"/>
      <c r="O115" s="164"/>
      <c r="P115" s="164"/>
      <c r="Q115" s="164"/>
      <c r="R115" s="164"/>
      <c r="S115" s="164"/>
      <c r="T115" s="164"/>
    </row>
    <row r="116" spans="1:20" x14ac:dyDescent="0.25">
      <c r="A116" s="164"/>
      <c r="B116" s="164"/>
      <c r="C116" s="164"/>
      <c r="D116" s="164"/>
      <c r="E116" s="164"/>
      <c r="F116" s="164"/>
      <c r="G116" s="164"/>
      <c r="H116" s="164"/>
      <c r="I116" s="164"/>
      <c r="J116" s="164"/>
      <c r="K116" s="164"/>
      <c r="L116" s="164"/>
      <c r="M116" s="164"/>
      <c r="N116" s="164"/>
      <c r="O116" s="164"/>
      <c r="P116" s="164"/>
      <c r="Q116" s="164"/>
      <c r="R116" s="164"/>
      <c r="S116" s="164"/>
      <c r="T116" s="164"/>
    </row>
    <row r="117" spans="1:20" x14ac:dyDescent="0.25">
      <c r="A117" s="164"/>
      <c r="B117" s="164"/>
      <c r="C117" s="164"/>
      <c r="D117" s="164"/>
      <c r="E117" s="164"/>
      <c r="F117" s="164"/>
      <c r="G117" s="164"/>
      <c r="H117" s="164"/>
      <c r="I117" s="164"/>
      <c r="J117" s="164"/>
      <c r="K117" s="164"/>
      <c r="L117" s="164"/>
      <c r="M117" s="164"/>
      <c r="N117" s="164"/>
      <c r="O117" s="164"/>
      <c r="P117" s="164"/>
      <c r="Q117" s="164"/>
      <c r="R117" s="164"/>
      <c r="S117" s="164"/>
      <c r="T117" s="164"/>
    </row>
    <row r="118" spans="1:20" x14ac:dyDescent="0.25">
      <c r="A118" s="164"/>
      <c r="B118" s="164"/>
      <c r="C118" s="164"/>
      <c r="D118" s="164"/>
      <c r="E118" s="164"/>
      <c r="F118" s="164"/>
      <c r="G118" s="164"/>
      <c r="H118" s="164"/>
      <c r="I118" s="164"/>
      <c r="J118" s="164"/>
      <c r="K118" s="164"/>
      <c r="L118" s="164"/>
      <c r="M118" s="164"/>
      <c r="N118" s="164"/>
      <c r="O118" s="164"/>
      <c r="P118" s="164"/>
      <c r="Q118" s="164"/>
      <c r="R118" s="164"/>
      <c r="S118" s="164"/>
      <c r="T118" s="164"/>
    </row>
    <row r="119" spans="1:20" x14ac:dyDescent="0.25">
      <c r="A119" s="164"/>
      <c r="B119" s="164"/>
      <c r="C119" s="164"/>
      <c r="D119" s="164"/>
      <c r="E119" s="164"/>
      <c r="F119" s="164"/>
      <c r="G119" s="164"/>
      <c r="H119" s="164"/>
      <c r="I119" s="164"/>
      <c r="J119" s="164"/>
      <c r="K119" s="164"/>
      <c r="L119" s="164"/>
      <c r="M119" s="164"/>
      <c r="N119" s="164"/>
      <c r="O119" s="164"/>
      <c r="P119" s="164"/>
      <c r="Q119" s="164"/>
      <c r="R119" s="164"/>
      <c r="S119" s="164"/>
      <c r="T119" s="164"/>
    </row>
    <row r="120" spans="1:20" x14ac:dyDescent="0.25">
      <c r="A120" s="164"/>
      <c r="B120" s="164"/>
      <c r="C120" s="164"/>
      <c r="D120" s="164"/>
      <c r="E120" s="164"/>
      <c r="F120" s="164"/>
      <c r="G120" s="164"/>
      <c r="H120" s="164"/>
      <c r="I120" s="164"/>
      <c r="J120" s="164"/>
      <c r="K120" s="164"/>
      <c r="L120" s="164"/>
      <c r="M120" s="164"/>
      <c r="N120" s="164"/>
      <c r="O120" s="164"/>
      <c r="P120" s="164"/>
      <c r="Q120" s="164"/>
      <c r="R120" s="164"/>
      <c r="S120" s="164"/>
      <c r="T120" s="164"/>
    </row>
    <row r="121" spans="1:20" x14ac:dyDescent="0.25">
      <c r="A121" s="164"/>
      <c r="B121" s="164"/>
      <c r="C121" s="164"/>
      <c r="D121" s="164"/>
      <c r="E121" s="164"/>
      <c r="F121" s="164"/>
      <c r="G121" s="164"/>
      <c r="H121" s="164"/>
      <c r="I121" s="164"/>
      <c r="J121" s="164"/>
      <c r="K121" s="164"/>
      <c r="L121" s="164"/>
      <c r="M121" s="164"/>
      <c r="N121" s="164"/>
      <c r="O121" s="164"/>
      <c r="P121" s="164"/>
      <c r="Q121" s="164"/>
      <c r="R121" s="164"/>
      <c r="S121" s="164"/>
      <c r="T121" s="164"/>
    </row>
    <row r="122" spans="1:20" x14ac:dyDescent="0.25">
      <c r="A122" s="164"/>
      <c r="B122" s="164"/>
      <c r="C122" s="164"/>
      <c r="D122" s="164"/>
      <c r="E122" s="164"/>
      <c r="F122" s="164"/>
      <c r="G122" s="164"/>
      <c r="H122" s="164"/>
      <c r="I122" s="164"/>
      <c r="J122" s="164"/>
      <c r="K122" s="164"/>
      <c r="L122" s="164"/>
      <c r="M122" s="164"/>
      <c r="N122" s="164"/>
      <c r="O122" s="164"/>
      <c r="P122" s="164"/>
      <c r="Q122" s="164"/>
      <c r="R122" s="164"/>
      <c r="S122" s="164"/>
      <c r="T122" s="164"/>
    </row>
    <row r="123" spans="1:20" x14ac:dyDescent="0.25">
      <c r="A123" s="164"/>
      <c r="B123" s="164"/>
      <c r="C123" s="164"/>
      <c r="D123" s="164"/>
      <c r="E123" s="164"/>
      <c r="F123" s="164"/>
      <c r="G123" s="164"/>
      <c r="H123" s="164"/>
      <c r="I123" s="164"/>
      <c r="J123" s="164"/>
      <c r="K123" s="164"/>
      <c r="L123" s="164"/>
      <c r="M123" s="164"/>
      <c r="N123" s="164"/>
      <c r="O123" s="164"/>
      <c r="P123" s="164"/>
      <c r="Q123" s="164"/>
      <c r="R123" s="164"/>
      <c r="S123" s="164"/>
      <c r="T123" s="164"/>
    </row>
    <row r="124" spans="1:20" x14ac:dyDescent="0.25">
      <c r="A124" s="164"/>
      <c r="B124" s="164"/>
      <c r="C124" s="164"/>
      <c r="D124" s="164"/>
      <c r="E124" s="164"/>
      <c r="F124" s="164"/>
      <c r="G124" s="164"/>
      <c r="H124" s="164"/>
      <c r="I124" s="164"/>
      <c r="J124" s="164"/>
      <c r="K124" s="164"/>
      <c r="L124" s="164"/>
      <c r="M124" s="164"/>
      <c r="N124" s="164"/>
      <c r="O124" s="164"/>
      <c r="P124" s="164"/>
      <c r="Q124" s="164"/>
      <c r="R124" s="164"/>
      <c r="S124" s="164"/>
      <c r="T124" s="164"/>
    </row>
    <row r="125" spans="1:20" x14ac:dyDescent="0.25">
      <c r="A125" s="164"/>
      <c r="B125" s="164"/>
      <c r="C125" s="164"/>
      <c r="D125" s="164"/>
      <c r="E125" s="164"/>
      <c r="F125" s="164"/>
      <c r="G125" s="164"/>
      <c r="H125" s="164"/>
      <c r="I125" s="164"/>
      <c r="J125" s="164"/>
      <c r="K125" s="164"/>
      <c r="L125" s="164"/>
      <c r="M125" s="164"/>
      <c r="N125" s="164"/>
      <c r="O125" s="164"/>
      <c r="P125" s="164"/>
      <c r="Q125" s="164"/>
      <c r="R125" s="164"/>
      <c r="S125" s="164"/>
      <c r="T125" s="164"/>
    </row>
    <row r="126" spans="1:20" x14ac:dyDescent="0.25">
      <c r="A126" s="164"/>
      <c r="B126" s="164"/>
      <c r="C126" s="164"/>
      <c r="D126" s="164"/>
      <c r="E126" s="164"/>
      <c r="F126" s="164"/>
      <c r="G126" s="164"/>
      <c r="H126" s="164"/>
      <c r="I126" s="164"/>
      <c r="J126" s="164"/>
      <c r="K126" s="164"/>
      <c r="L126" s="164"/>
      <c r="M126" s="164"/>
      <c r="N126" s="164"/>
      <c r="O126" s="164"/>
      <c r="P126" s="164"/>
      <c r="Q126" s="164"/>
      <c r="R126" s="164"/>
      <c r="S126" s="164"/>
      <c r="T126" s="164"/>
    </row>
    <row r="127" spans="1:20" x14ac:dyDescent="0.25">
      <c r="A127" s="164"/>
      <c r="B127" s="164"/>
      <c r="C127" s="164"/>
      <c r="D127" s="164"/>
      <c r="E127" s="164"/>
      <c r="F127" s="164"/>
      <c r="G127" s="164"/>
      <c r="H127" s="164"/>
      <c r="I127" s="164"/>
      <c r="J127" s="164"/>
      <c r="K127" s="164"/>
      <c r="L127" s="164"/>
      <c r="M127" s="164"/>
      <c r="N127" s="164"/>
      <c r="O127" s="164"/>
      <c r="P127" s="164"/>
      <c r="Q127" s="164"/>
      <c r="R127" s="164"/>
      <c r="S127" s="164"/>
      <c r="T127" s="164"/>
    </row>
    <row r="128" spans="1:20" x14ac:dyDescent="0.25">
      <c r="A128" s="164"/>
      <c r="B128" s="164"/>
      <c r="C128" s="164"/>
      <c r="D128" s="164"/>
      <c r="E128" s="164"/>
      <c r="F128" s="164"/>
      <c r="G128" s="164"/>
      <c r="H128" s="164"/>
      <c r="I128" s="164"/>
      <c r="J128" s="164"/>
      <c r="K128" s="164"/>
      <c r="L128" s="164"/>
      <c r="M128" s="164"/>
      <c r="N128" s="164"/>
      <c r="O128" s="164"/>
      <c r="P128" s="164"/>
      <c r="Q128" s="164"/>
      <c r="R128" s="164"/>
      <c r="S128" s="164"/>
      <c r="T128" s="164"/>
    </row>
    <row r="129" spans="1:20" x14ac:dyDescent="0.25">
      <c r="A129" s="164"/>
      <c r="B129" s="164"/>
      <c r="C129" s="164"/>
      <c r="D129" s="164"/>
      <c r="E129" s="164"/>
      <c r="F129" s="164"/>
      <c r="G129" s="164"/>
      <c r="H129" s="164"/>
      <c r="I129" s="164"/>
      <c r="J129" s="164"/>
      <c r="K129" s="164"/>
      <c r="L129" s="164"/>
      <c r="M129" s="164"/>
      <c r="N129" s="164"/>
      <c r="O129" s="164"/>
      <c r="P129" s="164"/>
      <c r="Q129" s="164"/>
      <c r="R129" s="164"/>
      <c r="S129" s="164"/>
      <c r="T129" s="164"/>
    </row>
    <row r="130" spans="1:20" x14ac:dyDescent="0.25">
      <c r="A130" s="164"/>
      <c r="B130" s="164"/>
      <c r="C130" s="164"/>
      <c r="D130" s="164"/>
      <c r="E130" s="164"/>
      <c r="F130" s="164"/>
      <c r="G130" s="164"/>
      <c r="H130" s="164"/>
      <c r="I130" s="164"/>
      <c r="J130" s="164"/>
      <c r="K130" s="164"/>
      <c r="L130" s="164"/>
      <c r="M130" s="164"/>
      <c r="N130" s="164"/>
      <c r="O130" s="164"/>
      <c r="P130" s="164"/>
      <c r="Q130" s="164"/>
      <c r="R130" s="164"/>
      <c r="S130" s="164"/>
      <c r="T130" s="164"/>
    </row>
    <row r="131" spans="1:20" x14ac:dyDescent="0.25">
      <c r="A131" s="164"/>
      <c r="B131" s="164"/>
      <c r="C131" s="164"/>
      <c r="D131" s="164"/>
      <c r="E131" s="164"/>
      <c r="F131" s="164"/>
      <c r="G131" s="164"/>
      <c r="H131" s="164"/>
      <c r="I131" s="164"/>
      <c r="J131" s="164"/>
      <c r="K131" s="164"/>
      <c r="L131" s="164"/>
      <c r="M131" s="164"/>
      <c r="N131" s="164"/>
      <c r="O131" s="164"/>
      <c r="P131" s="164"/>
      <c r="Q131" s="164"/>
      <c r="R131" s="164"/>
      <c r="S131" s="164"/>
      <c r="T131" s="164"/>
    </row>
    <row r="132" spans="1:20" x14ac:dyDescent="0.25">
      <c r="A132" s="164"/>
      <c r="B132" s="164"/>
      <c r="C132" s="164"/>
      <c r="D132" s="164"/>
      <c r="E132" s="164"/>
      <c r="F132" s="164"/>
      <c r="G132" s="164"/>
      <c r="H132" s="164"/>
      <c r="I132" s="164"/>
      <c r="J132" s="164"/>
      <c r="K132" s="164"/>
      <c r="L132" s="164"/>
      <c r="M132" s="164"/>
      <c r="N132" s="164"/>
      <c r="O132" s="164"/>
      <c r="P132" s="164"/>
      <c r="Q132" s="164"/>
      <c r="R132" s="164"/>
      <c r="S132" s="164"/>
      <c r="T132" s="164"/>
    </row>
    <row r="133" spans="1:20" x14ac:dyDescent="0.25">
      <c r="A133" s="164"/>
      <c r="B133" s="164"/>
      <c r="C133" s="164"/>
      <c r="D133" s="164"/>
      <c r="E133" s="164"/>
      <c r="F133" s="164"/>
      <c r="G133" s="164"/>
      <c r="H133" s="164"/>
      <c r="I133" s="164"/>
      <c r="J133" s="164"/>
      <c r="K133" s="164"/>
      <c r="L133" s="164"/>
      <c r="M133" s="164"/>
      <c r="N133" s="164"/>
      <c r="O133" s="164"/>
      <c r="P133" s="164"/>
      <c r="Q133" s="164"/>
      <c r="R133" s="164"/>
      <c r="S133" s="164"/>
      <c r="T133" s="164"/>
    </row>
    <row r="134" spans="1:20" x14ac:dyDescent="0.25">
      <c r="A134" s="164"/>
      <c r="B134" s="164"/>
      <c r="C134" s="164"/>
      <c r="D134" s="164"/>
      <c r="E134" s="164"/>
      <c r="F134" s="164"/>
      <c r="G134" s="164"/>
      <c r="H134" s="164"/>
      <c r="I134" s="164"/>
      <c r="J134" s="164"/>
      <c r="K134" s="164"/>
      <c r="L134" s="164"/>
      <c r="M134" s="164"/>
      <c r="N134" s="164"/>
      <c r="O134" s="164"/>
      <c r="P134" s="164"/>
      <c r="Q134" s="164"/>
      <c r="R134" s="164"/>
      <c r="S134" s="164"/>
      <c r="T134" s="164"/>
    </row>
    <row r="135" spans="1:20" x14ac:dyDescent="0.25">
      <c r="A135" s="164"/>
      <c r="B135" s="164"/>
      <c r="C135" s="164"/>
      <c r="D135" s="164"/>
      <c r="E135" s="164"/>
      <c r="F135" s="164"/>
      <c r="G135" s="164"/>
      <c r="H135" s="164"/>
      <c r="I135" s="164"/>
      <c r="J135" s="164"/>
      <c r="K135" s="164"/>
      <c r="L135" s="164"/>
      <c r="M135" s="164"/>
      <c r="N135" s="164"/>
      <c r="O135" s="164"/>
      <c r="P135" s="164"/>
      <c r="Q135" s="164"/>
      <c r="R135" s="164"/>
      <c r="S135" s="164"/>
      <c r="T135" s="164"/>
    </row>
    <row r="136" spans="1:20" x14ac:dyDescent="0.25">
      <c r="A136" s="164"/>
      <c r="B136" s="164"/>
      <c r="C136" s="164"/>
      <c r="D136" s="164"/>
      <c r="E136" s="164"/>
      <c r="F136" s="164"/>
      <c r="G136" s="164"/>
      <c r="H136" s="164"/>
      <c r="I136" s="164"/>
      <c r="J136" s="164"/>
      <c r="K136" s="164"/>
      <c r="L136" s="164"/>
      <c r="M136" s="164"/>
      <c r="N136" s="164"/>
      <c r="O136" s="164"/>
      <c r="P136" s="164"/>
      <c r="Q136" s="164"/>
      <c r="R136" s="164"/>
      <c r="S136" s="164"/>
      <c r="T136" s="164"/>
    </row>
    <row r="137" spans="1:20" x14ac:dyDescent="0.25">
      <c r="A137" s="164"/>
      <c r="B137" s="164"/>
      <c r="C137" s="164"/>
      <c r="D137" s="164"/>
      <c r="E137" s="164"/>
      <c r="F137" s="164"/>
      <c r="G137" s="164"/>
      <c r="H137" s="164"/>
      <c r="I137" s="164"/>
      <c r="J137" s="164"/>
      <c r="K137" s="164"/>
      <c r="L137" s="164"/>
      <c r="M137" s="164"/>
      <c r="N137" s="164"/>
      <c r="O137" s="164"/>
      <c r="P137" s="164"/>
      <c r="Q137" s="164"/>
      <c r="R137" s="164"/>
      <c r="S137" s="164"/>
      <c r="T137" s="164"/>
    </row>
    <row r="138" spans="1:20" x14ac:dyDescent="0.25">
      <c r="A138" s="164"/>
      <c r="B138" s="164"/>
      <c r="C138" s="164"/>
      <c r="D138" s="164"/>
      <c r="E138" s="164"/>
      <c r="F138" s="164"/>
      <c r="G138" s="164"/>
      <c r="H138" s="164"/>
      <c r="I138" s="164"/>
      <c r="J138" s="164"/>
      <c r="K138" s="164"/>
      <c r="L138" s="164"/>
      <c r="M138" s="164"/>
      <c r="N138" s="164"/>
      <c r="O138" s="164"/>
      <c r="P138" s="164"/>
      <c r="Q138" s="164"/>
      <c r="R138" s="164"/>
      <c r="S138" s="164"/>
      <c r="T138" s="164"/>
    </row>
  </sheetData>
  <mergeCells count="24">
    <mergeCell ref="A49:U49"/>
    <mergeCell ref="O5:O7"/>
    <mergeCell ref="P5:P7"/>
    <mergeCell ref="Q5:Q7"/>
    <mergeCell ref="R5:R7"/>
    <mergeCell ref="S5:S7"/>
    <mergeCell ref="F5:F7"/>
    <mergeCell ref="G5:G7"/>
    <mergeCell ref="H5:H7"/>
    <mergeCell ref="T5:T7"/>
    <mergeCell ref="I5:I7"/>
    <mergeCell ref="J5:J7"/>
    <mergeCell ref="K5:K7"/>
    <mergeCell ref="B5:B7"/>
    <mergeCell ref="C5:C7"/>
    <mergeCell ref="D5:D7"/>
    <mergeCell ref="U5:U7"/>
    <mergeCell ref="A2:U2"/>
    <mergeCell ref="L5:L7"/>
    <mergeCell ref="M5:M7"/>
    <mergeCell ref="N5:N7"/>
    <mergeCell ref="A3:S3"/>
    <mergeCell ref="A5:A7"/>
    <mergeCell ref="E5:E7"/>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8"/>
  <sheetViews>
    <sheetView showGridLines="0" showZeros="0" zoomScale="80" zoomScaleNormal="80" zoomScaleSheetLayoutView="100" workbookViewId="0">
      <selection activeCell="H11" sqref="H11"/>
    </sheetView>
  </sheetViews>
  <sheetFormatPr baseColWidth="10" defaultColWidth="12.5703125" defaultRowHeight="15.75" x14ac:dyDescent="0.25"/>
  <cols>
    <col min="1" max="1" width="32" style="27" customWidth="1"/>
    <col min="2" max="7" width="13.140625" style="27" customWidth="1"/>
    <col min="8" max="10" width="13.140625" style="246" customWidth="1"/>
    <col min="11" max="12" width="13.140625" style="27" customWidth="1"/>
    <col min="13" max="13" width="13.42578125" style="27" customWidth="1"/>
    <col min="14" max="14" width="13.140625" style="27" customWidth="1"/>
    <col min="15" max="17" width="13.28515625" style="27" customWidth="1"/>
    <col min="18" max="20" width="13.28515625" style="27" bestFit="1" customWidth="1"/>
    <col min="21" max="21" width="13" style="184" bestFit="1" customWidth="1"/>
    <col min="22" max="16384" width="12.5703125" style="27"/>
  </cols>
  <sheetData>
    <row r="1" spans="1:24" s="354" customFormat="1" x14ac:dyDescent="0.25">
      <c r="A1" s="365" t="s">
        <v>238</v>
      </c>
      <c r="U1" s="355"/>
    </row>
    <row r="2" spans="1:24" s="263" customFormat="1" ht="12.75" x14ac:dyDescent="0.2">
      <c r="A2" s="500" t="s">
        <v>566</v>
      </c>
      <c r="B2" s="500"/>
      <c r="C2" s="500"/>
      <c r="D2" s="500"/>
      <c r="E2" s="500"/>
      <c r="F2" s="500"/>
      <c r="G2" s="500"/>
      <c r="H2" s="500"/>
      <c r="I2" s="500"/>
      <c r="J2" s="500"/>
      <c r="K2" s="500"/>
      <c r="L2" s="500"/>
      <c r="M2" s="500"/>
      <c r="N2" s="500"/>
      <c r="O2" s="500"/>
      <c r="P2" s="500"/>
      <c r="Q2" s="500"/>
      <c r="R2" s="500"/>
      <c r="S2" s="500"/>
      <c r="T2" s="500"/>
      <c r="U2" s="500"/>
    </row>
    <row r="3" spans="1:24" s="263" customFormat="1" ht="15.75" customHeight="1" x14ac:dyDescent="0.25">
      <c r="A3" s="501" t="s">
        <v>565</v>
      </c>
      <c r="B3" s="501"/>
      <c r="C3" s="501"/>
      <c r="D3" s="501"/>
      <c r="E3" s="501"/>
      <c r="F3" s="501"/>
      <c r="G3" s="501"/>
      <c r="H3" s="501"/>
      <c r="I3" s="501"/>
      <c r="J3" s="501"/>
      <c r="K3" s="501"/>
      <c r="L3" s="501"/>
      <c r="M3" s="501"/>
      <c r="N3" s="501"/>
      <c r="O3" s="501"/>
      <c r="P3" s="501"/>
      <c r="Q3" s="501"/>
      <c r="R3" s="501"/>
      <c r="S3" s="501"/>
      <c r="T3" s="356"/>
      <c r="U3" s="355"/>
    </row>
    <row r="4" spans="1:24" ht="16.5" thickBot="1" x14ac:dyDescent="0.3">
      <c r="A4" s="354"/>
      <c r="B4" s="354"/>
      <c r="C4" s="354"/>
      <c r="D4" s="354"/>
      <c r="E4" s="354"/>
      <c r="F4" s="354"/>
      <c r="G4" s="354"/>
      <c r="H4" s="354"/>
      <c r="I4" s="354"/>
      <c r="J4" s="354"/>
      <c r="K4" s="354"/>
      <c r="L4" s="354"/>
      <c r="M4" s="354"/>
      <c r="N4" s="354"/>
      <c r="O4" s="354"/>
      <c r="P4" s="354"/>
      <c r="Q4" s="354"/>
      <c r="R4" s="354"/>
      <c r="S4" s="354"/>
      <c r="T4" s="354"/>
      <c r="U4" s="355"/>
    </row>
    <row r="5" spans="1:24" ht="12.75" x14ac:dyDescent="0.2">
      <c r="A5" s="495" t="s">
        <v>317</v>
      </c>
      <c r="B5" s="495">
        <v>1997</v>
      </c>
      <c r="C5" s="495">
        <v>1998</v>
      </c>
      <c r="D5" s="495">
        <v>1999</v>
      </c>
      <c r="E5" s="495">
        <v>2000</v>
      </c>
      <c r="F5" s="495">
        <v>2001</v>
      </c>
      <c r="G5" s="495">
        <v>2002</v>
      </c>
      <c r="H5" s="489">
        <v>2003</v>
      </c>
      <c r="I5" s="489">
        <v>2004</v>
      </c>
      <c r="J5" s="489">
        <v>2005</v>
      </c>
      <c r="K5" s="489">
        <v>2006</v>
      </c>
      <c r="L5" s="489">
        <v>2007</v>
      </c>
      <c r="M5" s="489">
        <v>2008</v>
      </c>
      <c r="N5" s="489">
        <v>2009</v>
      </c>
      <c r="O5" s="489">
        <v>2010</v>
      </c>
      <c r="P5" s="489">
        <v>2011</v>
      </c>
      <c r="Q5" s="489">
        <v>2012</v>
      </c>
      <c r="R5" s="489">
        <v>2013</v>
      </c>
      <c r="S5" s="489">
        <v>2014</v>
      </c>
      <c r="T5" s="489">
        <v>2015</v>
      </c>
      <c r="U5" s="489">
        <v>2016</v>
      </c>
    </row>
    <row r="6" spans="1:24" ht="12.75" x14ac:dyDescent="0.2">
      <c r="A6" s="496"/>
      <c r="B6" s="496"/>
      <c r="C6" s="496"/>
      <c r="D6" s="496"/>
      <c r="E6" s="496"/>
      <c r="F6" s="496"/>
      <c r="G6" s="496"/>
      <c r="H6" s="490"/>
      <c r="I6" s="490"/>
      <c r="J6" s="490"/>
      <c r="K6" s="490"/>
      <c r="L6" s="490"/>
      <c r="M6" s="490"/>
      <c r="N6" s="490"/>
      <c r="O6" s="490"/>
      <c r="P6" s="490"/>
      <c r="Q6" s="490"/>
      <c r="R6" s="490"/>
      <c r="S6" s="490"/>
      <c r="T6" s="490"/>
      <c r="U6" s="490"/>
    </row>
    <row r="7" spans="1:24" ht="12.75" x14ac:dyDescent="0.2">
      <c r="A7" s="497"/>
      <c r="B7" s="497"/>
      <c r="C7" s="497"/>
      <c r="D7" s="497"/>
      <c r="E7" s="497"/>
      <c r="F7" s="497"/>
      <c r="G7" s="497"/>
      <c r="H7" s="491"/>
      <c r="I7" s="491"/>
      <c r="J7" s="491"/>
      <c r="K7" s="491"/>
      <c r="L7" s="491"/>
      <c r="M7" s="491"/>
      <c r="N7" s="491"/>
      <c r="O7" s="491"/>
      <c r="P7" s="491"/>
      <c r="Q7" s="491"/>
      <c r="R7" s="491"/>
      <c r="S7" s="491"/>
      <c r="T7" s="491"/>
      <c r="U7" s="491"/>
    </row>
    <row r="8" spans="1:24" ht="12.75" x14ac:dyDescent="0.2">
      <c r="B8" s="260"/>
      <c r="C8" s="260"/>
      <c r="D8" s="260"/>
      <c r="E8" s="260"/>
      <c r="F8" s="260"/>
      <c r="G8" s="260"/>
      <c r="H8" s="259"/>
      <c r="I8" s="259"/>
      <c r="J8" s="258"/>
      <c r="K8" s="258"/>
      <c r="L8" s="258"/>
      <c r="U8" s="27"/>
    </row>
    <row r="9" spans="1:24" ht="12.75" x14ac:dyDescent="0.2">
      <c r="A9" s="156" t="s">
        <v>331</v>
      </c>
      <c r="B9" s="255">
        <v>16321</v>
      </c>
      <c r="C9" s="255">
        <v>71339</v>
      </c>
      <c r="D9" s="255">
        <v>63875</v>
      </c>
      <c r="E9" s="255">
        <v>50977</v>
      </c>
      <c r="F9" s="255">
        <v>59942</v>
      </c>
      <c r="G9" s="255">
        <v>48517</v>
      </c>
      <c r="H9" s="255">
        <v>54869</v>
      </c>
      <c r="I9" s="255">
        <v>85450</v>
      </c>
      <c r="J9" s="255">
        <v>90264</v>
      </c>
      <c r="K9" s="255">
        <v>103791</v>
      </c>
      <c r="L9" s="255">
        <v>107619</v>
      </c>
      <c r="M9" s="255">
        <v>115565</v>
      </c>
      <c r="N9" s="255">
        <v>125123</v>
      </c>
      <c r="O9" s="255">
        <v>127154</v>
      </c>
      <c r="P9" s="255">
        <v>147909</v>
      </c>
      <c r="Q9" s="255">
        <v>160211</v>
      </c>
      <c r="R9" s="255">
        <v>169510</v>
      </c>
      <c r="S9" s="255">
        <v>187560</v>
      </c>
      <c r="T9" s="255">
        <v>198646</v>
      </c>
      <c r="U9" s="255">
        <v>212236</v>
      </c>
      <c r="W9" s="229"/>
    </row>
    <row r="10" spans="1:24" ht="12.75" x14ac:dyDescent="0.2">
      <c r="B10" s="256"/>
      <c r="C10" s="256"/>
      <c r="D10" s="256"/>
      <c r="E10" s="256"/>
      <c r="F10" s="256"/>
      <c r="G10" s="256"/>
      <c r="H10" s="256"/>
      <c r="I10" s="256"/>
      <c r="J10" s="256"/>
      <c r="K10" s="256"/>
      <c r="L10" s="255"/>
      <c r="M10" s="31"/>
      <c r="Q10" s="258"/>
      <c r="R10" s="258"/>
      <c r="S10" s="258"/>
      <c r="T10" s="258"/>
      <c r="U10" s="258"/>
      <c r="W10" s="229"/>
    </row>
    <row r="11" spans="1:24" ht="12.75" x14ac:dyDescent="0.2">
      <c r="A11" s="27" t="s">
        <v>179</v>
      </c>
      <c r="B11" s="256">
        <v>38</v>
      </c>
      <c r="C11" s="256">
        <v>59</v>
      </c>
      <c r="D11" s="256">
        <v>166</v>
      </c>
      <c r="E11" s="256">
        <v>71</v>
      </c>
      <c r="F11" s="256">
        <v>100</v>
      </c>
      <c r="G11" s="256">
        <v>83</v>
      </c>
      <c r="H11" s="256">
        <v>36</v>
      </c>
      <c r="I11" s="256">
        <v>36</v>
      </c>
      <c r="J11" s="256">
        <v>1042</v>
      </c>
      <c r="K11" s="255">
        <v>2025</v>
      </c>
      <c r="L11" s="255">
        <v>1411</v>
      </c>
      <c r="M11" s="255">
        <v>908</v>
      </c>
      <c r="N11" s="255">
        <v>914</v>
      </c>
      <c r="O11" s="255">
        <v>875</v>
      </c>
      <c r="P11" s="255">
        <v>890</v>
      </c>
      <c r="Q11" s="255">
        <v>855</v>
      </c>
      <c r="R11" s="255">
        <v>811</v>
      </c>
      <c r="S11" s="255">
        <v>895</v>
      </c>
      <c r="T11" s="255">
        <v>996</v>
      </c>
      <c r="U11" s="255">
        <v>1047</v>
      </c>
      <c r="W11" s="229"/>
      <c r="X11" s="229"/>
    </row>
    <row r="12" spans="1:24" ht="12.75" x14ac:dyDescent="0.2">
      <c r="A12" s="27" t="s">
        <v>180</v>
      </c>
      <c r="B12" s="256">
        <v>18</v>
      </c>
      <c r="C12" s="256">
        <v>2925</v>
      </c>
      <c r="D12" s="256">
        <v>1939</v>
      </c>
      <c r="E12" s="256">
        <v>386</v>
      </c>
      <c r="F12" s="256">
        <v>430</v>
      </c>
      <c r="G12" s="256">
        <v>393</v>
      </c>
      <c r="H12" s="256">
        <v>2472</v>
      </c>
      <c r="I12" s="256">
        <v>4170</v>
      </c>
      <c r="J12" s="256">
        <v>4645</v>
      </c>
      <c r="K12" s="255">
        <v>12133</v>
      </c>
      <c r="L12" s="255">
        <v>4796</v>
      </c>
      <c r="M12" s="255">
        <v>9625</v>
      </c>
      <c r="N12" s="255">
        <v>8121</v>
      </c>
      <c r="O12" s="255">
        <v>7741</v>
      </c>
      <c r="P12" s="255">
        <v>15169</v>
      </c>
      <c r="Q12" s="255">
        <v>16069</v>
      </c>
      <c r="R12" s="255">
        <v>7052</v>
      </c>
      <c r="S12" s="255">
        <v>10513</v>
      </c>
      <c r="T12" s="255">
        <v>10837</v>
      </c>
      <c r="U12" s="255">
        <v>9053</v>
      </c>
      <c r="W12" s="229"/>
      <c r="X12" s="229"/>
    </row>
    <row r="13" spans="1:24" ht="12.75" x14ac:dyDescent="0.2">
      <c r="A13" s="27" t="s">
        <v>181</v>
      </c>
      <c r="B13" s="256">
        <v>6</v>
      </c>
      <c r="C13" s="256">
        <v>652</v>
      </c>
      <c r="D13" s="256">
        <v>455</v>
      </c>
      <c r="E13" s="256">
        <v>48</v>
      </c>
      <c r="F13" s="256">
        <v>158</v>
      </c>
      <c r="G13" s="256">
        <v>83</v>
      </c>
      <c r="H13" s="256">
        <v>87</v>
      </c>
      <c r="I13" s="256">
        <v>2558</v>
      </c>
      <c r="J13" s="256">
        <v>4603</v>
      </c>
      <c r="K13" s="255">
        <v>4968</v>
      </c>
      <c r="L13" s="255">
        <v>4584</v>
      </c>
      <c r="M13" s="255">
        <v>4719</v>
      </c>
      <c r="N13" s="255">
        <v>4296</v>
      </c>
      <c r="O13" s="255">
        <v>4312</v>
      </c>
      <c r="P13" s="255">
        <v>4955</v>
      </c>
      <c r="Q13" s="255">
        <v>4106</v>
      </c>
      <c r="R13" s="255">
        <v>5160</v>
      </c>
      <c r="S13" s="255">
        <v>6214</v>
      </c>
      <c r="T13" s="255">
        <v>10263</v>
      </c>
      <c r="U13" s="255">
        <v>9775</v>
      </c>
      <c r="W13" s="229"/>
      <c r="X13" s="229"/>
    </row>
    <row r="14" spans="1:24" ht="12.75" x14ac:dyDescent="0.2">
      <c r="A14" s="27" t="s">
        <v>182</v>
      </c>
      <c r="B14" s="256">
        <v>384</v>
      </c>
      <c r="C14" s="256">
        <v>513</v>
      </c>
      <c r="D14" s="256">
        <v>295</v>
      </c>
      <c r="E14" s="256">
        <v>249</v>
      </c>
      <c r="F14" s="256">
        <v>286</v>
      </c>
      <c r="G14" s="256">
        <v>23</v>
      </c>
      <c r="H14" s="256">
        <v>155</v>
      </c>
      <c r="I14" s="256">
        <v>427</v>
      </c>
      <c r="J14" s="256">
        <v>244</v>
      </c>
      <c r="K14" s="255">
        <v>749</v>
      </c>
      <c r="L14" s="255">
        <v>730</v>
      </c>
      <c r="M14" s="255">
        <v>874</v>
      </c>
      <c r="N14" s="255">
        <v>647</v>
      </c>
      <c r="O14" s="255">
        <v>576</v>
      </c>
      <c r="P14" s="255">
        <v>494</v>
      </c>
      <c r="Q14" s="255">
        <v>536</v>
      </c>
      <c r="R14" s="255">
        <v>979</v>
      </c>
      <c r="S14" s="255">
        <v>1249</v>
      </c>
      <c r="T14" s="255">
        <v>947</v>
      </c>
      <c r="U14" s="255">
        <v>908</v>
      </c>
      <c r="W14" s="229"/>
      <c r="X14" s="229"/>
    </row>
    <row r="15" spans="1:24" ht="12.75" x14ac:dyDescent="0.2">
      <c r="A15" s="27" t="s">
        <v>183</v>
      </c>
      <c r="B15" s="256">
        <v>58</v>
      </c>
      <c r="C15" s="256">
        <v>295</v>
      </c>
      <c r="D15" s="256">
        <v>120</v>
      </c>
      <c r="E15" s="256">
        <v>120</v>
      </c>
      <c r="F15" s="256">
        <v>110</v>
      </c>
      <c r="G15" s="256">
        <v>118</v>
      </c>
      <c r="H15" s="256">
        <v>320</v>
      </c>
      <c r="I15" s="256">
        <v>612</v>
      </c>
      <c r="J15" s="256">
        <v>632</v>
      </c>
      <c r="K15" s="255">
        <v>1329</v>
      </c>
      <c r="L15" s="255">
        <v>2401</v>
      </c>
      <c r="M15" s="255">
        <v>2505</v>
      </c>
      <c r="N15" s="255">
        <v>2585</v>
      </c>
      <c r="O15" s="255">
        <v>3043</v>
      </c>
      <c r="P15" s="255">
        <v>3306</v>
      </c>
      <c r="Q15" s="255">
        <v>3811</v>
      </c>
      <c r="R15" s="255">
        <v>3480</v>
      </c>
      <c r="S15" s="255">
        <v>3775</v>
      </c>
      <c r="T15" s="255">
        <v>3962</v>
      </c>
      <c r="U15" s="255">
        <v>4009</v>
      </c>
      <c r="W15" s="229"/>
      <c r="X15" s="229"/>
    </row>
    <row r="16" spans="1:24" ht="12.75" x14ac:dyDescent="0.2">
      <c r="A16" s="27" t="s">
        <v>184</v>
      </c>
      <c r="B16" s="256">
        <v>1177</v>
      </c>
      <c r="C16" s="256">
        <v>1773</v>
      </c>
      <c r="D16" s="256">
        <v>1345</v>
      </c>
      <c r="E16" s="256">
        <v>2160</v>
      </c>
      <c r="F16" s="256">
        <v>2051</v>
      </c>
      <c r="G16" s="256">
        <v>1544</v>
      </c>
      <c r="H16" s="256">
        <v>1481</v>
      </c>
      <c r="I16" s="256">
        <v>1593</v>
      </c>
      <c r="J16" s="256">
        <v>1761</v>
      </c>
      <c r="K16" s="255">
        <v>1902</v>
      </c>
      <c r="L16" s="255">
        <v>1586</v>
      </c>
      <c r="M16" s="255">
        <v>1534</v>
      </c>
      <c r="N16" s="255">
        <v>1881</v>
      </c>
      <c r="O16" s="255">
        <v>2069</v>
      </c>
      <c r="P16" s="255">
        <v>1896</v>
      </c>
      <c r="Q16" s="255">
        <v>2167</v>
      </c>
      <c r="R16" s="255">
        <v>2281</v>
      </c>
      <c r="S16" s="255">
        <v>2516</v>
      </c>
      <c r="T16" s="255">
        <v>2773</v>
      </c>
      <c r="U16" s="255">
        <v>3097</v>
      </c>
      <c r="W16" s="229"/>
      <c r="X16" s="229"/>
    </row>
    <row r="17" spans="1:24" ht="12.75" x14ac:dyDescent="0.2">
      <c r="A17" s="27" t="s">
        <v>185</v>
      </c>
      <c r="B17" s="256">
        <v>29</v>
      </c>
      <c r="C17" s="256">
        <v>1125</v>
      </c>
      <c r="D17" s="256">
        <v>1211</v>
      </c>
      <c r="E17" s="256">
        <v>1088</v>
      </c>
      <c r="F17" s="256">
        <v>1831</v>
      </c>
      <c r="G17" s="256">
        <v>1674</v>
      </c>
      <c r="H17" s="256">
        <v>1048</v>
      </c>
      <c r="I17" s="256">
        <v>1786</v>
      </c>
      <c r="J17" s="256">
        <v>1076</v>
      </c>
      <c r="K17" s="255">
        <v>1573</v>
      </c>
      <c r="L17" s="255">
        <v>1316</v>
      </c>
      <c r="M17" s="255">
        <v>1774</v>
      </c>
      <c r="N17" s="255">
        <v>2310</v>
      </c>
      <c r="O17" s="255">
        <v>2683</v>
      </c>
      <c r="P17" s="255">
        <v>3235</v>
      </c>
      <c r="Q17" s="255">
        <v>3444</v>
      </c>
      <c r="R17" s="255">
        <v>4010</v>
      </c>
      <c r="S17" s="255">
        <v>4375</v>
      </c>
      <c r="T17" s="255">
        <v>3158</v>
      </c>
      <c r="U17" s="255">
        <v>3142</v>
      </c>
      <c r="W17" s="229"/>
      <c r="X17" s="229"/>
    </row>
    <row r="18" spans="1:24" ht="12.75" x14ac:dyDescent="0.2">
      <c r="A18" s="27" t="s">
        <v>186</v>
      </c>
      <c r="B18" s="256">
        <v>60</v>
      </c>
      <c r="C18" s="256">
        <v>475</v>
      </c>
      <c r="D18" s="256">
        <v>957</v>
      </c>
      <c r="E18" s="256">
        <v>647</v>
      </c>
      <c r="F18" s="256">
        <v>477</v>
      </c>
      <c r="G18" s="256">
        <v>142</v>
      </c>
      <c r="H18" s="256">
        <v>497</v>
      </c>
      <c r="I18" s="256">
        <v>1150</v>
      </c>
      <c r="J18" s="256">
        <v>2067</v>
      </c>
      <c r="K18" s="255">
        <v>2414</v>
      </c>
      <c r="L18" s="255">
        <v>3520</v>
      </c>
      <c r="M18" s="255">
        <v>2941</v>
      </c>
      <c r="N18" s="255">
        <v>2992</v>
      </c>
      <c r="O18" s="255">
        <v>3054</v>
      </c>
      <c r="P18" s="255">
        <v>3014</v>
      </c>
      <c r="Q18" s="255">
        <v>3107</v>
      </c>
      <c r="R18" s="255">
        <v>3321</v>
      </c>
      <c r="S18" s="255">
        <v>3625</v>
      </c>
      <c r="T18" s="255">
        <v>3249</v>
      </c>
      <c r="U18" s="255">
        <v>3222</v>
      </c>
      <c r="W18" s="229"/>
      <c r="X18" s="229"/>
    </row>
    <row r="19" spans="1:24" ht="12.75" x14ac:dyDescent="0.2">
      <c r="A19" s="27" t="s">
        <v>659</v>
      </c>
      <c r="B19" s="256">
        <v>0</v>
      </c>
      <c r="C19" s="256">
        <v>0</v>
      </c>
      <c r="D19" s="256">
        <v>0</v>
      </c>
      <c r="E19" s="256">
        <v>0</v>
      </c>
      <c r="F19" s="256">
        <v>0</v>
      </c>
      <c r="G19" s="256">
        <v>0</v>
      </c>
      <c r="H19" s="256">
        <v>0</v>
      </c>
      <c r="I19" s="256">
        <v>0</v>
      </c>
      <c r="J19" s="256">
        <v>0</v>
      </c>
      <c r="K19" s="255">
        <v>0</v>
      </c>
      <c r="L19" s="255">
        <v>0</v>
      </c>
      <c r="M19" s="255">
        <v>0</v>
      </c>
      <c r="N19" s="255">
        <v>0</v>
      </c>
      <c r="O19" s="255">
        <v>0</v>
      </c>
      <c r="P19" s="255">
        <v>0</v>
      </c>
      <c r="Q19" s="255">
        <v>0</v>
      </c>
      <c r="R19" s="255">
        <v>0</v>
      </c>
      <c r="S19" s="255">
        <v>0</v>
      </c>
      <c r="T19" s="255">
        <v>0</v>
      </c>
      <c r="U19" s="255"/>
      <c r="W19" s="229"/>
      <c r="X19" s="229"/>
    </row>
    <row r="20" spans="1:24" ht="12.75" x14ac:dyDescent="0.2">
      <c r="A20" s="27" t="s">
        <v>660</v>
      </c>
      <c r="B20" s="256">
        <v>0</v>
      </c>
      <c r="C20" s="256">
        <v>0</v>
      </c>
      <c r="D20" s="256">
        <v>0</v>
      </c>
      <c r="E20" s="256">
        <v>0</v>
      </c>
      <c r="F20" s="256">
        <v>0</v>
      </c>
      <c r="G20" s="256">
        <v>0</v>
      </c>
      <c r="H20" s="256">
        <v>0</v>
      </c>
      <c r="I20" s="256">
        <v>0</v>
      </c>
      <c r="J20" s="256">
        <v>0</v>
      </c>
      <c r="K20" s="255">
        <v>0</v>
      </c>
      <c r="L20" s="255">
        <v>0</v>
      </c>
      <c r="M20" s="255">
        <v>0</v>
      </c>
      <c r="N20" s="255">
        <v>0</v>
      </c>
      <c r="O20" s="255">
        <v>0</v>
      </c>
      <c r="P20" s="255">
        <v>0</v>
      </c>
      <c r="Q20" s="255">
        <v>0</v>
      </c>
      <c r="R20" s="255">
        <v>0</v>
      </c>
      <c r="S20" s="255">
        <v>0</v>
      </c>
      <c r="T20" s="255">
        <v>0</v>
      </c>
      <c r="U20" s="255"/>
      <c r="W20" s="229"/>
      <c r="X20" s="229"/>
    </row>
    <row r="21" spans="1:24" ht="12.75" x14ac:dyDescent="0.2">
      <c r="A21" s="27" t="s">
        <v>187</v>
      </c>
      <c r="B21" s="256">
        <v>6</v>
      </c>
      <c r="C21" s="256">
        <v>7</v>
      </c>
      <c r="D21" s="256">
        <v>7</v>
      </c>
      <c r="E21" s="256">
        <v>19</v>
      </c>
      <c r="F21" s="256">
        <v>5</v>
      </c>
      <c r="G21" s="256">
        <v>11</v>
      </c>
      <c r="H21" s="256">
        <v>7</v>
      </c>
      <c r="I21" s="256">
        <v>27</v>
      </c>
      <c r="J21" s="256">
        <v>160</v>
      </c>
      <c r="K21" s="255">
        <v>163</v>
      </c>
      <c r="L21" s="255">
        <v>396</v>
      </c>
      <c r="M21" s="255">
        <v>580</v>
      </c>
      <c r="N21" s="255">
        <v>530</v>
      </c>
      <c r="O21" s="255">
        <v>383</v>
      </c>
      <c r="P21" s="255">
        <v>575</v>
      </c>
      <c r="Q21" s="255">
        <v>689</v>
      </c>
      <c r="R21" s="255">
        <v>476</v>
      </c>
      <c r="S21" s="255">
        <v>459</v>
      </c>
      <c r="T21" s="255">
        <v>402</v>
      </c>
      <c r="U21" s="255">
        <v>382</v>
      </c>
      <c r="W21" s="229"/>
      <c r="X21" s="229"/>
    </row>
    <row r="22" spans="1:24" ht="12.75" x14ac:dyDescent="0.2">
      <c r="A22" s="27" t="s">
        <v>188</v>
      </c>
      <c r="B22" s="256">
        <v>78</v>
      </c>
      <c r="C22" s="256">
        <v>975</v>
      </c>
      <c r="D22" s="256">
        <v>1622</v>
      </c>
      <c r="E22" s="256">
        <v>1061</v>
      </c>
      <c r="F22" s="256">
        <v>569</v>
      </c>
      <c r="G22" s="256">
        <v>150</v>
      </c>
      <c r="H22" s="256">
        <v>361</v>
      </c>
      <c r="I22" s="256">
        <v>2441</v>
      </c>
      <c r="J22" s="256">
        <v>2862</v>
      </c>
      <c r="K22" s="255">
        <v>2744</v>
      </c>
      <c r="L22" s="255">
        <v>3863</v>
      </c>
      <c r="M22" s="255">
        <v>4494</v>
      </c>
      <c r="N22" s="255">
        <v>3668</v>
      </c>
      <c r="O22" s="255">
        <v>4128</v>
      </c>
      <c r="P22" s="255">
        <v>4270</v>
      </c>
      <c r="Q22" s="255">
        <v>3398</v>
      </c>
      <c r="R22" s="255">
        <v>3855</v>
      </c>
      <c r="S22" s="255">
        <v>4619</v>
      </c>
      <c r="T22" s="255">
        <v>5178</v>
      </c>
      <c r="U22" s="255">
        <v>5465</v>
      </c>
      <c r="W22" s="229"/>
      <c r="X22" s="229"/>
    </row>
    <row r="23" spans="1:24" ht="12.75" x14ac:dyDescent="0.2">
      <c r="A23" s="27" t="s">
        <v>189</v>
      </c>
      <c r="B23" s="256">
        <v>1</v>
      </c>
      <c r="C23" s="256">
        <v>1</v>
      </c>
      <c r="D23" s="256">
        <v>134</v>
      </c>
      <c r="E23" s="256">
        <v>23</v>
      </c>
      <c r="F23" s="256">
        <v>3</v>
      </c>
      <c r="G23" s="256">
        <v>0</v>
      </c>
      <c r="H23" s="256">
        <v>0</v>
      </c>
      <c r="I23" s="256">
        <v>462</v>
      </c>
      <c r="J23" s="256">
        <v>516</v>
      </c>
      <c r="K23" s="255">
        <v>572</v>
      </c>
      <c r="L23" s="255">
        <v>853</v>
      </c>
      <c r="M23" s="255">
        <v>413</v>
      </c>
      <c r="N23" s="255">
        <v>529</v>
      </c>
      <c r="O23" s="255">
        <v>723</v>
      </c>
      <c r="P23" s="255">
        <v>646</v>
      </c>
      <c r="Q23" s="255">
        <v>725</v>
      </c>
      <c r="R23" s="255">
        <v>690</v>
      </c>
      <c r="S23" s="255">
        <v>424</v>
      </c>
      <c r="T23" s="255">
        <v>407</v>
      </c>
      <c r="U23" s="255">
        <v>360</v>
      </c>
      <c r="W23" s="229"/>
      <c r="X23" s="229"/>
    </row>
    <row r="24" spans="1:24" ht="12.75" x14ac:dyDescent="0.2">
      <c r="A24" s="27" t="s">
        <v>190</v>
      </c>
      <c r="B24" s="256">
        <v>0</v>
      </c>
      <c r="C24" s="256">
        <v>0</v>
      </c>
      <c r="D24" s="256">
        <v>6</v>
      </c>
      <c r="E24" s="256">
        <v>1</v>
      </c>
      <c r="F24" s="256">
        <v>4</v>
      </c>
      <c r="G24" s="256">
        <v>0</v>
      </c>
      <c r="H24" s="256">
        <v>0</v>
      </c>
      <c r="I24" s="256">
        <v>3</v>
      </c>
      <c r="J24" s="256">
        <v>802</v>
      </c>
      <c r="K24" s="255">
        <v>580</v>
      </c>
      <c r="L24" s="255">
        <v>709</v>
      </c>
      <c r="M24" s="255">
        <v>682</v>
      </c>
      <c r="N24" s="255">
        <v>539</v>
      </c>
      <c r="O24" s="255">
        <v>404</v>
      </c>
      <c r="P24" s="255">
        <v>340</v>
      </c>
      <c r="Q24" s="255">
        <v>298</v>
      </c>
      <c r="R24" s="255">
        <v>266</v>
      </c>
      <c r="S24" s="255">
        <v>296</v>
      </c>
      <c r="T24" s="255">
        <v>281</v>
      </c>
      <c r="U24" s="255">
        <v>279</v>
      </c>
      <c r="W24" s="229"/>
      <c r="X24" s="229"/>
    </row>
    <row r="25" spans="1:24" ht="12.75" x14ac:dyDescent="0.2">
      <c r="A25" s="27" t="s">
        <v>191</v>
      </c>
      <c r="B25" s="256">
        <v>1407</v>
      </c>
      <c r="C25" s="256">
        <v>4741</v>
      </c>
      <c r="D25" s="256">
        <v>4916</v>
      </c>
      <c r="E25" s="256">
        <v>3711</v>
      </c>
      <c r="F25" s="256">
        <v>5430</v>
      </c>
      <c r="G25" s="256">
        <v>5131</v>
      </c>
      <c r="H25" s="256">
        <v>4902</v>
      </c>
      <c r="I25" s="256">
        <v>6898</v>
      </c>
      <c r="J25" s="256">
        <v>7154</v>
      </c>
      <c r="K25" s="255">
        <v>8441</v>
      </c>
      <c r="L25" s="255">
        <v>8099</v>
      </c>
      <c r="M25" s="255">
        <v>10167</v>
      </c>
      <c r="N25" s="255">
        <v>11728</v>
      </c>
      <c r="O25" s="255">
        <v>13117</v>
      </c>
      <c r="P25" s="255">
        <v>15962</v>
      </c>
      <c r="Q25" s="255">
        <v>17437</v>
      </c>
      <c r="R25" s="255">
        <v>24083</v>
      </c>
      <c r="S25" s="255">
        <v>25965</v>
      </c>
      <c r="T25" s="255">
        <v>26609</v>
      </c>
      <c r="U25" s="255">
        <v>30695</v>
      </c>
      <c r="W25" s="229"/>
      <c r="X25" s="229"/>
    </row>
    <row r="26" spans="1:24" ht="12.75" x14ac:dyDescent="0.2">
      <c r="A26" s="27" t="s">
        <v>227</v>
      </c>
      <c r="B26" s="256">
        <v>1</v>
      </c>
      <c r="C26" s="256">
        <v>6</v>
      </c>
      <c r="D26" s="256">
        <v>43</v>
      </c>
      <c r="E26" s="256">
        <v>19</v>
      </c>
      <c r="F26" s="256">
        <v>17</v>
      </c>
      <c r="G26" s="256">
        <v>18</v>
      </c>
      <c r="H26" s="256">
        <v>11</v>
      </c>
      <c r="I26" s="256">
        <v>11</v>
      </c>
      <c r="J26" s="256">
        <v>6</v>
      </c>
      <c r="K26" s="255">
        <v>312</v>
      </c>
      <c r="L26" s="255">
        <v>376</v>
      </c>
      <c r="M26" s="255">
        <v>392</v>
      </c>
      <c r="N26" s="255">
        <v>420</v>
      </c>
      <c r="O26" s="255">
        <v>426</v>
      </c>
      <c r="P26" s="255">
        <v>409</v>
      </c>
      <c r="Q26" s="255">
        <v>295</v>
      </c>
      <c r="R26" s="255">
        <v>250</v>
      </c>
      <c r="S26" s="255">
        <v>216</v>
      </c>
      <c r="T26" s="255">
        <v>194</v>
      </c>
      <c r="U26" s="255">
        <v>162</v>
      </c>
      <c r="W26" s="229"/>
      <c r="X26" s="229"/>
    </row>
    <row r="27" spans="1:24" ht="12.75" x14ac:dyDescent="0.2">
      <c r="A27" s="27" t="s">
        <v>228</v>
      </c>
      <c r="B27" s="256">
        <v>39</v>
      </c>
      <c r="C27" s="256">
        <v>64</v>
      </c>
      <c r="D27" s="256">
        <v>52</v>
      </c>
      <c r="E27" s="256">
        <v>75</v>
      </c>
      <c r="F27" s="256">
        <v>67</v>
      </c>
      <c r="G27" s="256">
        <v>22</v>
      </c>
      <c r="H27" s="256">
        <v>57</v>
      </c>
      <c r="I27" s="256">
        <v>34</v>
      </c>
      <c r="J27" s="256">
        <v>197</v>
      </c>
      <c r="K27" s="255">
        <v>880</v>
      </c>
      <c r="L27" s="255">
        <v>1344</v>
      </c>
      <c r="M27" s="255">
        <v>1376</v>
      </c>
      <c r="N27" s="255">
        <v>1543</v>
      </c>
      <c r="O27" s="255">
        <v>1499</v>
      </c>
      <c r="P27" s="255">
        <v>1539</v>
      </c>
      <c r="Q27" s="255">
        <v>1463</v>
      </c>
      <c r="R27" s="255">
        <v>1411</v>
      </c>
      <c r="S27" s="255">
        <v>1451</v>
      </c>
      <c r="T27" s="255">
        <v>1658</v>
      </c>
      <c r="U27" s="255">
        <v>1614</v>
      </c>
      <c r="W27" s="229"/>
      <c r="X27" s="229"/>
    </row>
    <row r="28" spans="1:24" ht="12.75" x14ac:dyDescent="0.2">
      <c r="A28" s="27" t="s">
        <v>194</v>
      </c>
      <c r="B28" s="256">
        <v>1288</v>
      </c>
      <c r="C28" s="256">
        <v>1690</v>
      </c>
      <c r="D28" s="256">
        <v>1953</v>
      </c>
      <c r="E28" s="256">
        <v>1790</v>
      </c>
      <c r="F28" s="256">
        <v>1824</v>
      </c>
      <c r="G28" s="256">
        <v>2128</v>
      </c>
      <c r="H28" s="256">
        <v>2084</v>
      </c>
      <c r="I28" s="256">
        <v>3378</v>
      </c>
      <c r="J28" s="256">
        <v>2846</v>
      </c>
      <c r="K28" s="255">
        <v>5065</v>
      </c>
      <c r="L28" s="255">
        <v>6128</v>
      </c>
      <c r="M28" s="255">
        <v>5449</v>
      </c>
      <c r="N28" s="255">
        <v>6173</v>
      </c>
      <c r="O28" s="255">
        <v>9050</v>
      </c>
      <c r="P28" s="255">
        <v>9151</v>
      </c>
      <c r="Q28" s="255">
        <v>10632</v>
      </c>
      <c r="R28" s="255">
        <v>11233</v>
      </c>
      <c r="S28" s="255">
        <v>13387</v>
      </c>
      <c r="T28" s="255">
        <v>17310</v>
      </c>
      <c r="U28" s="255">
        <v>19184</v>
      </c>
      <c r="W28" s="229"/>
      <c r="X28" s="229"/>
    </row>
    <row r="29" spans="1:24" ht="12.75" x14ac:dyDescent="0.2">
      <c r="A29" s="27" t="s">
        <v>195</v>
      </c>
      <c r="B29" s="256">
        <v>1450</v>
      </c>
      <c r="C29" s="256">
        <v>3174</v>
      </c>
      <c r="D29" s="256">
        <v>3440</v>
      </c>
      <c r="E29" s="256">
        <v>2271</v>
      </c>
      <c r="F29" s="256">
        <v>2485</v>
      </c>
      <c r="G29" s="256">
        <v>1591</v>
      </c>
      <c r="H29" s="256">
        <v>2257</v>
      </c>
      <c r="I29" s="256">
        <v>2655</v>
      </c>
      <c r="J29" s="256">
        <v>2437</v>
      </c>
      <c r="K29" s="255">
        <v>2429</v>
      </c>
      <c r="L29" s="255">
        <v>2009</v>
      </c>
      <c r="M29" s="255">
        <v>2735</v>
      </c>
      <c r="N29" s="255">
        <v>2943</v>
      </c>
      <c r="O29" s="255">
        <v>3226</v>
      </c>
      <c r="P29" s="255">
        <v>3219</v>
      </c>
      <c r="Q29" s="255">
        <v>3370</v>
      </c>
      <c r="R29" s="255">
        <v>3524</v>
      </c>
      <c r="S29" s="255">
        <v>3436</v>
      </c>
      <c r="T29" s="255">
        <v>2734</v>
      </c>
      <c r="U29" s="255">
        <v>2626</v>
      </c>
      <c r="W29" s="229"/>
      <c r="X29" s="229"/>
    </row>
    <row r="30" spans="1:24" ht="12.75" x14ac:dyDescent="0.2">
      <c r="A30" s="27" t="s">
        <v>196</v>
      </c>
      <c r="B30" s="256">
        <v>2</v>
      </c>
      <c r="C30" s="256">
        <v>2114</v>
      </c>
      <c r="D30" s="256">
        <v>1986</v>
      </c>
      <c r="E30" s="256">
        <v>1503</v>
      </c>
      <c r="F30" s="256">
        <v>2177</v>
      </c>
      <c r="G30" s="256">
        <v>526</v>
      </c>
      <c r="H30" s="256">
        <v>2256</v>
      </c>
      <c r="I30" s="256">
        <v>2758</v>
      </c>
      <c r="J30" s="256">
        <v>2505</v>
      </c>
      <c r="K30" s="255">
        <v>1710</v>
      </c>
      <c r="L30" s="255">
        <v>1452</v>
      </c>
      <c r="M30" s="255">
        <v>1425</v>
      </c>
      <c r="N30" s="255">
        <v>1496</v>
      </c>
      <c r="O30" s="255">
        <v>2284</v>
      </c>
      <c r="P30" s="255">
        <v>1574</v>
      </c>
      <c r="Q30" s="255">
        <v>2336</v>
      </c>
      <c r="R30" s="255">
        <v>3372</v>
      </c>
      <c r="S30" s="255">
        <v>3376</v>
      </c>
      <c r="T30" s="255">
        <v>4640</v>
      </c>
      <c r="U30" s="255">
        <v>4369</v>
      </c>
      <c r="W30" s="229"/>
      <c r="X30" s="229"/>
    </row>
    <row r="31" spans="1:24" ht="12.75" x14ac:dyDescent="0.2">
      <c r="A31" s="27" t="s">
        <v>197</v>
      </c>
      <c r="B31" s="256">
        <v>43</v>
      </c>
      <c r="C31" s="256">
        <v>242</v>
      </c>
      <c r="D31" s="256">
        <v>84</v>
      </c>
      <c r="E31" s="256">
        <v>177</v>
      </c>
      <c r="F31" s="256">
        <v>167</v>
      </c>
      <c r="G31" s="256">
        <v>208</v>
      </c>
      <c r="H31" s="256">
        <v>219</v>
      </c>
      <c r="I31" s="256">
        <v>170</v>
      </c>
      <c r="J31" s="256">
        <v>359</v>
      </c>
      <c r="K31" s="255">
        <v>152</v>
      </c>
      <c r="L31" s="255">
        <v>159</v>
      </c>
      <c r="M31" s="255">
        <v>166</v>
      </c>
      <c r="N31" s="255">
        <v>269</v>
      </c>
      <c r="O31" s="255">
        <v>271</v>
      </c>
      <c r="P31" s="255">
        <v>384</v>
      </c>
      <c r="Q31" s="255">
        <v>295</v>
      </c>
      <c r="R31" s="255">
        <v>371</v>
      </c>
      <c r="S31" s="255">
        <v>227</v>
      </c>
      <c r="T31" s="255">
        <v>455</v>
      </c>
      <c r="U31" s="255">
        <v>314</v>
      </c>
      <c r="W31" s="229"/>
      <c r="X31" s="229"/>
    </row>
    <row r="32" spans="1:24" ht="12.75" x14ac:dyDescent="0.2">
      <c r="A32" s="27" t="s">
        <v>198</v>
      </c>
      <c r="B32" s="256">
        <v>17</v>
      </c>
      <c r="C32" s="256">
        <v>2560</v>
      </c>
      <c r="D32" s="256">
        <v>1878</v>
      </c>
      <c r="E32" s="256">
        <v>1725</v>
      </c>
      <c r="F32" s="256">
        <v>1675</v>
      </c>
      <c r="G32" s="256">
        <v>1381</v>
      </c>
      <c r="H32" s="256">
        <v>1896</v>
      </c>
      <c r="I32" s="256">
        <v>2143</v>
      </c>
      <c r="J32" s="256">
        <v>2225</v>
      </c>
      <c r="K32" s="255">
        <v>2311</v>
      </c>
      <c r="L32" s="255">
        <v>1802</v>
      </c>
      <c r="M32" s="255">
        <v>1941</v>
      </c>
      <c r="N32" s="255">
        <v>1808</v>
      </c>
      <c r="O32" s="255">
        <v>1661</v>
      </c>
      <c r="P32" s="255">
        <v>1573</v>
      </c>
      <c r="Q32" s="255">
        <v>1799</v>
      </c>
      <c r="R32" s="255">
        <v>1857</v>
      </c>
      <c r="S32" s="255">
        <v>1817</v>
      </c>
      <c r="T32" s="255">
        <v>1548</v>
      </c>
      <c r="U32" s="255">
        <v>1776</v>
      </c>
      <c r="W32" s="229"/>
      <c r="X32" s="229"/>
    </row>
    <row r="33" spans="1:24" ht="12.75" x14ac:dyDescent="0.2">
      <c r="A33" s="27" t="s">
        <v>199</v>
      </c>
      <c r="B33" s="256">
        <v>28</v>
      </c>
      <c r="C33" s="256">
        <v>975</v>
      </c>
      <c r="D33" s="256">
        <v>1303</v>
      </c>
      <c r="E33" s="256">
        <v>1020</v>
      </c>
      <c r="F33" s="256">
        <v>2047</v>
      </c>
      <c r="G33" s="256">
        <v>1265</v>
      </c>
      <c r="H33" s="256">
        <v>977</v>
      </c>
      <c r="I33" s="256">
        <v>1377</v>
      </c>
      <c r="J33" s="256">
        <v>523</v>
      </c>
      <c r="K33" s="255">
        <v>1630</v>
      </c>
      <c r="L33" s="255">
        <v>1244</v>
      </c>
      <c r="M33" s="255">
        <v>1707</v>
      </c>
      <c r="N33" s="255">
        <v>1988</v>
      </c>
      <c r="O33" s="255">
        <v>2440</v>
      </c>
      <c r="P33" s="255">
        <v>2542</v>
      </c>
      <c r="Q33" s="255">
        <v>3024</v>
      </c>
      <c r="R33" s="255">
        <v>3424</v>
      </c>
      <c r="S33" s="255">
        <v>4378</v>
      </c>
      <c r="T33" s="255">
        <v>3930</v>
      </c>
      <c r="U33" s="255">
        <v>4449</v>
      </c>
      <c r="W33" s="229"/>
      <c r="X33" s="229"/>
    </row>
    <row r="34" spans="1:24" ht="12.75" x14ac:dyDescent="0.2">
      <c r="A34" s="27" t="s">
        <v>200</v>
      </c>
      <c r="B34" s="256">
        <v>0</v>
      </c>
      <c r="C34" s="256">
        <v>0</v>
      </c>
      <c r="D34" s="256">
        <v>36</v>
      </c>
      <c r="E34" s="256">
        <v>656</v>
      </c>
      <c r="F34" s="256">
        <v>577</v>
      </c>
      <c r="G34" s="256">
        <v>574</v>
      </c>
      <c r="H34" s="256">
        <v>957</v>
      </c>
      <c r="I34" s="256">
        <v>618</v>
      </c>
      <c r="J34" s="256">
        <v>2196</v>
      </c>
      <c r="K34" s="255">
        <v>2745</v>
      </c>
      <c r="L34" s="255">
        <v>2511</v>
      </c>
      <c r="M34" s="255">
        <v>2934</v>
      </c>
      <c r="N34" s="255">
        <v>2784</v>
      </c>
      <c r="O34" s="255">
        <v>2684</v>
      </c>
      <c r="P34" s="255">
        <v>2613</v>
      </c>
      <c r="Q34" s="255">
        <v>2866</v>
      </c>
      <c r="R34" s="255">
        <v>3110</v>
      </c>
      <c r="S34" s="255">
        <v>3227</v>
      </c>
      <c r="T34" s="255">
        <v>3218</v>
      </c>
      <c r="U34" s="255">
        <v>3206</v>
      </c>
      <c r="W34" s="229"/>
      <c r="X34" s="229"/>
    </row>
    <row r="35" spans="1:24" ht="12.75" x14ac:dyDescent="0.2">
      <c r="A35" s="27" t="s">
        <v>201</v>
      </c>
      <c r="B35" s="256">
        <v>857</v>
      </c>
      <c r="C35" s="256">
        <v>1140</v>
      </c>
      <c r="D35" s="256">
        <v>1381</v>
      </c>
      <c r="E35" s="256">
        <v>1486</v>
      </c>
      <c r="F35" s="256">
        <v>1584</v>
      </c>
      <c r="G35" s="256">
        <v>1769</v>
      </c>
      <c r="H35" s="256">
        <v>1640</v>
      </c>
      <c r="I35" s="256">
        <v>1901</v>
      </c>
      <c r="J35" s="256">
        <v>1597</v>
      </c>
      <c r="K35" s="255">
        <v>1168</v>
      </c>
      <c r="L35" s="255">
        <v>972</v>
      </c>
      <c r="M35" s="255">
        <v>665</v>
      </c>
      <c r="N35" s="255">
        <v>1152</v>
      </c>
      <c r="O35" s="255">
        <v>1069</v>
      </c>
      <c r="P35" s="255">
        <v>1784</v>
      </c>
      <c r="Q35" s="255">
        <v>1457</v>
      </c>
      <c r="R35" s="255">
        <v>118</v>
      </c>
      <c r="S35" s="255">
        <v>152</v>
      </c>
      <c r="T35" s="255">
        <v>404</v>
      </c>
      <c r="U35" s="255">
        <v>628</v>
      </c>
      <c r="W35" s="229"/>
      <c r="X35" s="229"/>
    </row>
    <row r="36" spans="1:24" ht="12.75" x14ac:dyDescent="0.2">
      <c r="A36" s="27" t="s">
        <v>202</v>
      </c>
      <c r="B36" s="256">
        <v>1365</v>
      </c>
      <c r="C36" s="256">
        <v>3710</v>
      </c>
      <c r="D36" s="256">
        <v>3674</v>
      </c>
      <c r="E36" s="256">
        <v>2658</v>
      </c>
      <c r="F36" s="256">
        <v>4171</v>
      </c>
      <c r="G36" s="256">
        <v>3769</v>
      </c>
      <c r="H36" s="256">
        <v>4071</v>
      </c>
      <c r="I36" s="256">
        <v>6604</v>
      </c>
      <c r="J36" s="256">
        <v>3454</v>
      </c>
      <c r="K36" s="255">
        <v>1981</v>
      </c>
      <c r="L36" s="255">
        <v>3962</v>
      </c>
      <c r="M36" s="255">
        <v>3520</v>
      </c>
      <c r="N36" s="255">
        <v>3998</v>
      </c>
      <c r="O36" s="255">
        <v>7260</v>
      </c>
      <c r="P36" s="255">
        <v>4982</v>
      </c>
      <c r="Q36" s="255">
        <v>7731</v>
      </c>
      <c r="R36" s="255">
        <v>6755</v>
      </c>
      <c r="S36" s="255">
        <v>9246</v>
      </c>
      <c r="T36" s="255">
        <v>9163</v>
      </c>
      <c r="U36" s="255">
        <v>9204</v>
      </c>
      <c r="W36" s="229"/>
      <c r="X36" s="229"/>
    </row>
    <row r="37" spans="1:24" ht="12.75" x14ac:dyDescent="0.2">
      <c r="A37" s="27" t="s">
        <v>203</v>
      </c>
      <c r="B37" s="256">
        <v>810</v>
      </c>
      <c r="C37" s="256">
        <v>15222</v>
      </c>
      <c r="D37" s="256">
        <v>5299</v>
      </c>
      <c r="E37" s="256">
        <v>3852</v>
      </c>
      <c r="F37" s="256">
        <v>3614</v>
      </c>
      <c r="G37" s="256">
        <v>3701</v>
      </c>
      <c r="H37" s="256">
        <v>1667</v>
      </c>
      <c r="I37" s="256">
        <v>5788</v>
      </c>
      <c r="J37" s="256">
        <v>12081</v>
      </c>
      <c r="K37" s="255">
        <v>12211</v>
      </c>
      <c r="L37" s="255">
        <v>25664</v>
      </c>
      <c r="M37" s="255">
        <v>25961</v>
      </c>
      <c r="N37" s="255">
        <v>28368</v>
      </c>
      <c r="O37" s="255">
        <v>21705</v>
      </c>
      <c r="P37" s="255">
        <v>28946</v>
      </c>
      <c r="Q37" s="255">
        <v>25376</v>
      </c>
      <c r="R37" s="255">
        <v>36932</v>
      </c>
      <c r="S37" s="255">
        <v>41241</v>
      </c>
      <c r="T37" s="255">
        <v>41526</v>
      </c>
      <c r="U37" s="255">
        <v>47343</v>
      </c>
      <c r="W37" s="229"/>
      <c r="X37" s="229"/>
    </row>
    <row r="38" spans="1:24" ht="12.75" x14ac:dyDescent="0.2">
      <c r="A38" s="27" t="s">
        <v>204</v>
      </c>
      <c r="B38" s="256">
        <v>259</v>
      </c>
      <c r="C38" s="256">
        <v>2448</v>
      </c>
      <c r="D38" s="256">
        <v>2037</v>
      </c>
      <c r="E38" s="256">
        <v>1232</v>
      </c>
      <c r="F38" s="256">
        <v>1118</v>
      </c>
      <c r="G38" s="256">
        <v>593</v>
      </c>
      <c r="H38" s="256">
        <v>1152</v>
      </c>
      <c r="I38" s="256">
        <v>4735</v>
      </c>
      <c r="J38" s="256">
        <v>7964</v>
      </c>
      <c r="K38" s="255">
        <v>9151</v>
      </c>
      <c r="L38" s="255">
        <v>8295</v>
      </c>
      <c r="M38" s="255">
        <v>8566</v>
      </c>
      <c r="N38" s="255">
        <v>11165</v>
      </c>
      <c r="O38" s="255">
        <v>10230</v>
      </c>
      <c r="P38" s="255">
        <v>11919</v>
      </c>
      <c r="Q38" s="255">
        <v>14057</v>
      </c>
      <c r="R38" s="255">
        <v>15436</v>
      </c>
      <c r="S38" s="255">
        <v>13875</v>
      </c>
      <c r="T38" s="255">
        <v>16105</v>
      </c>
      <c r="U38" s="255">
        <v>20189</v>
      </c>
      <c r="W38" s="229"/>
      <c r="X38" s="229"/>
    </row>
    <row r="39" spans="1:24" ht="12.75" x14ac:dyDescent="0.2">
      <c r="A39" s="27" t="s">
        <v>205</v>
      </c>
      <c r="B39" s="256">
        <v>791</v>
      </c>
      <c r="C39" s="256">
        <v>1236</v>
      </c>
      <c r="D39" s="256">
        <v>561</v>
      </c>
      <c r="E39" s="256">
        <v>507</v>
      </c>
      <c r="F39" s="256">
        <v>596</v>
      </c>
      <c r="G39" s="256">
        <v>786</v>
      </c>
      <c r="H39" s="256">
        <v>548</v>
      </c>
      <c r="I39" s="256">
        <v>442</v>
      </c>
      <c r="J39" s="256">
        <v>434</v>
      </c>
      <c r="K39" s="255">
        <v>1886</v>
      </c>
      <c r="L39" s="255">
        <v>1158</v>
      </c>
      <c r="M39" s="255">
        <v>1225</v>
      </c>
      <c r="N39" s="255">
        <v>1018</v>
      </c>
      <c r="O39" s="255">
        <v>1975</v>
      </c>
      <c r="P39" s="255">
        <v>1904</v>
      </c>
      <c r="Q39" s="255">
        <v>2334</v>
      </c>
      <c r="R39" s="255">
        <v>2306</v>
      </c>
      <c r="S39" s="255">
        <v>3545</v>
      </c>
      <c r="T39" s="255">
        <v>2846</v>
      </c>
      <c r="U39" s="255">
        <v>3035</v>
      </c>
      <c r="W39" s="229"/>
      <c r="X39" s="229"/>
    </row>
    <row r="40" spans="1:24" ht="12.75" x14ac:dyDescent="0.2">
      <c r="A40" s="27" t="s">
        <v>206</v>
      </c>
      <c r="B40" s="256">
        <v>2236</v>
      </c>
      <c r="C40" s="256">
        <v>4939</v>
      </c>
      <c r="D40" s="256">
        <v>5436</v>
      </c>
      <c r="E40" s="256">
        <v>5433</v>
      </c>
      <c r="F40" s="256">
        <v>5969</v>
      </c>
      <c r="G40" s="256">
        <v>4448</v>
      </c>
      <c r="H40" s="256">
        <v>5556</v>
      </c>
      <c r="I40" s="256">
        <v>7197</v>
      </c>
      <c r="J40" s="256">
        <v>6453</v>
      </c>
      <c r="K40" s="255">
        <v>4844</v>
      </c>
      <c r="L40" s="255">
        <v>4095</v>
      </c>
      <c r="M40" s="255">
        <v>4052</v>
      </c>
      <c r="N40" s="255">
        <v>5310</v>
      </c>
      <c r="O40" s="255">
        <v>5606</v>
      </c>
      <c r="P40" s="255">
        <v>5073</v>
      </c>
      <c r="Q40" s="255">
        <v>5354</v>
      </c>
      <c r="R40" s="255">
        <v>4002</v>
      </c>
      <c r="S40" s="255">
        <v>5017</v>
      </c>
      <c r="T40" s="255">
        <v>4366</v>
      </c>
      <c r="U40" s="255">
        <v>4306</v>
      </c>
      <c r="W40" s="229"/>
      <c r="X40" s="229"/>
    </row>
    <row r="41" spans="1:24" ht="12.75" x14ac:dyDescent="0.2">
      <c r="A41" s="27" t="s">
        <v>207</v>
      </c>
      <c r="B41" s="256">
        <v>0</v>
      </c>
      <c r="C41" s="256">
        <v>0</v>
      </c>
      <c r="D41" s="256">
        <v>0</v>
      </c>
      <c r="E41" s="256">
        <v>0</v>
      </c>
      <c r="F41" s="256">
        <v>0</v>
      </c>
      <c r="G41" s="256">
        <v>3</v>
      </c>
      <c r="H41" s="256">
        <v>17</v>
      </c>
      <c r="I41" s="256">
        <v>3</v>
      </c>
      <c r="J41" s="256">
        <v>12</v>
      </c>
      <c r="K41" s="255">
        <v>25</v>
      </c>
      <c r="L41" s="255">
        <v>73</v>
      </c>
      <c r="M41" s="255">
        <v>57</v>
      </c>
      <c r="N41" s="255">
        <v>46</v>
      </c>
      <c r="O41" s="255">
        <v>42</v>
      </c>
      <c r="P41" s="255">
        <v>48</v>
      </c>
      <c r="Q41" s="255">
        <v>39</v>
      </c>
      <c r="R41" s="255">
        <v>34</v>
      </c>
      <c r="S41" s="255">
        <v>29</v>
      </c>
      <c r="T41" s="255">
        <v>218</v>
      </c>
      <c r="U41" s="255">
        <v>158</v>
      </c>
      <c r="W41" s="229"/>
      <c r="X41" s="229"/>
    </row>
    <row r="42" spans="1:24" ht="12.75" x14ac:dyDescent="0.2">
      <c r="A42" s="27" t="s">
        <v>208</v>
      </c>
      <c r="B42" s="256">
        <v>1454</v>
      </c>
      <c r="C42" s="256">
        <v>5195</v>
      </c>
      <c r="D42" s="256">
        <v>5398</v>
      </c>
      <c r="E42" s="256">
        <v>3678</v>
      </c>
      <c r="F42" s="256">
        <v>5524</v>
      </c>
      <c r="G42" s="256">
        <v>5225</v>
      </c>
      <c r="H42" s="256">
        <v>5177</v>
      </c>
      <c r="I42" s="256">
        <v>6576</v>
      </c>
      <c r="J42" s="256">
        <v>5912</v>
      </c>
      <c r="K42" s="255">
        <v>4473</v>
      </c>
      <c r="L42" s="255">
        <v>3120</v>
      </c>
      <c r="M42" s="255">
        <v>3941</v>
      </c>
      <c r="N42" s="255">
        <v>4216</v>
      </c>
      <c r="O42" s="255">
        <v>3493</v>
      </c>
      <c r="P42" s="255">
        <v>4290</v>
      </c>
      <c r="Q42" s="255">
        <v>5914</v>
      </c>
      <c r="R42" s="255">
        <v>5554</v>
      </c>
      <c r="S42" s="255">
        <v>5087</v>
      </c>
      <c r="T42" s="255">
        <v>5441</v>
      </c>
      <c r="U42" s="255">
        <v>5524</v>
      </c>
      <c r="W42" s="229"/>
      <c r="X42" s="229"/>
    </row>
    <row r="43" spans="1:24" ht="12.75" x14ac:dyDescent="0.2">
      <c r="A43" s="27" t="s">
        <v>209</v>
      </c>
      <c r="B43" s="256">
        <v>2417</v>
      </c>
      <c r="C43" s="256">
        <v>13005</v>
      </c>
      <c r="D43" s="256">
        <v>15878</v>
      </c>
      <c r="E43" s="256">
        <v>13240</v>
      </c>
      <c r="F43" s="256">
        <v>14808</v>
      </c>
      <c r="G43" s="256">
        <v>11125</v>
      </c>
      <c r="H43" s="256">
        <v>12921</v>
      </c>
      <c r="I43" s="256">
        <v>16269</v>
      </c>
      <c r="J43" s="256">
        <v>10920</v>
      </c>
      <c r="K43" s="255">
        <v>10166</v>
      </c>
      <c r="L43" s="255">
        <v>7529</v>
      </c>
      <c r="M43" s="255">
        <v>6995</v>
      </c>
      <c r="N43" s="255">
        <v>8443</v>
      </c>
      <c r="O43" s="255">
        <v>7866</v>
      </c>
      <c r="P43" s="255">
        <v>10009</v>
      </c>
      <c r="Q43" s="255">
        <v>13838</v>
      </c>
      <c r="R43" s="255">
        <v>11955</v>
      </c>
      <c r="S43" s="255">
        <v>11523</v>
      </c>
      <c r="T43" s="255">
        <v>12169</v>
      </c>
      <c r="U43" s="255">
        <v>10606</v>
      </c>
      <c r="W43" s="229"/>
      <c r="X43" s="229"/>
    </row>
    <row r="44" spans="1:24" ht="12.75" x14ac:dyDescent="0.2">
      <c r="A44" s="27" t="s">
        <v>210</v>
      </c>
      <c r="B44" s="256">
        <v>0</v>
      </c>
      <c r="C44" s="256">
        <v>34</v>
      </c>
      <c r="D44" s="256">
        <v>205</v>
      </c>
      <c r="E44" s="256">
        <v>4</v>
      </c>
      <c r="F44" s="256">
        <v>5</v>
      </c>
      <c r="G44" s="256">
        <v>5</v>
      </c>
      <c r="H44" s="256">
        <v>5</v>
      </c>
      <c r="I44" s="256">
        <v>500</v>
      </c>
      <c r="J44" s="256">
        <v>448</v>
      </c>
      <c r="K44" s="255">
        <v>540</v>
      </c>
      <c r="L44" s="255">
        <v>797</v>
      </c>
      <c r="M44" s="255">
        <v>603</v>
      </c>
      <c r="N44" s="255">
        <v>502</v>
      </c>
      <c r="O44" s="255">
        <v>533</v>
      </c>
      <c r="P44" s="255">
        <v>600</v>
      </c>
      <c r="Q44" s="255">
        <v>678</v>
      </c>
      <c r="R44" s="255">
        <v>806</v>
      </c>
      <c r="S44" s="255">
        <v>792</v>
      </c>
      <c r="T44" s="255">
        <v>882</v>
      </c>
      <c r="U44" s="255">
        <v>900</v>
      </c>
      <c r="W44" s="229"/>
      <c r="X44" s="229"/>
    </row>
    <row r="45" spans="1:24" ht="13.5" thickBot="1" x14ac:dyDescent="0.25">
      <c r="A45" s="193" t="s">
        <v>211</v>
      </c>
      <c r="B45" s="253">
        <v>2</v>
      </c>
      <c r="C45" s="253">
        <v>44</v>
      </c>
      <c r="D45" s="253">
        <v>58</v>
      </c>
      <c r="E45" s="253">
        <v>67</v>
      </c>
      <c r="F45" s="253">
        <v>63</v>
      </c>
      <c r="G45" s="253">
        <v>28</v>
      </c>
      <c r="H45" s="253">
        <v>35</v>
      </c>
      <c r="I45" s="253">
        <v>128</v>
      </c>
      <c r="J45" s="253">
        <v>131</v>
      </c>
      <c r="K45" s="252">
        <v>519</v>
      </c>
      <c r="L45" s="252">
        <v>665</v>
      </c>
      <c r="M45" s="252">
        <v>639</v>
      </c>
      <c r="N45" s="252">
        <v>741</v>
      </c>
      <c r="O45" s="252">
        <v>726</v>
      </c>
      <c r="P45" s="252">
        <v>598</v>
      </c>
      <c r="Q45" s="252">
        <v>711</v>
      </c>
      <c r="R45" s="252">
        <v>596</v>
      </c>
      <c r="S45" s="252">
        <v>613</v>
      </c>
      <c r="T45" s="252">
        <v>777</v>
      </c>
      <c r="U45" s="252">
        <v>1209</v>
      </c>
      <c r="W45" s="229"/>
      <c r="X45" s="229"/>
    </row>
    <row r="46" spans="1:24" s="144" customFormat="1" ht="12.75" customHeight="1" x14ac:dyDescent="0.25">
      <c r="A46" s="150" t="s">
        <v>260</v>
      </c>
      <c r="B46" s="191"/>
      <c r="C46" s="191"/>
      <c r="D46" s="190"/>
      <c r="E46" s="190"/>
      <c r="F46" s="190"/>
      <c r="G46" s="190"/>
      <c r="H46" s="190"/>
      <c r="I46" s="190"/>
      <c r="J46" s="190"/>
      <c r="K46" s="190"/>
      <c r="L46" s="190"/>
      <c r="M46" s="190"/>
      <c r="N46" s="190"/>
      <c r="O46" s="190"/>
      <c r="P46" s="190"/>
      <c r="Q46" s="190"/>
      <c r="U46" s="184"/>
      <c r="V46" s="164"/>
      <c r="W46" s="164"/>
      <c r="X46" s="164"/>
    </row>
    <row r="47" spans="1:24" x14ac:dyDescent="0.25">
      <c r="A47" s="247" t="s">
        <v>714</v>
      </c>
      <c r="B47" s="247"/>
      <c r="C47" s="247"/>
      <c r="D47" s="247"/>
      <c r="E47" s="247"/>
      <c r="F47" s="247"/>
      <c r="G47" s="247"/>
      <c r="H47" s="248"/>
      <c r="I47" s="248"/>
      <c r="J47" s="248"/>
      <c r="K47" s="247"/>
      <c r="L47" s="247"/>
      <c r="M47" s="247"/>
      <c r="N47" s="247"/>
      <c r="O47" s="247"/>
      <c r="P47" s="247"/>
      <c r="Q47" s="247"/>
    </row>
    <row r="48" spans="1:24" x14ac:dyDescent="0.25">
      <c r="A48" s="247" t="s">
        <v>707</v>
      </c>
      <c r="B48" s="265"/>
      <c r="C48" s="265"/>
      <c r="D48" s="265"/>
      <c r="E48" s="265"/>
      <c r="F48" s="265"/>
      <c r="G48" s="265"/>
      <c r="H48" s="265"/>
      <c r="I48" s="265"/>
      <c r="J48" s="265"/>
      <c r="K48" s="265"/>
      <c r="L48" s="265"/>
      <c r="M48" s="265"/>
      <c r="N48" s="265"/>
      <c r="O48" s="265"/>
      <c r="P48" s="265"/>
      <c r="Q48" s="265"/>
      <c r="R48" s="265"/>
      <c r="S48" s="265"/>
      <c r="T48" s="265"/>
    </row>
    <row r="49" spans="1:21" ht="24" customHeight="1" x14ac:dyDescent="0.2">
      <c r="A49" s="427" t="s">
        <v>708</v>
      </c>
      <c r="B49" s="427"/>
      <c r="C49" s="427"/>
      <c r="D49" s="427"/>
      <c r="E49" s="427"/>
      <c r="F49" s="427"/>
      <c r="G49" s="427"/>
      <c r="H49" s="427"/>
      <c r="I49" s="427"/>
      <c r="J49" s="427"/>
      <c r="K49" s="427"/>
      <c r="L49" s="427"/>
      <c r="M49" s="427"/>
      <c r="N49" s="427"/>
      <c r="O49" s="427"/>
      <c r="P49" s="427"/>
      <c r="Q49" s="427"/>
      <c r="R49" s="427"/>
      <c r="S49" s="427"/>
      <c r="T49" s="427"/>
      <c r="U49" s="427"/>
    </row>
    <row r="50" spans="1:21" x14ac:dyDescent="0.25">
      <c r="A50" s="247" t="s">
        <v>237</v>
      </c>
      <c r="B50" s="164"/>
      <c r="C50" s="164"/>
      <c r="D50" s="164"/>
      <c r="E50" s="164"/>
      <c r="F50" s="164"/>
      <c r="G50" s="164"/>
      <c r="H50" s="164"/>
      <c r="I50" s="164"/>
      <c r="J50" s="164"/>
      <c r="K50" s="164"/>
      <c r="L50" s="164"/>
      <c r="M50" s="164"/>
      <c r="N50" s="164"/>
      <c r="O50" s="164"/>
      <c r="P50" s="164"/>
      <c r="Q50" s="164"/>
      <c r="R50" s="164"/>
      <c r="S50" s="164"/>
      <c r="T50" s="164"/>
    </row>
    <row r="51" spans="1:21" x14ac:dyDescent="0.25">
      <c r="A51" s="184"/>
      <c r="B51" s="164"/>
      <c r="C51" s="164"/>
      <c r="D51" s="164"/>
      <c r="E51" s="164"/>
      <c r="F51" s="164"/>
      <c r="G51" s="164"/>
      <c r="H51" s="164"/>
      <c r="I51" s="164"/>
      <c r="J51" s="164"/>
      <c r="K51" s="164"/>
      <c r="L51" s="164"/>
      <c r="M51" s="164"/>
      <c r="N51" s="164"/>
      <c r="O51" s="164"/>
      <c r="P51" s="164"/>
      <c r="Q51" s="164"/>
      <c r="R51" s="164"/>
      <c r="S51" s="164"/>
      <c r="T51" s="164"/>
    </row>
    <row r="52" spans="1:21" x14ac:dyDescent="0.25">
      <c r="B52" s="164"/>
      <c r="C52" s="164"/>
      <c r="D52" s="164"/>
      <c r="E52" s="164"/>
      <c r="F52" s="164"/>
      <c r="G52" s="164"/>
      <c r="H52" s="164"/>
      <c r="I52" s="164"/>
      <c r="J52" s="164"/>
      <c r="K52" s="164"/>
      <c r="L52" s="164"/>
      <c r="M52" s="164"/>
      <c r="N52" s="164"/>
      <c r="O52" s="164"/>
      <c r="P52" s="164"/>
      <c r="Q52" s="164"/>
      <c r="R52" s="164"/>
      <c r="S52" s="164"/>
      <c r="T52" s="164"/>
    </row>
    <row r="53" spans="1:21" x14ac:dyDescent="0.25">
      <c r="B53" s="164"/>
      <c r="C53" s="164"/>
      <c r="D53" s="164"/>
      <c r="E53" s="164"/>
      <c r="F53" s="164"/>
      <c r="G53" s="164"/>
      <c r="H53" s="164"/>
      <c r="I53" s="164"/>
      <c r="J53" s="164"/>
      <c r="K53" s="164"/>
      <c r="L53" s="164"/>
      <c r="M53" s="164"/>
      <c r="N53" s="164"/>
      <c r="O53" s="164"/>
      <c r="P53" s="164"/>
      <c r="Q53" s="164"/>
      <c r="R53" s="164"/>
      <c r="S53" s="164"/>
      <c r="T53" s="164"/>
    </row>
    <row r="54" spans="1:21" x14ac:dyDescent="0.25">
      <c r="B54" s="164"/>
      <c r="C54" s="164"/>
      <c r="D54" s="164"/>
      <c r="E54" s="164"/>
      <c r="F54" s="164"/>
      <c r="G54" s="164"/>
      <c r="H54" s="164"/>
      <c r="I54" s="164"/>
      <c r="J54" s="164"/>
      <c r="K54" s="164"/>
      <c r="L54" s="164"/>
      <c r="M54" s="164"/>
      <c r="N54" s="164"/>
      <c r="O54" s="164"/>
      <c r="P54" s="164"/>
      <c r="Q54" s="164"/>
      <c r="R54" s="164"/>
      <c r="S54" s="164"/>
      <c r="T54" s="164"/>
    </row>
    <row r="55" spans="1:21" x14ac:dyDescent="0.25">
      <c r="B55" s="164"/>
      <c r="C55" s="164"/>
      <c r="D55" s="164"/>
      <c r="E55" s="164"/>
      <c r="F55" s="164"/>
      <c r="G55" s="164"/>
      <c r="H55" s="164"/>
      <c r="I55" s="164"/>
      <c r="J55" s="164"/>
      <c r="K55" s="164"/>
      <c r="L55" s="164"/>
      <c r="M55" s="164"/>
      <c r="N55" s="164"/>
      <c r="O55" s="164"/>
      <c r="P55" s="164"/>
      <c r="Q55" s="164"/>
      <c r="R55" s="164"/>
      <c r="S55" s="164"/>
      <c r="T55" s="164"/>
    </row>
    <row r="56" spans="1:21" x14ac:dyDescent="0.25">
      <c r="A56" s="164"/>
      <c r="B56" s="164"/>
      <c r="C56" s="164"/>
      <c r="D56" s="164"/>
      <c r="E56" s="164"/>
      <c r="F56" s="164"/>
      <c r="G56" s="164"/>
      <c r="H56" s="164"/>
      <c r="I56" s="164"/>
      <c r="J56" s="164"/>
      <c r="K56" s="164"/>
      <c r="L56" s="164"/>
      <c r="M56" s="164"/>
      <c r="N56" s="164"/>
      <c r="O56" s="164"/>
      <c r="P56" s="164"/>
      <c r="Q56" s="164"/>
      <c r="R56" s="164"/>
      <c r="S56" s="164"/>
      <c r="T56" s="164"/>
    </row>
    <row r="57" spans="1:21" x14ac:dyDescent="0.25">
      <c r="A57" s="164"/>
      <c r="B57" s="164"/>
      <c r="C57" s="164"/>
      <c r="D57" s="164"/>
      <c r="E57" s="164"/>
      <c r="F57" s="164"/>
      <c r="G57" s="164"/>
      <c r="H57" s="164"/>
      <c r="I57" s="164"/>
      <c r="J57" s="164"/>
      <c r="K57" s="164"/>
      <c r="L57" s="164"/>
      <c r="M57" s="164"/>
      <c r="N57" s="164"/>
      <c r="O57" s="164"/>
      <c r="P57" s="164"/>
      <c r="Q57" s="164"/>
      <c r="R57" s="164"/>
      <c r="S57" s="164"/>
      <c r="T57" s="164"/>
    </row>
    <row r="58" spans="1:21" x14ac:dyDescent="0.25">
      <c r="A58" s="164"/>
      <c r="B58" s="164"/>
      <c r="C58" s="164"/>
      <c r="D58" s="164"/>
      <c r="E58" s="164"/>
      <c r="F58" s="164"/>
      <c r="G58" s="164"/>
      <c r="H58" s="164"/>
      <c r="I58" s="164"/>
      <c r="J58" s="164"/>
      <c r="K58" s="164"/>
      <c r="L58" s="164"/>
      <c r="M58" s="164"/>
      <c r="N58" s="164"/>
      <c r="O58" s="164"/>
      <c r="P58" s="164"/>
      <c r="Q58" s="164"/>
      <c r="R58" s="164"/>
      <c r="S58" s="164"/>
      <c r="T58" s="164"/>
    </row>
    <row r="59" spans="1:21" x14ac:dyDescent="0.25">
      <c r="A59" s="164"/>
      <c r="B59" s="164"/>
      <c r="C59" s="164"/>
      <c r="D59" s="164"/>
      <c r="E59" s="164"/>
      <c r="F59" s="164"/>
      <c r="G59" s="164"/>
      <c r="H59" s="164"/>
      <c r="I59" s="164"/>
      <c r="J59" s="164"/>
      <c r="K59" s="164"/>
      <c r="L59" s="164"/>
      <c r="M59" s="164"/>
      <c r="N59" s="164"/>
      <c r="O59" s="164"/>
      <c r="P59" s="164"/>
      <c r="Q59" s="164"/>
      <c r="R59" s="164"/>
      <c r="S59" s="164"/>
      <c r="T59" s="164"/>
    </row>
    <row r="60" spans="1:21" x14ac:dyDescent="0.25">
      <c r="A60" s="164"/>
      <c r="B60" s="164"/>
      <c r="C60" s="164"/>
      <c r="D60" s="164"/>
      <c r="E60" s="164"/>
      <c r="F60" s="164"/>
      <c r="G60" s="164"/>
      <c r="H60" s="164"/>
      <c r="I60" s="164"/>
      <c r="J60" s="164"/>
      <c r="K60" s="164"/>
      <c r="L60" s="164"/>
      <c r="M60" s="164"/>
      <c r="N60" s="164"/>
      <c r="O60" s="164"/>
      <c r="P60" s="164"/>
      <c r="Q60" s="164"/>
      <c r="R60" s="164"/>
      <c r="S60" s="164"/>
      <c r="T60" s="164"/>
    </row>
    <row r="61" spans="1:21" x14ac:dyDescent="0.25">
      <c r="A61" s="164"/>
      <c r="B61" s="164"/>
      <c r="C61" s="164"/>
      <c r="D61" s="164"/>
      <c r="E61" s="164"/>
      <c r="F61" s="164"/>
      <c r="G61" s="164"/>
      <c r="H61" s="164"/>
      <c r="I61" s="164"/>
      <c r="J61" s="164"/>
      <c r="K61" s="164"/>
      <c r="L61" s="164"/>
      <c r="M61" s="164"/>
      <c r="N61" s="164"/>
      <c r="O61" s="164"/>
      <c r="P61" s="164"/>
      <c r="Q61" s="164"/>
      <c r="R61" s="164"/>
      <c r="S61" s="164"/>
      <c r="T61" s="164"/>
    </row>
    <row r="62" spans="1:21" x14ac:dyDescent="0.25">
      <c r="A62" s="164"/>
      <c r="B62" s="164"/>
      <c r="C62" s="164"/>
      <c r="D62" s="164"/>
      <c r="E62" s="164"/>
      <c r="F62" s="164"/>
      <c r="G62" s="164"/>
      <c r="H62" s="164"/>
      <c r="I62" s="164"/>
      <c r="J62" s="164"/>
      <c r="K62" s="164"/>
      <c r="L62" s="164"/>
      <c r="M62" s="164"/>
      <c r="N62" s="164"/>
      <c r="O62" s="164"/>
      <c r="P62" s="164"/>
      <c r="Q62" s="164"/>
      <c r="R62" s="164"/>
      <c r="S62" s="164"/>
      <c r="T62" s="164"/>
    </row>
    <row r="63" spans="1:21" x14ac:dyDescent="0.25">
      <c r="A63" s="164"/>
      <c r="B63" s="164"/>
      <c r="C63" s="164"/>
      <c r="D63" s="164"/>
      <c r="E63" s="164"/>
      <c r="F63" s="164"/>
      <c r="G63" s="164"/>
      <c r="H63" s="164"/>
      <c r="I63" s="164"/>
      <c r="J63" s="164"/>
      <c r="K63" s="164"/>
      <c r="L63" s="164"/>
      <c r="M63" s="164"/>
      <c r="N63" s="164"/>
      <c r="O63" s="164"/>
      <c r="P63" s="164"/>
      <c r="Q63" s="164"/>
      <c r="R63" s="164"/>
      <c r="S63" s="164"/>
      <c r="T63" s="164"/>
    </row>
    <row r="64" spans="1:21" x14ac:dyDescent="0.25">
      <c r="A64" s="164"/>
      <c r="B64" s="164"/>
      <c r="C64" s="164"/>
      <c r="D64" s="164"/>
      <c r="E64" s="164"/>
      <c r="F64" s="164"/>
      <c r="G64" s="164"/>
      <c r="H64" s="164"/>
      <c r="I64" s="164"/>
      <c r="J64" s="164"/>
      <c r="K64" s="164"/>
      <c r="L64" s="164"/>
      <c r="M64" s="164"/>
      <c r="N64" s="164"/>
      <c r="O64" s="164"/>
      <c r="P64" s="164"/>
      <c r="Q64" s="164"/>
      <c r="R64" s="164"/>
      <c r="S64" s="164"/>
      <c r="T64" s="164"/>
    </row>
    <row r="65" spans="1:20" x14ac:dyDescent="0.25">
      <c r="A65" s="164"/>
      <c r="B65" s="164"/>
      <c r="C65" s="164"/>
      <c r="D65" s="164"/>
      <c r="E65" s="164"/>
      <c r="F65" s="164"/>
      <c r="G65" s="164"/>
      <c r="H65" s="164"/>
      <c r="I65" s="164"/>
      <c r="J65" s="164"/>
      <c r="K65" s="164"/>
      <c r="L65" s="164"/>
      <c r="M65" s="164"/>
      <c r="N65" s="164"/>
      <c r="O65" s="164"/>
      <c r="P65" s="164"/>
      <c r="Q65" s="164"/>
      <c r="R65" s="164"/>
      <c r="S65" s="164"/>
      <c r="T65" s="164"/>
    </row>
    <row r="66" spans="1:20" x14ac:dyDescent="0.25">
      <c r="A66" s="164"/>
      <c r="B66" s="164"/>
      <c r="C66" s="164"/>
      <c r="D66" s="164"/>
      <c r="E66" s="164"/>
      <c r="F66" s="164"/>
      <c r="G66" s="164"/>
      <c r="H66" s="164"/>
      <c r="I66" s="164"/>
      <c r="J66" s="164"/>
      <c r="K66" s="164"/>
      <c r="L66" s="164"/>
      <c r="M66" s="164"/>
      <c r="N66" s="164"/>
      <c r="O66" s="164"/>
      <c r="P66" s="164"/>
      <c r="Q66" s="164"/>
      <c r="R66" s="164"/>
      <c r="S66" s="164"/>
      <c r="T66" s="164"/>
    </row>
    <row r="67" spans="1:20" x14ac:dyDescent="0.25">
      <c r="A67" s="164"/>
      <c r="B67" s="164"/>
      <c r="C67" s="164"/>
      <c r="D67" s="164"/>
      <c r="E67" s="164"/>
      <c r="F67" s="164"/>
      <c r="G67" s="164"/>
      <c r="H67" s="164"/>
      <c r="I67" s="164"/>
      <c r="J67" s="164"/>
      <c r="K67" s="164"/>
      <c r="L67" s="164"/>
      <c r="M67" s="164"/>
      <c r="N67" s="164"/>
      <c r="O67" s="164"/>
      <c r="P67" s="164"/>
      <c r="Q67" s="164"/>
      <c r="R67" s="164"/>
      <c r="S67" s="164"/>
      <c r="T67" s="164"/>
    </row>
    <row r="68" spans="1:20" x14ac:dyDescent="0.25">
      <c r="A68" s="164"/>
      <c r="B68" s="164"/>
      <c r="C68" s="164"/>
      <c r="D68" s="164"/>
      <c r="E68" s="164"/>
      <c r="F68" s="164"/>
      <c r="G68" s="164"/>
      <c r="H68" s="164"/>
      <c r="I68" s="164"/>
      <c r="J68" s="164"/>
      <c r="K68" s="164"/>
      <c r="L68" s="164"/>
      <c r="M68" s="164"/>
      <c r="N68" s="164"/>
      <c r="O68" s="164"/>
      <c r="P68" s="164"/>
      <c r="Q68" s="164"/>
      <c r="R68" s="164"/>
      <c r="S68" s="164"/>
      <c r="T68" s="164"/>
    </row>
    <row r="69" spans="1:20" x14ac:dyDescent="0.25">
      <c r="A69" s="164"/>
      <c r="B69" s="164"/>
      <c r="C69" s="164"/>
      <c r="D69" s="164"/>
      <c r="E69" s="164"/>
      <c r="F69" s="164"/>
      <c r="G69" s="164"/>
      <c r="H69" s="164"/>
      <c r="I69" s="164"/>
      <c r="J69" s="164"/>
      <c r="K69" s="164"/>
      <c r="L69" s="164"/>
      <c r="M69" s="164"/>
      <c r="N69" s="164"/>
      <c r="O69" s="164"/>
      <c r="P69" s="164"/>
      <c r="Q69" s="164"/>
      <c r="R69" s="164"/>
      <c r="S69" s="164"/>
      <c r="T69" s="164"/>
    </row>
    <row r="70" spans="1:20" x14ac:dyDescent="0.25">
      <c r="A70" s="164"/>
      <c r="B70" s="164"/>
      <c r="C70" s="164"/>
      <c r="D70" s="164"/>
      <c r="E70" s="164"/>
      <c r="F70" s="164"/>
      <c r="G70" s="164"/>
      <c r="H70" s="164"/>
      <c r="I70" s="164"/>
      <c r="J70" s="164"/>
      <c r="K70" s="164"/>
      <c r="L70" s="164"/>
      <c r="M70" s="164"/>
      <c r="N70" s="164"/>
      <c r="O70" s="164"/>
      <c r="P70" s="164"/>
      <c r="Q70" s="164"/>
      <c r="R70" s="164"/>
      <c r="S70" s="164"/>
      <c r="T70" s="164"/>
    </row>
    <row r="71" spans="1:20" x14ac:dyDescent="0.25">
      <c r="A71" s="164"/>
      <c r="B71" s="164"/>
      <c r="C71" s="164"/>
      <c r="D71" s="164"/>
      <c r="E71" s="164"/>
      <c r="F71" s="164"/>
      <c r="G71" s="164"/>
      <c r="H71" s="164"/>
      <c r="I71" s="164"/>
      <c r="J71" s="164"/>
      <c r="K71" s="164"/>
      <c r="L71" s="164"/>
      <c r="M71" s="164"/>
      <c r="N71" s="164"/>
      <c r="O71" s="164"/>
      <c r="P71" s="164"/>
      <c r="Q71" s="164"/>
      <c r="R71" s="164"/>
      <c r="S71" s="164"/>
      <c r="T71" s="164"/>
    </row>
    <row r="72" spans="1:20" x14ac:dyDescent="0.25">
      <c r="A72" s="164"/>
      <c r="B72" s="164"/>
      <c r="C72" s="164"/>
      <c r="D72" s="164"/>
      <c r="E72" s="164"/>
      <c r="F72" s="164"/>
      <c r="G72" s="164"/>
      <c r="H72" s="164"/>
      <c r="I72" s="164"/>
      <c r="J72" s="164"/>
      <c r="K72" s="164"/>
      <c r="L72" s="164"/>
      <c r="M72" s="164"/>
      <c r="N72" s="164"/>
      <c r="O72" s="164"/>
      <c r="P72" s="164"/>
      <c r="Q72" s="164"/>
      <c r="R72" s="164"/>
      <c r="S72" s="164"/>
      <c r="T72" s="164"/>
    </row>
    <row r="73" spans="1:20" x14ac:dyDescent="0.25">
      <c r="A73" s="164"/>
      <c r="B73" s="164"/>
      <c r="C73" s="164"/>
      <c r="D73" s="164"/>
      <c r="E73" s="164"/>
      <c r="F73" s="164"/>
      <c r="G73" s="164"/>
      <c r="H73" s="164"/>
      <c r="I73" s="164"/>
      <c r="J73" s="164"/>
      <c r="K73" s="164"/>
      <c r="L73" s="164"/>
      <c r="M73" s="164"/>
      <c r="N73" s="164"/>
      <c r="O73" s="164"/>
      <c r="P73" s="164"/>
      <c r="Q73" s="164"/>
      <c r="R73" s="164"/>
      <c r="S73" s="164"/>
      <c r="T73" s="164"/>
    </row>
    <row r="74" spans="1:20" x14ac:dyDescent="0.25">
      <c r="A74" s="164"/>
      <c r="B74" s="164"/>
      <c r="C74" s="164"/>
      <c r="D74" s="164"/>
      <c r="E74" s="164"/>
      <c r="F74" s="164"/>
      <c r="G74" s="164"/>
      <c r="H74" s="164"/>
      <c r="I74" s="164"/>
      <c r="J74" s="164"/>
      <c r="K74" s="164"/>
      <c r="L74" s="164"/>
      <c r="M74" s="164"/>
      <c r="N74" s="164"/>
      <c r="O74" s="164"/>
      <c r="P74" s="164"/>
      <c r="Q74" s="164"/>
      <c r="R74" s="164"/>
      <c r="S74" s="164"/>
      <c r="T74" s="164"/>
    </row>
    <row r="75" spans="1:20" x14ac:dyDescent="0.25">
      <c r="A75" s="164"/>
      <c r="B75" s="164"/>
      <c r="C75" s="164"/>
      <c r="D75" s="164"/>
      <c r="E75" s="164"/>
      <c r="F75" s="164"/>
      <c r="G75" s="164"/>
      <c r="H75" s="164"/>
      <c r="I75" s="164"/>
      <c r="J75" s="164"/>
      <c r="K75" s="164"/>
      <c r="L75" s="164"/>
      <c r="M75" s="164"/>
      <c r="N75" s="164"/>
      <c r="O75" s="164"/>
      <c r="P75" s="164"/>
      <c r="Q75" s="164"/>
      <c r="R75" s="164"/>
      <c r="S75" s="164"/>
      <c r="T75" s="164"/>
    </row>
    <row r="76" spans="1:20" x14ac:dyDescent="0.25">
      <c r="A76" s="164"/>
      <c r="B76" s="164"/>
      <c r="C76" s="164"/>
      <c r="D76" s="164"/>
      <c r="E76" s="164"/>
      <c r="F76" s="164"/>
      <c r="G76" s="164"/>
      <c r="H76" s="164"/>
      <c r="I76" s="164"/>
      <c r="J76" s="164"/>
      <c r="K76" s="164"/>
      <c r="L76" s="164"/>
      <c r="M76" s="164"/>
      <c r="N76" s="164"/>
      <c r="O76" s="164"/>
      <c r="P76" s="164"/>
      <c r="Q76" s="164"/>
      <c r="R76" s="164"/>
      <c r="S76" s="164"/>
      <c r="T76" s="164"/>
    </row>
    <row r="77" spans="1:20" x14ac:dyDescent="0.25">
      <c r="A77" s="164"/>
      <c r="B77" s="164"/>
      <c r="C77" s="164"/>
      <c r="D77" s="164"/>
      <c r="E77" s="164"/>
      <c r="F77" s="164"/>
      <c r="G77" s="164"/>
      <c r="H77" s="164"/>
      <c r="I77" s="164"/>
      <c r="J77" s="164"/>
      <c r="K77" s="164"/>
      <c r="L77" s="164"/>
      <c r="M77" s="164"/>
      <c r="N77" s="164"/>
      <c r="O77" s="164"/>
      <c r="P77" s="164"/>
      <c r="Q77" s="164"/>
      <c r="R77" s="164"/>
      <c r="S77" s="164"/>
      <c r="T77" s="164"/>
    </row>
    <row r="78" spans="1:20" x14ac:dyDescent="0.25">
      <c r="A78" s="164"/>
      <c r="B78" s="164"/>
      <c r="C78" s="164"/>
      <c r="D78" s="164"/>
      <c r="E78" s="164"/>
      <c r="F78" s="164"/>
      <c r="G78" s="164"/>
      <c r="H78" s="164"/>
      <c r="I78" s="164"/>
      <c r="J78" s="164"/>
      <c r="K78" s="164"/>
      <c r="L78" s="164"/>
      <c r="M78" s="164"/>
      <c r="N78" s="164"/>
      <c r="O78" s="164"/>
      <c r="P78" s="164"/>
      <c r="Q78" s="164"/>
      <c r="R78" s="164"/>
      <c r="S78" s="164"/>
      <c r="T78" s="164"/>
    </row>
    <row r="79" spans="1:20" x14ac:dyDescent="0.25">
      <c r="A79" s="164"/>
      <c r="B79" s="164"/>
      <c r="C79" s="164"/>
      <c r="D79" s="164"/>
      <c r="E79" s="164"/>
      <c r="F79" s="164"/>
      <c r="G79" s="164"/>
      <c r="H79" s="164"/>
      <c r="I79" s="164"/>
      <c r="J79" s="164"/>
      <c r="K79" s="164"/>
      <c r="L79" s="164"/>
      <c r="M79" s="164"/>
      <c r="N79" s="164"/>
      <c r="O79" s="164"/>
      <c r="P79" s="164"/>
      <c r="Q79" s="164"/>
      <c r="R79" s="164"/>
      <c r="S79" s="164"/>
      <c r="T79" s="164"/>
    </row>
    <row r="80" spans="1:20" x14ac:dyDescent="0.25">
      <c r="A80" s="164"/>
      <c r="B80" s="164"/>
      <c r="C80" s="164"/>
      <c r="D80" s="164"/>
      <c r="E80" s="164"/>
      <c r="F80" s="164"/>
      <c r="G80" s="164"/>
      <c r="H80" s="164"/>
      <c r="I80" s="164"/>
      <c r="J80" s="164"/>
      <c r="K80" s="164"/>
      <c r="L80" s="164"/>
      <c r="M80" s="164"/>
      <c r="N80" s="164"/>
      <c r="O80" s="164"/>
      <c r="P80" s="164"/>
      <c r="Q80" s="164"/>
      <c r="R80" s="164"/>
      <c r="S80" s="164"/>
      <c r="T80" s="164"/>
    </row>
    <row r="81" spans="1:20" x14ac:dyDescent="0.25">
      <c r="A81" s="164"/>
      <c r="B81" s="164"/>
      <c r="C81" s="164"/>
      <c r="D81" s="164"/>
      <c r="E81" s="164"/>
      <c r="F81" s="164"/>
      <c r="G81" s="164"/>
      <c r="H81" s="164"/>
      <c r="I81" s="164"/>
      <c r="J81" s="164"/>
      <c r="K81" s="164"/>
      <c r="L81" s="164"/>
      <c r="M81" s="164"/>
      <c r="N81" s="164"/>
      <c r="O81" s="164"/>
      <c r="P81" s="164"/>
      <c r="Q81" s="164"/>
      <c r="R81" s="164"/>
      <c r="S81" s="164"/>
      <c r="T81" s="164"/>
    </row>
    <row r="82" spans="1:20" x14ac:dyDescent="0.25">
      <c r="A82" s="164"/>
      <c r="B82" s="164"/>
      <c r="C82" s="164"/>
      <c r="D82" s="164"/>
      <c r="E82" s="164"/>
      <c r="F82" s="164"/>
      <c r="G82" s="164"/>
      <c r="H82" s="164"/>
      <c r="I82" s="164"/>
      <c r="J82" s="164"/>
      <c r="K82" s="164"/>
      <c r="L82" s="164"/>
      <c r="M82" s="164"/>
      <c r="N82" s="164"/>
      <c r="O82" s="164"/>
      <c r="P82" s="164"/>
      <c r="Q82" s="164"/>
      <c r="R82" s="164"/>
      <c r="S82" s="164"/>
      <c r="T82" s="164"/>
    </row>
    <row r="83" spans="1:20" x14ac:dyDescent="0.25">
      <c r="A83" s="164"/>
      <c r="B83" s="164"/>
      <c r="C83" s="164"/>
      <c r="D83" s="164"/>
      <c r="E83" s="164"/>
      <c r="F83" s="164"/>
      <c r="G83" s="164"/>
      <c r="H83" s="164"/>
      <c r="I83" s="164"/>
      <c r="J83" s="164"/>
      <c r="K83" s="164"/>
      <c r="L83" s="164"/>
      <c r="M83" s="164"/>
      <c r="N83" s="164"/>
      <c r="O83" s="164"/>
      <c r="P83" s="164"/>
      <c r="Q83" s="164"/>
      <c r="R83" s="164"/>
      <c r="S83" s="164"/>
      <c r="T83" s="164"/>
    </row>
    <row r="84" spans="1:20" x14ac:dyDescent="0.25">
      <c r="A84" s="164"/>
      <c r="B84" s="164"/>
      <c r="C84" s="164"/>
      <c r="D84" s="164"/>
      <c r="E84" s="164"/>
      <c r="F84" s="164"/>
      <c r="G84" s="164"/>
      <c r="H84" s="164"/>
      <c r="I84" s="164"/>
      <c r="J84" s="164"/>
      <c r="K84" s="164"/>
      <c r="L84" s="164"/>
      <c r="M84" s="164"/>
      <c r="N84" s="164"/>
      <c r="O84" s="164"/>
      <c r="P84" s="164"/>
      <c r="Q84" s="164"/>
      <c r="R84" s="164"/>
      <c r="S84" s="164"/>
      <c r="T84" s="164"/>
    </row>
    <row r="85" spans="1:20" x14ac:dyDescent="0.25">
      <c r="A85" s="164"/>
      <c r="B85" s="164"/>
      <c r="C85" s="164"/>
      <c r="D85" s="164"/>
      <c r="E85" s="164"/>
      <c r="F85" s="164"/>
      <c r="G85" s="164"/>
      <c r="H85" s="164"/>
      <c r="I85" s="164"/>
      <c r="J85" s="164"/>
      <c r="K85" s="164"/>
      <c r="L85" s="164"/>
      <c r="M85" s="164"/>
      <c r="N85" s="164"/>
      <c r="O85" s="164"/>
      <c r="P85" s="164"/>
      <c r="Q85" s="164"/>
      <c r="R85" s="164"/>
      <c r="S85" s="164"/>
      <c r="T85" s="164"/>
    </row>
    <row r="86" spans="1:20" x14ac:dyDescent="0.25">
      <c r="A86" s="164"/>
      <c r="B86" s="164"/>
      <c r="C86" s="164"/>
      <c r="D86" s="164"/>
      <c r="E86" s="164"/>
      <c r="F86" s="164"/>
      <c r="G86" s="164"/>
      <c r="H86" s="164"/>
      <c r="I86" s="164"/>
      <c r="J86" s="164"/>
      <c r="K86" s="164"/>
      <c r="L86" s="164"/>
      <c r="M86" s="164"/>
      <c r="N86" s="164"/>
      <c r="O86" s="164"/>
      <c r="P86" s="164"/>
      <c r="Q86" s="164"/>
      <c r="R86" s="164"/>
      <c r="S86" s="164"/>
      <c r="T86" s="164"/>
    </row>
    <row r="87" spans="1:20" x14ac:dyDescent="0.25">
      <c r="A87" s="164"/>
      <c r="B87" s="164"/>
      <c r="C87" s="164"/>
      <c r="D87" s="164"/>
      <c r="E87" s="164"/>
      <c r="F87" s="164"/>
      <c r="G87" s="164"/>
      <c r="H87" s="164"/>
      <c r="I87" s="164"/>
      <c r="J87" s="164"/>
      <c r="K87" s="164"/>
      <c r="L87" s="164"/>
      <c r="M87" s="164"/>
      <c r="N87" s="164"/>
      <c r="O87" s="164"/>
      <c r="P87" s="164"/>
      <c r="Q87" s="164"/>
      <c r="R87" s="164"/>
      <c r="S87" s="164"/>
      <c r="T87" s="164"/>
    </row>
    <row r="88" spans="1:20" x14ac:dyDescent="0.25">
      <c r="A88" s="164"/>
      <c r="B88" s="164"/>
      <c r="C88" s="164"/>
      <c r="D88" s="164"/>
      <c r="E88" s="164"/>
      <c r="F88" s="164"/>
      <c r="G88" s="164"/>
      <c r="H88" s="164"/>
      <c r="I88" s="164"/>
      <c r="J88" s="164"/>
      <c r="K88" s="164"/>
      <c r="L88" s="164"/>
      <c r="M88" s="164"/>
      <c r="N88" s="164"/>
      <c r="O88" s="164"/>
      <c r="P88" s="164"/>
      <c r="Q88" s="164"/>
      <c r="R88" s="164"/>
      <c r="S88" s="164"/>
      <c r="T88" s="164"/>
    </row>
    <row r="89" spans="1:20" x14ac:dyDescent="0.25">
      <c r="A89" s="164"/>
      <c r="B89" s="164"/>
      <c r="C89" s="164"/>
      <c r="D89" s="164"/>
      <c r="E89" s="164"/>
      <c r="F89" s="164"/>
      <c r="G89" s="164"/>
      <c r="H89" s="164"/>
      <c r="I89" s="164"/>
      <c r="J89" s="164"/>
      <c r="K89" s="164"/>
      <c r="L89" s="164"/>
      <c r="M89" s="164"/>
      <c r="N89" s="164"/>
      <c r="O89" s="164"/>
      <c r="P89" s="164"/>
      <c r="Q89" s="164"/>
      <c r="R89" s="164"/>
      <c r="S89" s="164"/>
      <c r="T89" s="164"/>
    </row>
    <row r="90" spans="1:20" x14ac:dyDescent="0.25">
      <c r="A90" s="164"/>
      <c r="B90" s="164"/>
      <c r="C90" s="164"/>
      <c r="D90" s="164"/>
      <c r="E90" s="164"/>
      <c r="F90" s="164"/>
      <c r="G90" s="164"/>
      <c r="H90" s="164"/>
      <c r="I90" s="164"/>
      <c r="J90" s="164"/>
      <c r="K90" s="164"/>
      <c r="L90" s="164"/>
      <c r="M90" s="164"/>
      <c r="N90" s="164"/>
      <c r="O90" s="164"/>
      <c r="P90" s="164"/>
      <c r="Q90" s="164"/>
      <c r="R90" s="164"/>
      <c r="S90" s="164"/>
      <c r="T90" s="164"/>
    </row>
    <row r="91" spans="1:20" x14ac:dyDescent="0.25">
      <c r="A91" s="164"/>
      <c r="B91" s="164"/>
      <c r="C91" s="164"/>
      <c r="D91" s="164"/>
      <c r="E91" s="164"/>
      <c r="F91" s="164"/>
      <c r="G91" s="164"/>
      <c r="H91" s="164"/>
      <c r="I91" s="164"/>
      <c r="J91" s="164"/>
      <c r="K91" s="164"/>
      <c r="L91" s="164"/>
      <c r="M91" s="164"/>
      <c r="N91" s="164"/>
      <c r="O91" s="164"/>
      <c r="P91" s="164"/>
      <c r="Q91" s="164"/>
      <c r="R91" s="164"/>
      <c r="S91" s="164"/>
      <c r="T91" s="164"/>
    </row>
    <row r="92" spans="1:20" x14ac:dyDescent="0.25">
      <c r="A92" s="164"/>
      <c r="B92" s="164"/>
      <c r="C92" s="164"/>
      <c r="D92" s="164"/>
      <c r="E92" s="164"/>
      <c r="F92" s="164"/>
      <c r="G92" s="164"/>
      <c r="H92" s="164"/>
      <c r="I92" s="164"/>
      <c r="J92" s="164"/>
      <c r="K92" s="164"/>
      <c r="L92" s="164"/>
      <c r="M92" s="164"/>
      <c r="N92" s="164"/>
      <c r="O92" s="164"/>
      <c r="P92" s="164"/>
      <c r="Q92" s="164"/>
      <c r="R92" s="164"/>
      <c r="S92" s="164"/>
      <c r="T92" s="164"/>
    </row>
    <row r="93" spans="1:20" x14ac:dyDescent="0.25">
      <c r="A93" s="164"/>
      <c r="B93" s="164"/>
      <c r="C93" s="164"/>
      <c r="D93" s="164"/>
      <c r="E93" s="164"/>
      <c r="F93" s="164"/>
      <c r="G93" s="164"/>
      <c r="H93" s="164"/>
      <c r="I93" s="164"/>
      <c r="J93" s="164"/>
      <c r="K93" s="164"/>
      <c r="L93" s="164"/>
      <c r="M93" s="164"/>
      <c r="N93" s="164"/>
      <c r="O93" s="164"/>
      <c r="P93" s="164"/>
      <c r="Q93" s="164"/>
      <c r="R93" s="164"/>
      <c r="S93" s="164"/>
      <c r="T93" s="164"/>
    </row>
    <row r="94" spans="1:20" x14ac:dyDescent="0.25">
      <c r="A94" s="164"/>
      <c r="B94" s="164"/>
      <c r="C94" s="164"/>
      <c r="D94" s="164"/>
      <c r="E94" s="164"/>
      <c r="F94" s="164"/>
      <c r="G94" s="164"/>
      <c r="H94" s="164"/>
      <c r="I94" s="164"/>
      <c r="J94" s="164"/>
      <c r="K94" s="164"/>
      <c r="L94" s="164"/>
      <c r="M94" s="164"/>
      <c r="N94" s="164"/>
      <c r="O94" s="164"/>
      <c r="P94" s="164"/>
      <c r="Q94" s="164"/>
      <c r="R94" s="164"/>
      <c r="S94" s="164"/>
      <c r="T94" s="164"/>
    </row>
    <row r="95" spans="1:20" x14ac:dyDescent="0.25">
      <c r="A95" s="164"/>
      <c r="B95" s="164"/>
      <c r="C95" s="164"/>
      <c r="D95" s="164"/>
      <c r="E95" s="164"/>
      <c r="F95" s="164"/>
      <c r="G95" s="164"/>
      <c r="H95" s="164"/>
      <c r="I95" s="164"/>
      <c r="J95" s="164"/>
      <c r="K95" s="164"/>
      <c r="L95" s="164"/>
      <c r="M95" s="164"/>
      <c r="N95" s="164"/>
      <c r="O95" s="164"/>
      <c r="P95" s="164"/>
      <c r="Q95" s="164"/>
      <c r="R95" s="164"/>
      <c r="S95" s="164"/>
      <c r="T95" s="164"/>
    </row>
    <row r="96" spans="1:20" x14ac:dyDescent="0.25">
      <c r="A96" s="164"/>
      <c r="B96" s="164"/>
      <c r="C96" s="164"/>
      <c r="D96" s="164"/>
      <c r="E96" s="164"/>
      <c r="F96" s="164"/>
      <c r="G96" s="164"/>
      <c r="H96" s="164"/>
      <c r="I96" s="164"/>
      <c r="J96" s="164"/>
      <c r="K96" s="164"/>
      <c r="L96" s="164"/>
      <c r="M96" s="164"/>
      <c r="N96" s="164"/>
      <c r="O96" s="164"/>
      <c r="P96" s="164"/>
      <c r="Q96" s="164"/>
      <c r="R96" s="164"/>
      <c r="S96" s="164"/>
      <c r="T96" s="164"/>
    </row>
    <row r="97" spans="1:20" x14ac:dyDescent="0.25">
      <c r="A97" s="164"/>
      <c r="B97" s="164"/>
      <c r="C97" s="164"/>
      <c r="D97" s="164"/>
      <c r="E97" s="164"/>
      <c r="F97" s="164"/>
      <c r="G97" s="164"/>
      <c r="H97" s="164"/>
      <c r="I97" s="164"/>
      <c r="J97" s="164"/>
      <c r="K97" s="164"/>
      <c r="L97" s="164"/>
      <c r="M97" s="164"/>
      <c r="N97" s="164"/>
      <c r="O97" s="164"/>
      <c r="P97" s="164"/>
      <c r="Q97" s="164"/>
      <c r="R97" s="164"/>
      <c r="S97" s="164"/>
      <c r="T97" s="164"/>
    </row>
    <row r="98" spans="1:20" x14ac:dyDescent="0.25">
      <c r="A98" s="164"/>
      <c r="B98" s="164"/>
      <c r="C98" s="164"/>
      <c r="D98" s="164"/>
      <c r="E98" s="164"/>
      <c r="F98" s="164"/>
      <c r="G98" s="164"/>
      <c r="H98" s="164"/>
      <c r="I98" s="164"/>
      <c r="J98" s="164"/>
      <c r="K98" s="164"/>
      <c r="L98" s="164"/>
      <c r="M98" s="164"/>
      <c r="N98" s="164"/>
      <c r="O98" s="164"/>
      <c r="P98" s="164"/>
      <c r="Q98" s="164"/>
      <c r="R98" s="164"/>
      <c r="S98" s="164"/>
      <c r="T98" s="164"/>
    </row>
    <row r="99" spans="1:20" x14ac:dyDescent="0.25">
      <c r="A99" s="164"/>
      <c r="B99" s="164"/>
      <c r="C99" s="164"/>
      <c r="D99" s="164"/>
      <c r="E99" s="164"/>
      <c r="F99" s="164"/>
      <c r="G99" s="164"/>
      <c r="H99" s="164"/>
      <c r="I99" s="164"/>
      <c r="J99" s="164"/>
      <c r="K99" s="164"/>
      <c r="L99" s="164"/>
      <c r="M99" s="164"/>
      <c r="N99" s="164"/>
      <c r="O99" s="164"/>
      <c r="P99" s="164"/>
      <c r="Q99" s="164"/>
      <c r="R99" s="164"/>
      <c r="S99" s="164"/>
      <c r="T99" s="164"/>
    </row>
    <row r="100" spans="1:20" x14ac:dyDescent="0.25">
      <c r="A100" s="164"/>
      <c r="B100" s="164"/>
      <c r="C100" s="164"/>
      <c r="D100" s="164"/>
      <c r="E100" s="164"/>
      <c r="F100" s="164"/>
      <c r="G100" s="164"/>
      <c r="H100" s="164"/>
      <c r="I100" s="164"/>
      <c r="J100" s="164"/>
      <c r="K100" s="164"/>
      <c r="L100" s="164"/>
      <c r="M100" s="164"/>
      <c r="N100" s="164"/>
      <c r="O100" s="164"/>
      <c r="P100" s="164"/>
      <c r="Q100" s="164"/>
      <c r="R100" s="164"/>
      <c r="S100" s="164"/>
      <c r="T100" s="164"/>
    </row>
    <row r="101" spans="1:20" x14ac:dyDescent="0.25">
      <c r="A101" s="164"/>
      <c r="B101" s="164"/>
      <c r="C101" s="164"/>
      <c r="D101" s="164"/>
      <c r="E101" s="164"/>
      <c r="F101" s="164"/>
      <c r="G101" s="164"/>
      <c r="H101" s="164"/>
      <c r="I101" s="164"/>
      <c r="J101" s="164"/>
      <c r="K101" s="164"/>
      <c r="L101" s="164"/>
      <c r="M101" s="164"/>
      <c r="N101" s="164"/>
      <c r="O101" s="164"/>
      <c r="P101" s="164"/>
      <c r="Q101" s="164"/>
      <c r="R101" s="164"/>
      <c r="S101" s="164"/>
      <c r="T101" s="164"/>
    </row>
    <row r="102" spans="1:20" x14ac:dyDescent="0.25">
      <c r="A102" s="164"/>
      <c r="B102" s="164"/>
      <c r="C102" s="164"/>
      <c r="D102" s="164"/>
      <c r="E102" s="164"/>
      <c r="F102" s="164"/>
      <c r="G102" s="164"/>
      <c r="H102" s="164"/>
      <c r="I102" s="164"/>
      <c r="J102" s="164"/>
      <c r="K102" s="164"/>
      <c r="L102" s="164"/>
      <c r="M102" s="164"/>
      <c r="N102" s="164"/>
      <c r="O102" s="164"/>
      <c r="P102" s="164"/>
      <c r="Q102" s="164"/>
      <c r="R102" s="164"/>
      <c r="S102" s="164"/>
      <c r="T102" s="164"/>
    </row>
    <row r="103" spans="1:20" x14ac:dyDescent="0.25">
      <c r="A103" s="164"/>
      <c r="B103" s="164"/>
      <c r="C103" s="164"/>
      <c r="D103" s="164"/>
      <c r="E103" s="164"/>
      <c r="F103" s="164"/>
      <c r="G103" s="164"/>
      <c r="H103" s="164"/>
      <c r="I103" s="164"/>
      <c r="J103" s="164"/>
      <c r="K103" s="164"/>
      <c r="L103" s="164"/>
      <c r="M103" s="164"/>
      <c r="N103" s="164"/>
      <c r="O103" s="164"/>
      <c r="P103" s="164"/>
      <c r="Q103" s="164"/>
      <c r="R103" s="164"/>
      <c r="S103" s="164"/>
      <c r="T103" s="164"/>
    </row>
    <row r="104" spans="1:20" x14ac:dyDescent="0.25">
      <c r="A104" s="164"/>
      <c r="B104" s="164"/>
      <c r="C104" s="164"/>
      <c r="D104" s="164"/>
      <c r="E104" s="164"/>
      <c r="F104" s="164"/>
      <c r="G104" s="164"/>
      <c r="H104" s="164"/>
      <c r="I104" s="164"/>
      <c r="J104" s="164"/>
      <c r="K104" s="164"/>
      <c r="L104" s="164"/>
      <c r="M104" s="164"/>
      <c r="N104" s="164"/>
      <c r="O104" s="164"/>
      <c r="P104" s="164"/>
      <c r="Q104" s="164"/>
      <c r="R104" s="164"/>
      <c r="S104" s="164"/>
      <c r="T104" s="164"/>
    </row>
    <row r="105" spans="1:20" x14ac:dyDescent="0.25">
      <c r="A105" s="164"/>
      <c r="B105" s="164"/>
      <c r="C105" s="164"/>
      <c r="D105" s="164"/>
      <c r="E105" s="164"/>
      <c r="F105" s="164"/>
      <c r="G105" s="164"/>
      <c r="H105" s="164"/>
      <c r="I105" s="164"/>
      <c r="J105" s="164"/>
      <c r="K105" s="164"/>
      <c r="L105" s="164"/>
      <c r="M105" s="164"/>
      <c r="N105" s="164"/>
      <c r="O105" s="164"/>
      <c r="P105" s="164"/>
      <c r="Q105" s="164"/>
      <c r="R105" s="164"/>
      <c r="S105" s="164"/>
      <c r="T105" s="164"/>
    </row>
    <row r="106" spans="1:20" x14ac:dyDescent="0.25">
      <c r="A106" s="164"/>
      <c r="B106" s="164"/>
      <c r="C106" s="164"/>
      <c r="D106" s="164"/>
      <c r="E106" s="164"/>
      <c r="F106" s="164"/>
      <c r="G106" s="164"/>
      <c r="H106" s="164"/>
      <c r="I106" s="164"/>
      <c r="J106" s="164"/>
      <c r="K106" s="164"/>
      <c r="L106" s="164"/>
      <c r="M106" s="164"/>
      <c r="N106" s="164"/>
      <c r="O106" s="164"/>
      <c r="P106" s="164"/>
      <c r="Q106" s="164"/>
      <c r="R106" s="164"/>
      <c r="S106" s="164"/>
      <c r="T106" s="164"/>
    </row>
    <row r="107" spans="1:20" x14ac:dyDescent="0.25">
      <c r="A107" s="164"/>
      <c r="B107" s="164"/>
      <c r="C107" s="164"/>
      <c r="D107" s="164"/>
      <c r="E107" s="164"/>
      <c r="F107" s="164"/>
      <c r="G107" s="164"/>
      <c r="H107" s="164"/>
      <c r="I107" s="164"/>
      <c r="J107" s="164"/>
      <c r="K107" s="164"/>
      <c r="L107" s="164"/>
      <c r="M107" s="164"/>
      <c r="N107" s="164"/>
      <c r="O107" s="164"/>
      <c r="P107" s="164"/>
      <c r="Q107" s="164"/>
      <c r="R107" s="164"/>
      <c r="S107" s="164"/>
      <c r="T107" s="164"/>
    </row>
    <row r="108" spans="1:20" x14ac:dyDescent="0.25">
      <c r="A108" s="164"/>
      <c r="B108" s="164"/>
      <c r="C108" s="164"/>
      <c r="D108" s="164"/>
      <c r="E108" s="164"/>
      <c r="F108" s="164"/>
      <c r="G108" s="164"/>
      <c r="H108" s="164"/>
      <c r="I108" s="164"/>
      <c r="J108" s="164"/>
      <c r="K108" s="164"/>
      <c r="L108" s="164"/>
      <c r="M108" s="164"/>
      <c r="N108" s="164"/>
      <c r="O108" s="164"/>
      <c r="P108" s="164"/>
      <c r="Q108" s="164"/>
      <c r="R108" s="164"/>
      <c r="S108" s="164"/>
      <c r="T108" s="164"/>
    </row>
    <row r="109" spans="1:20" x14ac:dyDescent="0.25">
      <c r="A109" s="164"/>
      <c r="B109" s="164"/>
      <c r="C109" s="164"/>
      <c r="D109" s="164"/>
      <c r="E109" s="164"/>
      <c r="F109" s="164"/>
      <c r="G109" s="164"/>
      <c r="H109" s="164"/>
      <c r="I109" s="164"/>
      <c r="J109" s="164"/>
      <c r="K109" s="164"/>
      <c r="L109" s="164"/>
      <c r="M109" s="164"/>
      <c r="N109" s="164"/>
      <c r="O109" s="164"/>
      <c r="P109" s="164"/>
      <c r="Q109" s="164"/>
      <c r="R109" s="164"/>
      <c r="S109" s="164"/>
      <c r="T109" s="164"/>
    </row>
    <row r="110" spans="1:20" x14ac:dyDescent="0.25">
      <c r="A110" s="164"/>
      <c r="B110" s="164"/>
      <c r="C110" s="164"/>
      <c r="D110" s="164"/>
      <c r="E110" s="164"/>
      <c r="F110" s="164"/>
      <c r="G110" s="164"/>
      <c r="H110" s="164"/>
      <c r="I110" s="164"/>
      <c r="J110" s="164"/>
      <c r="K110" s="164"/>
      <c r="L110" s="164"/>
      <c r="M110" s="164"/>
      <c r="N110" s="164"/>
      <c r="O110" s="164"/>
      <c r="P110" s="164"/>
      <c r="Q110" s="164"/>
      <c r="R110" s="164"/>
      <c r="S110" s="164"/>
      <c r="T110" s="164"/>
    </row>
    <row r="111" spans="1:20" x14ac:dyDescent="0.25">
      <c r="A111" s="164"/>
      <c r="B111" s="164"/>
      <c r="C111" s="164"/>
      <c r="D111" s="164"/>
      <c r="E111" s="164"/>
      <c r="F111" s="164"/>
      <c r="G111" s="164"/>
      <c r="H111" s="164"/>
      <c r="I111" s="164"/>
      <c r="J111" s="164"/>
      <c r="K111" s="164"/>
      <c r="L111" s="164"/>
      <c r="M111" s="164"/>
      <c r="N111" s="164"/>
      <c r="O111" s="164"/>
      <c r="P111" s="164"/>
      <c r="Q111" s="164"/>
      <c r="R111" s="164"/>
      <c r="S111" s="164"/>
      <c r="T111" s="164"/>
    </row>
    <row r="112" spans="1:20" x14ac:dyDescent="0.25">
      <c r="A112" s="164"/>
      <c r="B112" s="164"/>
      <c r="C112" s="164"/>
      <c r="D112" s="164"/>
      <c r="E112" s="164"/>
      <c r="F112" s="164"/>
      <c r="G112" s="164"/>
      <c r="H112" s="164"/>
      <c r="I112" s="164"/>
      <c r="J112" s="164"/>
      <c r="K112" s="164"/>
      <c r="L112" s="164"/>
      <c r="M112" s="164"/>
      <c r="N112" s="164"/>
      <c r="O112" s="164"/>
      <c r="P112" s="164"/>
      <c r="Q112" s="164"/>
      <c r="R112" s="164"/>
      <c r="S112" s="164"/>
      <c r="T112" s="164"/>
    </row>
    <row r="113" spans="1:20" x14ac:dyDescent="0.25">
      <c r="A113" s="164"/>
      <c r="B113" s="164"/>
      <c r="C113" s="164"/>
      <c r="D113" s="164"/>
      <c r="E113" s="164"/>
      <c r="F113" s="164"/>
      <c r="G113" s="164"/>
      <c r="H113" s="164"/>
      <c r="I113" s="164"/>
      <c r="J113" s="164"/>
      <c r="K113" s="164"/>
      <c r="L113" s="164"/>
      <c r="M113" s="164"/>
      <c r="N113" s="164"/>
      <c r="O113" s="164"/>
      <c r="P113" s="164"/>
      <c r="Q113" s="164"/>
      <c r="R113" s="164"/>
      <c r="S113" s="164"/>
      <c r="T113" s="164"/>
    </row>
    <row r="114" spans="1:20" x14ac:dyDescent="0.25">
      <c r="A114" s="164"/>
      <c r="B114" s="164"/>
      <c r="C114" s="164"/>
      <c r="D114" s="164"/>
      <c r="E114" s="164"/>
      <c r="F114" s="164"/>
      <c r="G114" s="164"/>
      <c r="H114" s="164"/>
      <c r="I114" s="164"/>
      <c r="J114" s="164"/>
      <c r="K114" s="164"/>
      <c r="L114" s="164"/>
      <c r="M114" s="164"/>
      <c r="N114" s="164"/>
      <c r="O114" s="164"/>
      <c r="P114" s="164"/>
      <c r="Q114" s="164"/>
      <c r="R114" s="164"/>
      <c r="S114" s="164"/>
      <c r="T114" s="164"/>
    </row>
    <row r="115" spans="1:20" x14ac:dyDescent="0.25">
      <c r="A115" s="164"/>
      <c r="B115" s="164"/>
      <c r="C115" s="164"/>
      <c r="D115" s="164"/>
      <c r="E115" s="164"/>
      <c r="F115" s="164"/>
      <c r="G115" s="164"/>
      <c r="H115" s="164"/>
      <c r="I115" s="164"/>
      <c r="J115" s="164"/>
      <c r="K115" s="164"/>
      <c r="L115" s="164"/>
      <c r="M115" s="164"/>
      <c r="N115" s="164"/>
      <c r="O115" s="164"/>
      <c r="P115" s="164"/>
      <c r="Q115" s="164"/>
      <c r="R115" s="164"/>
      <c r="S115" s="164"/>
      <c r="T115" s="164"/>
    </row>
    <row r="116" spans="1:20" x14ac:dyDescent="0.25">
      <c r="A116" s="164"/>
      <c r="B116" s="164"/>
      <c r="C116" s="164"/>
      <c r="D116" s="164"/>
      <c r="E116" s="164"/>
      <c r="F116" s="164"/>
      <c r="G116" s="164"/>
      <c r="H116" s="164"/>
      <c r="I116" s="164"/>
      <c r="J116" s="164"/>
      <c r="K116" s="164"/>
      <c r="L116" s="164"/>
      <c r="M116" s="164"/>
      <c r="N116" s="164"/>
      <c r="O116" s="164"/>
      <c r="P116" s="164"/>
      <c r="Q116" s="164"/>
      <c r="R116" s="164"/>
      <c r="S116" s="164"/>
      <c r="T116" s="164"/>
    </row>
    <row r="117" spans="1:20" x14ac:dyDescent="0.25">
      <c r="A117" s="164"/>
      <c r="B117" s="164"/>
      <c r="C117" s="164"/>
      <c r="D117" s="164"/>
      <c r="E117" s="164"/>
      <c r="F117" s="164"/>
      <c r="G117" s="164"/>
      <c r="H117" s="164"/>
      <c r="I117" s="164"/>
      <c r="J117" s="164"/>
      <c r="K117" s="164"/>
      <c r="L117" s="164"/>
      <c r="M117" s="164"/>
      <c r="N117" s="164"/>
      <c r="O117" s="164"/>
      <c r="P117" s="164"/>
      <c r="Q117" s="164"/>
      <c r="R117" s="164"/>
      <c r="S117" s="164"/>
      <c r="T117" s="164"/>
    </row>
    <row r="118" spans="1:20" x14ac:dyDescent="0.25">
      <c r="A118" s="164"/>
      <c r="B118" s="164"/>
      <c r="C118" s="164"/>
      <c r="D118" s="164"/>
      <c r="E118" s="164"/>
      <c r="F118" s="164"/>
      <c r="G118" s="164"/>
      <c r="H118" s="164"/>
      <c r="I118" s="164"/>
      <c r="J118" s="164"/>
      <c r="K118" s="164"/>
      <c r="L118" s="164"/>
      <c r="M118" s="164"/>
      <c r="N118" s="164"/>
      <c r="O118" s="164"/>
      <c r="P118" s="164"/>
      <c r="Q118" s="164"/>
      <c r="R118" s="164"/>
      <c r="S118" s="164"/>
      <c r="T118" s="164"/>
    </row>
    <row r="119" spans="1:20" x14ac:dyDescent="0.25">
      <c r="A119" s="164"/>
      <c r="B119" s="164"/>
      <c r="C119" s="164"/>
      <c r="D119" s="164"/>
      <c r="E119" s="164"/>
      <c r="F119" s="164"/>
      <c r="G119" s="164"/>
      <c r="H119" s="164"/>
      <c r="I119" s="164"/>
      <c r="J119" s="164"/>
      <c r="K119" s="164"/>
      <c r="L119" s="164"/>
      <c r="M119" s="164"/>
      <c r="N119" s="164"/>
      <c r="O119" s="164"/>
      <c r="P119" s="164"/>
      <c r="Q119" s="164"/>
      <c r="R119" s="164"/>
      <c r="S119" s="164"/>
      <c r="T119" s="164"/>
    </row>
    <row r="120" spans="1:20" x14ac:dyDescent="0.25">
      <c r="A120" s="164"/>
      <c r="B120" s="164"/>
      <c r="C120" s="164"/>
      <c r="D120" s="164"/>
      <c r="E120" s="164"/>
      <c r="F120" s="164"/>
      <c r="G120" s="164"/>
      <c r="H120" s="164"/>
      <c r="I120" s="164"/>
      <c r="J120" s="164"/>
      <c r="K120" s="164"/>
      <c r="L120" s="164"/>
      <c r="M120" s="164"/>
      <c r="N120" s="164"/>
      <c r="O120" s="164"/>
      <c r="P120" s="164"/>
      <c r="Q120" s="164"/>
      <c r="R120" s="164"/>
      <c r="S120" s="164"/>
      <c r="T120" s="164"/>
    </row>
    <row r="121" spans="1:20" x14ac:dyDescent="0.25">
      <c r="A121" s="164"/>
      <c r="B121" s="164"/>
      <c r="C121" s="164"/>
      <c r="D121" s="164"/>
      <c r="E121" s="164"/>
      <c r="F121" s="164"/>
      <c r="G121" s="164"/>
      <c r="H121" s="164"/>
      <c r="I121" s="164"/>
      <c r="J121" s="164"/>
      <c r="K121" s="164"/>
      <c r="L121" s="164"/>
      <c r="M121" s="164"/>
      <c r="N121" s="164"/>
      <c r="O121" s="164"/>
      <c r="P121" s="164"/>
      <c r="Q121" s="164"/>
      <c r="R121" s="164"/>
      <c r="S121" s="164"/>
      <c r="T121" s="164"/>
    </row>
    <row r="122" spans="1:20" x14ac:dyDescent="0.25">
      <c r="A122" s="164"/>
      <c r="B122" s="164"/>
      <c r="C122" s="164"/>
      <c r="D122" s="164"/>
      <c r="E122" s="164"/>
      <c r="F122" s="164"/>
      <c r="G122" s="164"/>
      <c r="H122" s="164"/>
      <c r="I122" s="164"/>
      <c r="J122" s="164"/>
      <c r="K122" s="164"/>
      <c r="L122" s="164"/>
      <c r="M122" s="164"/>
      <c r="N122" s="164"/>
      <c r="O122" s="164"/>
      <c r="P122" s="164"/>
      <c r="Q122" s="164"/>
      <c r="R122" s="164"/>
      <c r="S122" s="164"/>
      <c r="T122" s="164"/>
    </row>
    <row r="123" spans="1:20" x14ac:dyDescent="0.25">
      <c r="A123" s="164"/>
      <c r="B123" s="164"/>
      <c r="C123" s="164"/>
      <c r="D123" s="164"/>
      <c r="E123" s="164"/>
      <c r="F123" s="164"/>
      <c r="G123" s="164"/>
      <c r="H123" s="164"/>
      <c r="I123" s="164"/>
      <c r="J123" s="164"/>
      <c r="K123" s="164"/>
      <c r="L123" s="164"/>
      <c r="M123" s="164"/>
      <c r="N123" s="164"/>
      <c r="O123" s="164"/>
      <c r="P123" s="164"/>
      <c r="Q123" s="164"/>
      <c r="R123" s="164"/>
      <c r="S123" s="164"/>
      <c r="T123" s="164"/>
    </row>
    <row r="124" spans="1:20" x14ac:dyDescent="0.25">
      <c r="A124" s="164"/>
      <c r="B124" s="164"/>
      <c r="C124" s="164"/>
      <c r="D124" s="164"/>
      <c r="E124" s="164"/>
      <c r="F124" s="164"/>
      <c r="G124" s="164"/>
      <c r="H124" s="164"/>
      <c r="I124" s="164"/>
      <c r="J124" s="164"/>
      <c r="K124" s="164"/>
      <c r="L124" s="164"/>
      <c r="M124" s="164"/>
      <c r="N124" s="164"/>
      <c r="O124" s="164"/>
      <c r="P124" s="164"/>
      <c r="Q124" s="164"/>
      <c r="R124" s="164"/>
      <c r="S124" s="164"/>
      <c r="T124" s="164"/>
    </row>
    <row r="125" spans="1:20" x14ac:dyDescent="0.25">
      <c r="A125" s="164"/>
      <c r="B125" s="164"/>
      <c r="C125" s="164"/>
      <c r="D125" s="164"/>
      <c r="E125" s="164"/>
      <c r="F125" s="164"/>
      <c r="G125" s="164"/>
      <c r="H125" s="164"/>
      <c r="I125" s="164"/>
      <c r="J125" s="164"/>
      <c r="K125" s="164"/>
      <c r="L125" s="164"/>
      <c r="M125" s="164"/>
      <c r="N125" s="164"/>
      <c r="O125" s="164"/>
      <c r="P125" s="164"/>
      <c r="Q125" s="164"/>
      <c r="R125" s="164"/>
      <c r="S125" s="164"/>
      <c r="T125" s="164"/>
    </row>
    <row r="126" spans="1:20" x14ac:dyDescent="0.25">
      <c r="A126" s="164"/>
      <c r="B126" s="164"/>
      <c r="C126" s="164"/>
      <c r="D126" s="164"/>
      <c r="E126" s="164"/>
      <c r="F126" s="164"/>
      <c r="G126" s="164"/>
      <c r="H126" s="164"/>
      <c r="I126" s="164"/>
      <c r="J126" s="164"/>
      <c r="K126" s="164"/>
      <c r="L126" s="164"/>
      <c r="M126" s="164"/>
      <c r="N126" s="164"/>
      <c r="O126" s="164"/>
      <c r="P126" s="164"/>
      <c r="Q126" s="164"/>
      <c r="R126" s="164"/>
      <c r="S126" s="164"/>
      <c r="T126" s="164"/>
    </row>
    <row r="127" spans="1:20" x14ac:dyDescent="0.25">
      <c r="A127" s="164"/>
      <c r="B127" s="164"/>
      <c r="C127" s="164"/>
      <c r="D127" s="164"/>
      <c r="E127" s="164"/>
      <c r="F127" s="164"/>
      <c r="G127" s="164"/>
      <c r="H127" s="164"/>
      <c r="I127" s="164"/>
      <c r="J127" s="164"/>
      <c r="K127" s="164"/>
      <c r="L127" s="164"/>
      <c r="M127" s="164"/>
      <c r="N127" s="164"/>
      <c r="O127" s="164"/>
      <c r="P127" s="164"/>
      <c r="Q127" s="164"/>
      <c r="R127" s="164"/>
      <c r="S127" s="164"/>
      <c r="T127" s="164"/>
    </row>
    <row r="128" spans="1:20" x14ac:dyDescent="0.25">
      <c r="A128" s="164"/>
      <c r="B128" s="164"/>
      <c r="C128" s="164"/>
      <c r="D128" s="164"/>
      <c r="E128" s="164"/>
      <c r="F128" s="164"/>
      <c r="G128" s="164"/>
      <c r="H128" s="164"/>
      <c r="I128" s="164"/>
      <c r="J128" s="164"/>
      <c r="K128" s="164"/>
      <c r="L128" s="164"/>
      <c r="M128" s="164"/>
      <c r="N128" s="164"/>
      <c r="O128" s="164"/>
      <c r="P128" s="164"/>
      <c r="Q128" s="164"/>
      <c r="R128" s="164"/>
      <c r="S128" s="164"/>
      <c r="T128" s="164"/>
    </row>
    <row r="129" spans="1:20" x14ac:dyDescent="0.25">
      <c r="A129" s="164"/>
      <c r="B129" s="164"/>
      <c r="C129" s="164"/>
      <c r="D129" s="164"/>
      <c r="E129" s="164"/>
      <c r="F129" s="164"/>
      <c r="G129" s="164"/>
      <c r="H129" s="164"/>
      <c r="I129" s="164"/>
      <c r="J129" s="164"/>
      <c r="K129" s="164"/>
      <c r="L129" s="164"/>
      <c r="M129" s="164"/>
      <c r="N129" s="164"/>
      <c r="O129" s="164"/>
      <c r="P129" s="164"/>
      <c r="Q129" s="164"/>
      <c r="R129" s="164"/>
      <c r="S129" s="164"/>
      <c r="T129" s="164"/>
    </row>
    <row r="130" spans="1:20" x14ac:dyDescent="0.25">
      <c r="A130" s="164"/>
      <c r="B130" s="164"/>
      <c r="C130" s="164"/>
      <c r="D130" s="164"/>
      <c r="E130" s="164"/>
      <c r="F130" s="164"/>
      <c r="G130" s="164"/>
      <c r="H130" s="164"/>
      <c r="I130" s="164"/>
      <c r="J130" s="164"/>
      <c r="K130" s="164"/>
      <c r="L130" s="164"/>
      <c r="M130" s="164"/>
      <c r="N130" s="164"/>
      <c r="O130" s="164"/>
      <c r="P130" s="164"/>
      <c r="Q130" s="164"/>
      <c r="R130" s="164"/>
      <c r="S130" s="164"/>
      <c r="T130" s="164"/>
    </row>
    <row r="131" spans="1:20" x14ac:dyDescent="0.25">
      <c r="A131" s="164"/>
      <c r="B131" s="164"/>
      <c r="C131" s="164"/>
      <c r="D131" s="164"/>
      <c r="E131" s="164"/>
      <c r="F131" s="164"/>
      <c r="G131" s="164"/>
      <c r="H131" s="164"/>
      <c r="I131" s="164"/>
      <c r="J131" s="164"/>
      <c r="K131" s="164"/>
      <c r="L131" s="164"/>
      <c r="M131" s="164"/>
      <c r="N131" s="164"/>
      <c r="O131" s="164"/>
      <c r="P131" s="164"/>
      <c r="Q131" s="164"/>
      <c r="R131" s="164"/>
      <c r="S131" s="164"/>
      <c r="T131" s="164"/>
    </row>
    <row r="132" spans="1:20" x14ac:dyDescent="0.25">
      <c r="A132" s="164"/>
      <c r="B132" s="164"/>
      <c r="C132" s="164"/>
      <c r="D132" s="164"/>
      <c r="E132" s="164"/>
      <c r="F132" s="164"/>
      <c r="G132" s="164"/>
      <c r="H132" s="164"/>
      <c r="I132" s="164"/>
      <c r="J132" s="164"/>
      <c r="K132" s="164"/>
      <c r="L132" s="164"/>
      <c r="M132" s="164"/>
      <c r="N132" s="164"/>
      <c r="O132" s="164"/>
      <c r="P132" s="164"/>
      <c r="Q132" s="164"/>
      <c r="R132" s="164"/>
      <c r="S132" s="164"/>
      <c r="T132" s="164"/>
    </row>
    <row r="133" spans="1:20" x14ac:dyDescent="0.25">
      <c r="A133" s="164"/>
      <c r="B133" s="164"/>
      <c r="C133" s="164"/>
      <c r="D133" s="164"/>
      <c r="E133" s="164"/>
      <c r="F133" s="164"/>
      <c r="G133" s="164"/>
      <c r="H133" s="164"/>
      <c r="I133" s="164"/>
      <c r="J133" s="164"/>
      <c r="K133" s="164"/>
      <c r="L133" s="164"/>
      <c r="M133" s="164"/>
      <c r="N133" s="164"/>
      <c r="O133" s="164"/>
      <c r="P133" s="164"/>
      <c r="Q133" s="164"/>
      <c r="R133" s="164"/>
      <c r="S133" s="164"/>
      <c r="T133" s="164"/>
    </row>
    <row r="134" spans="1:20" x14ac:dyDescent="0.25">
      <c r="A134" s="164"/>
      <c r="B134" s="164"/>
      <c r="C134" s="164"/>
      <c r="D134" s="164"/>
      <c r="E134" s="164"/>
      <c r="F134" s="164"/>
      <c r="G134" s="164"/>
      <c r="H134" s="164"/>
      <c r="I134" s="164"/>
      <c r="J134" s="164"/>
      <c r="K134" s="164"/>
      <c r="L134" s="164"/>
      <c r="M134" s="164"/>
      <c r="N134" s="164"/>
      <c r="O134" s="164"/>
      <c r="P134" s="164"/>
      <c r="Q134" s="164"/>
      <c r="R134" s="164"/>
      <c r="S134" s="164"/>
      <c r="T134" s="164"/>
    </row>
    <row r="135" spans="1:20" x14ac:dyDescent="0.25">
      <c r="A135" s="164"/>
      <c r="B135" s="164"/>
      <c r="C135" s="164"/>
      <c r="D135" s="164"/>
      <c r="E135" s="164"/>
      <c r="F135" s="164"/>
      <c r="G135" s="164"/>
      <c r="H135" s="164"/>
      <c r="I135" s="164"/>
      <c r="J135" s="164"/>
      <c r="K135" s="164"/>
      <c r="L135" s="164"/>
      <c r="M135" s="164"/>
      <c r="N135" s="164"/>
      <c r="O135" s="164"/>
      <c r="P135" s="164"/>
      <c r="Q135" s="164"/>
      <c r="R135" s="164"/>
      <c r="S135" s="164"/>
      <c r="T135" s="164"/>
    </row>
    <row r="136" spans="1:20" x14ac:dyDescent="0.25">
      <c r="A136" s="164"/>
      <c r="B136" s="164"/>
      <c r="C136" s="164"/>
      <c r="D136" s="164"/>
      <c r="E136" s="164"/>
      <c r="F136" s="164"/>
      <c r="G136" s="164"/>
      <c r="H136" s="164"/>
      <c r="I136" s="164"/>
      <c r="J136" s="164"/>
      <c r="K136" s="164"/>
      <c r="L136" s="164"/>
      <c r="M136" s="164"/>
      <c r="N136" s="164"/>
      <c r="O136" s="164"/>
      <c r="P136" s="164"/>
      <c r="Q136" s="164"/>
      <c r="R136" s="164"/>
      <c r="S136" s="164"/>
      <c r="T136" s="164"/>
    </row>
    <row r="137" spans="1:20" x14ac:dyDescent="0.25">
      <c r="A137" s="164"/>
      <c r="B137" s="164"/>
      <c r="C137" s="164"/>
      <c r="D137" s="164"/>
      <c r="E137" s="164"/>
      <c r="F137" s="164"/>
      <c r="G137" s="164"/>
      <c r="H137" s="164"/>
      <c r="I137" s="164"/>
      <c r="J137" s="164"/>
      <c r="K137" s="164"/>
      <c r="L137" s="164"/>
      <c r="M137" s="164"/>
      <c r="N137" s="164"/>
      <c r="O137" s="164"/>
      <c r="P137" s="164"/>
      <c r="Q137" s="164"/>
      <c r="R137" s="164"/>
      <c r="S137" s="164"/>
      <c r="T137" s="164"/>
    </row>
    <row r="138" spans="1:20" x14ac:dyDescent="0.25">
      <c r="A138" s="164"/>
      <c r="B138" s="164"/>
      <c r="C138" s="164"/>
      <c r="D138" s="164"/>
      <c r="E138" s="164"/>
      <c r="F138" s="164"/>
      <c r="G138" s="164"/>
      <c r="H138" s="164"/>
      <c r="I138" s="164"/>
      <c r="J138" s="164"/>
      <c r="K138" s="164"/>
      <c r="L138" s="164"/>
      <c r="M138" s="164"/>
      <c r="N138" s="164"/>
      <c r="O138" s="164"/>
      <c r="P138" s="164"/>
      <c r="Q138" s="164"/>
      <c r="R138" s="164"/>
      <c r="S138" s="164"/>
      <c r="T138" s="164"/>
    </row>
  </sheetData>
  <mergeCells count="24">
    <mergeCell ref="A49:U49"/>
    <mergeCell ref="O5:O7"/>
    <mergeCell ref="P5:P7"/>
    <mergeCell ref="Q5:Q7"/>
    <mergeCell ref="R5:R7"/>
    <mergeCell ref="S5:S7"/>
    <mergeCell ref="F5:F7"/>
    <mergeCell ref="G5:G7"/>
    <mergeCell ref="H5:H7"/>
    <mergeCell ref="T5:T7"/>
    <mergeCell ref="I5:I7"/>
    <mergeCell ref="J5:J7"/>
    <mergeCell ref="K5:K7"/>
    <mergeCell ref="B5:B7"/>
    <mergeCell ref="C5:C7"/>
    <mergeCell ref="D5:D7"/>
    <mergeCell ref="U5:U7"/>
    <mergeCell ref="A2:U2"/>
    <mergeCell ref="L5:L7"/>
    <mergeCell ref="M5:M7"/>
    <mergeCell ref="N5:N7"/>
    <mergeCell ref="A3:S3"/>
    <mergeCell ref="A5:A7"/>
    <mergeCell ref="E5:E7"/>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showGridLines="0" zoomScale="90" zoomScaleNormal="90" workbookViewId="0"/>
  </sheetViews>
  <sheetFormatPr baseColWidth="10" defaultRowHeight="15.75" x14ac:dyDescent="0.25"/>
  <cols>
    <col min="1" max="1" width="30.5703125" style="184" customWidth="1"/>
    <col min="2" max="2" width="19.85546875" style="184" customWidth="1"/>
    <col min="3" max="3" width="16.28515625" style="184" customWidth="1"/>
    <col min="4" max="4" width="12.5703125" style="184" customWidth="1"/>
    <col min="5" max="5" width="13.140625" style="184" customWidth="1"/>
    <col min="6" max="6" width="11.42578125" style="184"/>
    <col min="7" max="7" width="12.5703125" style="184" customWidth="1"/>
    <col min="8" max="9" width="11.42578125" style="184"/>
    <col min="10" max="10" width="18.42578125" style="184" customWidth="1"/>
    <col min="11" max="11" width="18.7109375" style="184" customWidth="1"/>
    <col min="12" max="12" width="17.140625" style="184" customWidth="1"/>
    <col min="13" max="13" width="13.28515625" style="184" customWidth="1"/>
    <col min="14" max="14" width="14.85546875" style="184" customWidth="1"/>
    <col min="15" max="16384" width="11.42578125" style="184"/>
  </cols>
  <sheetData>
    <row r="1" spans="1:14" s="354" customFormat="1" ht="12.75" x14ac:dyDescent="0.2">
      <c r="A1" s="365" t="s">
        <v>238</v>
      </c>
      <c r="B1" s="353"/>
      <c r="C1" s="357"/>
      <c r="D1" s="357"/>
      <c r="E1" s="357"/>
      <c r="F1" s="357"/>
      <c r="G1" s="357"/>
    </row>
    <row r="2" spans="1:14" s="354" customFormat="1" ht="12.75" x14ac:dyDescent="0.2">
      <c r="A2" s="500" t="s">
        <v>538</v>
      </c>
      <c r="B2" s="500"/>
      <c r="C2" s="500"/>
      <c r="D2" s="500"/>
      <c r="E2" s="500"/>
      <c r="F2" s="500"/>
      <c r="G2" s="500"/>
      <c r="H2" s="500"/>
      <c r="I2" s="500"/>
      <c r="J2" s="500"/>
      <c r="K2" s="500"/>
      <c r="L2" s="500"/>
      <c r="M2" s="500"/>
      <c r="N2" s="500"/>
    </row>
    <row r="3" spans="1:14" s="354" customFormat="1" ht="15" x14ac:dyDescent="0.25">
      <c r="A3" s="358" t="s">
        <v>742</v>
      </c>
    </row>
    <row r="4" spans="1:14" s="354" customFormat="1" ht="17.25" customHeight="1" thickBot="1" x14ac:dyDescent="0.25">
      <c r="A4" s="356"/>
      <c r="B4" s="356"/>
      <c r="C4" s="356"/>
      <c r="D4" s="356"/>
      <c r="E4" s="356"/>
      <c r="F4" s="356"/>
      <c r="G4" s="356"/>
      <c r="H4" s="356"/>
      <c r="I4" s="356"/>
    </row>
    <row r="5" spans="1:14" s="263" customFormat="1" ht="17.25" customHeight="1" thickBot="1" x14ac:dyDescent="0.25">
      <c r="A5" s="266"/>
      <c r="B5" s="495" t="s">
        <v>263</v>
      </c>
      <c r="C5" s="502" t="s">
        <v>529</v>
      </c>
      <c r="D5" s="502"/>
      <c r="E5" s="502"/>
      <c r="F5" s="502"/>
      <c r="G5" s="502"/>
      <c r="H5" s="502"/>
      <c r="I5" s="502"/>
      <c r="J5" s="502"/>
      <c r="K5" s="502"/>
      <c r="L5" s="502"/>
      <c r="M5" s="502"/>
      <c r="N5" s="502"/>
    </row>
    <row r="6" spans="1:14" s="27" customFormat="1" ht="27.75" customHeight="1" x14ac:dyDescent="0.2">
      <c r="A6" s="509" t="s">
        <v>317</v>
      </c>
      <c r="B6" s="496"/>
      <c r="C6" s="503" t="s">
        <v>528</v>
      </c>
      <c r="D6" s="503" t="s">
        <v>764</v>
      </c>
      <c r="E6" s="506" t="s">
        <v>765</v>
      </c>
      <c r="F6" s="503" t="s">
        <v>527</v>
      </c>
      <c r="G6" s="506" t="s">
        <v>534</v>
      </c>
      <c r="H6" s="503" t="s">
        <v>526</v>
      </c>
      <c r="I6" s="503" t="s">
        <v>766</v>
      </c>
      <c r="J6" s="503" t="s">
        <v>770</v>
      </c>
      <c r="K6" s="503" t="s">
        <v>767</v>
      </c>
      <c r="L6" s="503" t="s">
        <v>768</v>
      </c>
      <c r="M6" s="506" t="s">
        <v>741</v>
      </c>
      <c r="N6" s="503" t="s">
        <v>525</v>
      </c>
    </row>
    <row r="7" spans="1:14" s="27" customFormat="1" ht="39.75" customHeight="1" x14ac:dyDescent="0.2">
      <c r="A7" s="509"/>
      <c r="B7" s="496"/>
      <c r="C7" s="504" t="s">
        <v>524</v>
      </c>
      <c r="D7" s="504" t="s">
        <v>533</v>
      </c>
      <c r="E7" s="507" t="s">
        <v>532</v>
      </c>
      <c r="F7" s="504" t="s">
        <v>523</v>
      </c>
      <c r="G7" s="507" t="s">
        <v>531</v>
      </c>
      <c r="H7" s="504" t="s">
        <v>522</v>
      </c>
      <c r="I7" s="504" t="s">
        <v>521</v>
      </c>
      <c r="J7" s="504" t="s">
        <v>520</v>
      </c>
      <c r="K7" s="504" t="s">
        <v>519</v>
      </c>
      <c r="L7" s="504" t="s">
        <v>518</v>
      </c>
      <c r="M7" s="507" t="s">
        <v>530</v>
      </c>
      <c r="N7" s="504" t="s">
        <v>517</v>
      </c>
    </row>
    <row r="8" spans="1:14" s="27" customFormat="1" ht="35.25" customHeight="1" x14ac:dyDescent="0.2">
      <c r="A8" s="510"/>
      <c r="B8" s="497"/>
      <c r="C8" s="505" t="s">
        <v>524</v>
      </c>
      <c r="D8" s="505" t="s">
        <v>533</v>
      </c>
      <c r="E8" s="508" t="s">
        <v>532</v>
      </c>
      <c r="F8" s="505" t="s">
        <v>523</v>
      </c>
      <c r="G8" s="508" t="s">
        <v>531</v>
      </c>
      <c r="H8" s="505" t="s">
        <v>522</v>
      </c>
      <c r="I8" s="505" t="s">
        <v>521</v>
      </c>
      <c r="J8" s="505" t="s">
        <v>520</v>
      </c>
      <c r="K8" s="505" t="s">
        <v>519</v>
      </c>
      <c r="L8" s="505" t="s">
        <v>518</v>
      </c>
      <c r="M8" s="508" t="s">
        <v>530</v>
      </c>
      <c r="N8" s="505" t="s">
        <v>517</v>
      </c>
    </row>
    <row r="9" spans="1:14" s="27" customFormat="1" ht="12.75" x14ac:dyDescent="0.2">
      <c r="C9" s="258"/>
      <c r="D9" s="258"/>
    </row>
    <row r="10" spans="1:14" s="27" customFormat="1" ht="12.75" x14ac:dyDescent="0.2">
      <c r="A10" s="156" t="s">
        <v>331</v>
      </c>
      <c r="B10" s="255">
        <f>SUM(C10:N10)</f>
        <v>18616624</v>
      </c>
      <c r="C10" s="255">
        <v>17573914</v>
      </c>
      <c r="D10" s="255">
        <v>319001</v>
      </c>
      <c r="E10" s="255">
        <v>41021</v>
      </c>
      <c r="F10" s="255">
        <v>100815</v>
      </c>
      <c r="G10" s="255">
        <v>98236</v>
      </c>
      <c r="H10" s="255">
        <v>3359</v>
      </c>
      <c r="I10" s="255">
        <v>6443</v>
      </c>
      <c r="J10" s="255">
        <v>151050</v>
      </c>
      <c r="K10" s="255">
        <v>254657</v>
      </c>
      <c r="L10" s="255">
        <v>14503</v>
      </c>
      <c r="M10" s="255">
        <v>22573</v>
      </c>
      <c r="N10" s="255">
        <v>31052</v>
      </c>
    </row>
    <row r="11" spans="1:14" s="27" customFormat="1" ht="12.75" x14ac:dyDescent="0.2">
      <c r="B11" s="256"/>
      <c r="C11" s="256"/>
      <c r="D11" s="255"/>
      <c r="E11" s="255"/>
      <c r="F11" s="256"/>
      <c r="G11" s="255"/>
      <c r="H11" s="256"/>
      <c r="I11" s="256"/>
      <c r="J11" s="256"/>
      <c r="K11" s="256"/>
      <c r="L11" s="256"/>
      <c r="M11" s="255"/>
      <c r="N11" s="256"/>
    </row>
    <row r="12" spans="1:14" s="27" customFormat="1" ht="12.75" x14ac:dyDescent="0.2">
      <c r="A12" s="27" t="s">
        <v>179</v>
      </c>
      <c r="B12" s="255">
        <f t="shared" ref="B12:B46" si="0">SUM(C12:N12)</f>
        <v>289801</v>
      </c>
      <c r="C12" s="255">
        <v>260080</v>
      </c>
      <c r="D12" s="255">
        <v>5403</v>
      </c>
      <c r="E12" s="254"/>
      <c r="F12" s="255">
        <v>119</v>
      </c>
      <c r="G12" s="254"/>
      <c r="H12" s="255">
        <v>181</v>
      </c>
      <c r="I12" s="255">
        <v>42</v>
      </c>
      <c r="J12" s="255"/>
      <c r="K12" s="255">
        <v>22936</v>
      </c>
      <c r="L12" s="255"/>
      <c r="M12" s="254">
        <v>70</v>
      </c>
      <c r="N12" s="255">
        <v>970</v>
      </c>
    </row>
    <row r="13" spans="1:14" s="27" customFormat="1" ht="12.75" x14ac:dyDescent="0.2">
      <c r="A13" s="27" t="s">
        <v>180</v>
      </c>
      <c r="B13" s="255">
        <f t="shared" si="0"/>
        <v>820525</v>
      </c>
      <c r="C13" s="255">
        <v>804065</v>
      </c>
      <c r="D13" s="255">
        <v>12564</v>
      </c>
      <c r="E13" s="254"/>
      <c r="F13" s="255">
        <v>1107</v>
      </c>
      <c r="G13" s="254"/>
      <c r="H13" s="255">
        <v>236</v>
      </c>
      <c r="I13" s="255">
        <v>660</v>
      </c>
      <c r="J13" s="255"/>
      <c r="K13" s="255"/>
      <c r="L13" s="255">
        <v>332</v>
      </c>
      <c r="M13" s="254">
        <v>604</v>
      </c>
      <c r="N13" s="255">
        <v>957</v>
      </c>
    </row>
    <row r="14" spans="1:14" s="27" customFormat="1" ht="12.75" x14ac:dyDescent="0.2">
      <c r="A14" s="27" t="s">
        <v>181</v>
      </c>
      <c r="B14" s="255">
        <f t="shared" si="0"/>
        <v>156653</v>
      </c>
      <c r="C14" s="255">
        <v>144809</v>
      </c>
      <c r="D14" s="255">
        <v>11184</v>
      </c>
      <c r="E14" s="254"/>
      <c r="F14" s="255">
        <v>70</v>
      </c>
      <c r="G14" s="254"/>
      <c r="H14" s="255">
        <v>25</v>
      </c>
      <c r="I14" s="255">
        <v>51</v>
      </c>
      <c r="J14" s="255"/>
      <c r="K14" s="255">
        <v>79</v>
      </c>
      <c r="L14" s="255"/>
      <c r="M14" s="254">
        <v>248</v>
      </c>
      <c r="N14" s="255">
        <v>187</v>
      </c>
    </row>
    <row r="15" spans="1:14" s="27" customFormat="1" ht="12.75" x14ac:dyDescent="0.2">
      <c r="A15" s="27" t="s">
        <v>182</v>
      </c>
      <c r="B15" s="255">
        <f t="shared" si="0"/>
        <v>121448</v>
      </c>
      <c r="C15" s="255">
        <v>118259</v>
      </c>
      <c r="D15" s="255">
        <v>1065</v>
      </c>
      <c r="E15" s="254">
        <v>485</v>
      </c>
      <c r="F15" s="255">
        <v>61</v>
      </c>
      <c r="G15" s="254">
        <v>882</v>
      </c>
      <c r="H15" s="255">
        <v>12</v>
      </c>
      <c r="I15" s="255">
        <v>5</v>
      </c>
      <c r="J15" s="255"/>
      <c r="K15" s="255"/>
      <c r="L15" s="255">
        <v>588</v>
      </c>
      <c r="M15" s="254">
        <v>57</v>
      </c>
      <c r="N15" s="255">
        <v>34</v>
      </c>
    </row>
    <row r="16" spans="1:14" s="27" customFormat="1" ht="12.75" x14ac:dyDescent="0.2">
      <c r="A16" s="27" t="s">
        <v>183</v>
      </c>
      <c r="B16" s="255">
        <f t="shared" si="0"/>
        <v>720732</v>
      </c>
      <c r="C16" s="255">
        <v>702840</v>
      </c>
      <c r="D16" s="255">
        <v>13245</v>
      </c>
      <c r="E16" s="254"/>
      <c r="F16" s="255">
        <v>1762</v>
      </c>
      <c r="G16" s="254"/>
      <c r="H16" s="255">
        <v>174</v>
      </c>
      <c r="I16" s="255">
        <v>151</v>
      </c>
      <c r="J16" s="255"/>
      <c r="K16" s="255"/>
      <c r="L16" s="255">
        <v>1331</v>
      </c>
      <c r="M16" s="254">
        <v>501</v>
      </c>
      <c r="N16" s="255">
        <v>728</v>
      </c>
    </row>
    <row r="17" spans="1:14" s="27" customFormat="1" ht="12.75" x14ac:dyDescent="0.2">
      <c r="A17" s="27" t="s">
        <v>184</v>
      </c>
      <c r="B17" s="255">
        <f t="shared" si="0"/>
        <v>125525</v>
      </c>
      <c r="C17" s="255">
        <v>116553</v>
      </c>
      <c r="D17" s="255">
        <v>5525</v>
      </c>
      <c r="E17" s="254">
        <v>1389</v>
      </c>
      <c r="F17" s="255">
        <v>73</v>
      </c>
      <c r="G17" s="254">
        <v>1504</v>
      </c>
      <c r="H17" s="255">
        <v>23</v>
      </c>
      <c r="I17" s="255">
        <v>47</v>
      </c>
      <c r="J17" s="255"/>
      <c r="K17" s="255"/>
      <c r="L17" s="255"/>
      <c r="M17" s="254">
        <v>201</v>
      </c>
      <c r="N17" s="255">
        <v>210</v>
      </c>
    </row>
    <row r="18" spans="1:14" s="27" customFormat="1" ht="12.75" x14ac:dyDescent="0.2">
      <c r="A18" s="27" t="s">
        <v>185</v>
      </c>
      <c r="B18" s="255">
        <f t="shared" si="0"/>
        <v>221731</v>
      </c>
      <c r="C18" s="255">
        <v>180911</v>
      </c>
      <c r="D18" s="255">
        <v>5081</v>
      </c>
      <c r="E18" s="254">
        <v>1513</v>
      </c>
      <c r="F18" s="255">
        <v>269</v>
      </c>
      <c r="G18" s="254">
        <v>5191</v>
      </c>
      <c r="H18" s="255">
        <v>6</v>
      </c>
      <c r="I18" s="255">
        <v>39</v>
      </c>
      <c r="J18" s="255"/>
      <c r="K18" s="255">
        <v>27909</v>
      </c>
      <c r="L18" s="255"/>
      <c r="M18" s="254">
        <v>581</v>
      </c>
      <c r="N18" s="255">
        <v>231</v>
      </c>
    </row>
    <row r="19" spans="1:14" s="27" customFormat="1" ht="12.75" x14ac:dyDescent="0.2">
      <c r="A19" s="27" t="s">
        <v>186</v>
      </c>
      <c r="B19" s="255">
        <f t="shared" si="0"/>
        <v>833538</v>
      </c>
      <c r="C19" s="255">
        <v>811510</v>
      </c>
      <c r="D19" s="255">
        <v>13150</v>
      </c>
      <c r="E19" s="254"/>
      <c r="F19" s="255">
        <v>1291</v>
      </c>
      <c r="G19" s="254"/>
      <c r="H19" s="255">
        <v>235</v>
      </c>
      <c r="I19" s="255">
        <v>311</v>
      </c>
      <c r="J19" s="255"/>
      <c r="K19" s="255"/>
      <c r="L19" s="255">
        <v>250</v>
      </c>
      <c r="M19" s="254">
        <v>4359</v>
      </c>
      <c r="N19" s="255">
        <v>2432</v>
      </c>
    </row>
    <row r="20" spans="1:14" s="27" customFormat="1" ht="12.75" x14ac:dyDescent="0.2">
      <c r="A20" s="27" t="s">
        <v>315</v>
      </c>
      <c r="B20" s="255">
        <f t="shared" si="0"/>
        <v>1605716</v>
      </c>
      <c r="C20" s="255">
        <v>1550264</v>
      </c>
      <c r="D20" s="255">
        <v>2158</v>
      </c>
      <c r="E20" s="254"/>
      <c r="F20" s="255">
        <v>39682</v>
      </c>
      <c r="G20" s="254"/>
      <c r="H20" s="255">
        <v>152</v>
      </c>
      <c r="I20" s="255">
        <v>167</v>
      </c>
      <c r="J20" s="255"/>
      <c r="K20" s="255"/>
      <c r="L20" s="255"/>
      <c r="M20" s="254">
        <v>638</v>
      </c>
      <c r="N20" s="255">
        <v>12655</v>
      </c>
    </row>
    <row r="21" spans="1:14" s="27" customFormat="1" ht="12.75" x14ac:dyDescent="0.2">
      <c r="A21" s="27" t="s">
        <v>316</v>
      </c>
      <c r="B21" s="255">
        <f t="shared" si="0"/>
        <v>1687651</v>
      </c>
      <c r="C21" s="255">
        <v>1651320</v>
      </c>
      <c r="D21" s="255">
        <v>20727</v>
      </c>
      <c r="E21" s="254"/>
      <c r="F21" s="255">
        <v>13892</v>
      </c>
      <c r="G21" s="254"/>
      <c r="H21" s="255">
        <v>178</v>
      </c>
      <c r="I21" s="255">
        <v>118</v>
      </c>
      <c r="J21" s="255"/>
      <c r="K21" s="255"/>
      <c r="L21" s="255">
        <v>282</v>
      </c>
      <c r="M21" s="257">
        <v>144</v>
      </c>
      <c r="N21" s="255">
        <v>990</v>
      </c>
    </row>
    <row r="22" spans="1:14" s="27" customFormat="1" ht="12.75" x14ac:dyDescent="0.2">
      <c r="A22" s="27" t="s">
        <v>187</v>
      </c>
      <c r="B22" s="255">
        <f t="shared" si="0"/>
        <v>232230</v>
      </c>
      <c r="C22" s="255">
        <v>228581</v>
      </c>
      <c r="D22" s="255">
        <v>553</v>
      </c>
      <c r="E22" s="254"/>
      <c r="F22" s="255">
        <v>1690</v>
      </c>
      <c r="G22" s="254"/>
      <c r="H22" s="255">
        <v>48</v>
      </c>
      <c r="I22" s="255">
        <v>46</v>
      </c>
      <c r="J22" s="255"/>
      <c r="K22" s="255"/>
      <c r="L22" s="255">
        <v>583</v>
      </c>
      <c r="M22" s="254">
        <v>405</v>
      </c>
      <c r="N22" s="255">
        <v>324</v>
      </c>
    </row>
    <row r="23" spans="1:14" s="27" customFormat="1" ht="12.75" x14ac:dyDescent="0.2">
      <c r="A23" s="27" t="s">
        <v>188</v>
      </c>
      <c r="B23" s="255">
        <f t="shared" si="0"/>
        <v>863685</v>
      </c>
      <c r="C23" s="255">
        <v>858521</v>
      </c>
      <c r="D23" s="255">
        <v>1740</v>
      </c>
      <c r="E23" s="254"/>
      <c r="F23" s="255">
        <v>2263</v>
      </c>
      <c r="G23" s="254"/>
      <c r="H23" s="255">
        <v>224</v>
      </c>
      <c r="I23" s="255">
        <v>237</v>
      </c>
      <c r="J23" s="255"/>
      <c r="K23" s="255"/>
      <c r="L23" s="255">
        <v>10</v>
      </c>
      <c r="M23" s="254">
        <v>1</v>
      </c>
      <c r="N23" s="255">
        <v>689</v>
      </c>
    </row>
    <row r="24" spans="1:14" s="27" customFormat="1" ht="12.75" x14ac:dyDescent="0.2">
      <c r="A24" s="27" t="s">
        <v>189</v>
      </c>
      <c r="B24" s="255">
        <f t="shared" si="0"/>
        <v>223615</v>
      </c>
      <c r="C24" s="255">
        <v>157357</v>
      </c>
      <c r="D24" s="255">
        <v>40854</v>
      </c>
      <c r="E24" s="254">
        <v>5599</v>
      </c>
      <c r="F24" s="255">
        <v>293</v>
      </c>
      <c r="G24" s="254">
        <v>15464</v>
      </c>
      <c r="H24" s="255">
        <v>156</v>
      </c>
      <c r="I24" s="255">
        <v>276</v>
      </c>
      <c r="J24" s="255"/>
      <c r="K24" s="255">
        <v>223</v>
      </c>
      <c r="L24" s="255">
        <v>749</v>
      </c>
      <c r="M24" s="254">
        <v>1858</v>
      </c>
      <c r="N24" s="255">
        <v>786</v>
      </c>
    </row>
    <row r="25" spans="1:14" s="27" customFormat="1" ht="12.75" x14ac:dyDescent="0.2">
      <c r="A25" s="27" t="s">
        <v>190</v>
      </c>
      <c r="B25" s="255">
        <f t="shared" si="0"/>
        <v>208605</v>
      </c>
      <c r="C25" s="255">
        <v>207404</v>
      </c>
      <c r="D25" s="255">
        <v>574</v>
      </c>
      <c r="E25" s="254"/>
      <c r="F25" s="255">
        <v>174</v>
      </c>
      <c r="G25" s="254"/>
      <c r="H25" s="255">
        <v>4</v>
      </c>
      <c r="I25" s="255">
        <v>127</v>
      </c>
      <c r="J25" s="255"/>
      <c r="K25" s="255"/>
      <c r="L25" s="255"/>
      <c r="M25" s="254"/>
      <c r="N25" s="255">
        <v>322</v>
      </c>
    </row>
    <row r="26" spans="1:14" s="27" customFormat="1" ht="12.75" x14ac:dyDescent="0.2">
      <c r="A26" s="27" t="s">
        <v>191</v>
      </c>
      <c r="B26" s="255">
        <f t="shared" si="0"/>
        <v>1563336</v>
      </c>
      <c r="C26" s="255">
        <v>1405465</v>
      </c>
      <c r="D26" s="255">
        <v>2874</v>
      </c>
      <c r="E26" s="254"/>
      <c r="F26" s="255">
        <v>4365</v>
      </c>
      <c r="G26" s="254"/>
      <c r="H26" s="255">
        <v>187</v>
      </c>
      <c r="I26" s="255">
        <v>453</v>
      </c>
      <c r="J26" s="255">
        <v>15270</v>
      </c>
      <c r="K26" s="255">
        <v>129374</v>
      </c>
      <c r="L26" s="255">
        <v>3942</v>
      </c>
      <c r="M26" s="254"/>
      <c r="N26" s="255">
        <v>1406</v>
      </c>
    </row>
    <row r="27" spans="1:14" s="27" customFormat="1" ht="12.75" x14ac:dyDescent="0.2">
      <c r="A27" s="27" t="s">
        <v>227</v>
      </c>
      <c r="B27" s="255">
        <f t="shared" si="0"/>
        <v>906055</v>
      </c>
      <c r="C27" s="255">
        <v>861014</v>
      </c>
      <c r="D27" s="255">
        <v>35585</v>
      </c>
      <c r="E27" s="254">
        <v>1255</v>
      </c>
      <c r="F27" s="255"/>
      <c r="G27" s="254">
        <v>6504</v>
      </c>
      <c r="H27" s="255">
        <v>39</v>
      </c>
      <c r="I27" s="255">
        <v>198</v>
      </c>
      <c r="J27" s="255"/>
      <c r="K27" s="255"/>
      <c r="L27" s="255"/>
      <c r="M27" s="254">
        <v>1080</v>
      </c>
      <c r="N27" s="255">
        <v>380</v>
      </c>
    </row>
    <row r="28" spans="1:14" s="27" customFormat="1" ht="12.75" x14ac:dyDescent="0.2">
      <c r="A28" s="27" t="s">
        <v>228</v>
      </c>
      <c r="B28" s="255">
        <f t="shared" si="0"/>
        <v>615952</v>
      </c>
      <c r="C28" s="255">
        <v>604340</v>
      </c>
      <c r="D28" s="255">
        <v>1973</v>
      </c>
      <c r="E28" s="254">
        <v>1278</v>
      </c>
      <c r="F28" s="255">
        <v>1185</v>
      </c>
      <c r="G28" s="254">
        <v>6337</v>
      </c>
      <c r="H28" s="255">
        <v>52</v>
      </c>
      <c r="I28" s="255">
        <v>537</v>
      </c>
      <c r="J28" s="255"/>
      <c r="K28" s="255"/>
      <c r="L28" s="255"/>
      <c r="M28" s="254"/>
      <c r="N28" s="255">
        <v>250</v>
      </c>
    </row>
    <row r="29" spans="1:14" s="27" customFormat="1" ht="12.75" x14ac:dyDescent="0.2">
      <c r="A29" s="27" t="s">
        <v>194</v>
      </c>
      <c r="B29" s="255">
        <f t="shared" si="0"/>
        <v>376865</v>
      </c>
      <c r="C29" s="255">
        <v>359779</v>
      </c>
      <c r="D29" s="255">
        <v>4282</v>
      </c>
      <c r="E29" s="254">
        <v>1915</v>
      </c>
      <c r="F29" s="255">
        <v>1543</v>
      </c>
      <c r="G29" s="254">
        <v>4424</v>
      </c>
      <c r="H29" s="255">
        <v>26</v>
      </c>
      <c r="I29" s="255">
        <v>190</v>
      </c>
      <c r="J29" s="255"/>
      <c r="K29" s="255"/>
      <c r="L29" s="255">
        <v>58</v>
      </c>
      <c r="M29" s="254">
        <v>3879</v>
      </c>
      <c r="N29" s="255">
        <v>769</v>
      </c>
    </row>
    <row r="30" spans="1:14" s="27" customFormat="1" ht="12.75" x14ac:dyDescent="0.2">
      <c r="A30" s="27" t="s">
        <v>195</v>
      </c>
      <c r="B30" s="255">
        <f t="shared" si="0"/>
        <v>200865</v>
      </c>
      <c r="C30" s="255">
        <v>194716</v>
      </c>
      <c r="D30" s="255">
        <v>4303</v>
      </c>
      <c r="E30" s="254"/>
      <c r="F30" s="255">
        <v>333</v>
      </c>
      <c r="G30" s="254"/>
      <c r="H30" s="255">
        <v>101</v>
      </c>
      <c r="I30" s="255">
        <v>178</v>
      </c>
      <c r="J30" s="255"/>
      <c r="K30" s="255"/>
      <c r="L30" s="255">
        <v>438</v>
      </c>
      <c r="M30" s="254">
        <v>459</v>
      </c>
      <c r="N30" s="255">
        <v>337</v>
      </c>
    </row>
    <row r="31" spans="1:14" s="27" customFormat="1" ht="12.75" x14ac:dyDescent="0.2">
      <c r="A31" s="27" t="s">
        <v>196</v>
      </c>
      <c r="B31" s="255">
        <f t="shared" si="0"/>
        <v>124821</v>
      </c>
      <c r="C31" s="255">
        <v>119758</v>
      </c>
      <c r="D31" s="255">
        <v>620</v>
      </c>
      <c r="E31" s="254">
        <v>1517</v>
      </c>
      <c r="F31" s="255">
        <v>82</v>
      </c>
      <c r="G31" s="254">
        <v>2125</v>
      </c>
      <c r="H31" s="255">
        <v>58</v>
      </c>
      <c r="I31" s="255">
        <v>35</v>
      </c>
      <c r="J31" s="255"/>
      <c r="K31" s="255"/>
      <c r="L31" s="255"/>
      <c r="M31" s="254">
        <v>3</v>
      </c>
      <c r="N31" s="255">
        <v>623</v>
      </c>
    </row>
    <row r="32" spans="1:14" s="27" customFormat="1" ht="12.75" x14ac:dyDescent="0.2">
      <c r="A32" s="27" t="s">
        <v>197</v>
      </c>
      <c r="B32" s="255">
        <f t="shared" si="0"/>
        <v>1493190</v>
      </c>
      <c r="C32" s="255">
        <v>1457640</v>
      </c>
      <c r="D32" s="255">
        <v>4301</v>
      </c>
      <c r="E32" s="254">
        <v>1980</v>
      </c>
      <c r="F32" s="255">
        <v>23239</v>
      </c>
      <c r="G32" s="254">
        <v>4708</v>
      </c>
      <c r="H32" s="255">
        <v>292</v>
      </c>
      <c r="I32" s="255">
        <v>147</v>
      </c>
      <c r="J32" s="255"/>
      <c r="K32" s="255"/>
      <c r="L32" s="255"/>
      <c r="M32" s="254">
        <v>28</v>
      </c>
      <c r="N32" s="255">
        <v>855</v>
      </c>
    </row>
    <row r="33" spans="1:14" s="27" customFormat="1" ht="12.75" x14ac:dyDescent="0.2">
      <c r="A33" s="27" t="s">
        <v>198</v>
      </c>
      <c r="B33" s="255">
        <f t="shared" si="0"/>
        <v>203042</v>
      </c>
      <c r="C33" s="255">
        <v>162460</v>
      </c>
      <c r="D33" s="255">
        <v>9601</v>
      </c>
      <c r="E33" s="254"/>
      <c r="F33" s="255">
        <v>721</v>
      </c>
      <c r="G33" s="254"/>
      <c r="H33" s="255">
        <v>84</v>
      </c>
      <c r="I33" s="255">
        <v>38</v>
      </c>
      <c r="J33" s="255">
        <v>29516</v>
      </c>
      <c r="K33" s="255"/>
      <c r="L33" s="255">
        <v>444</v>
      </c>
      <c r="M33" s="254"/>
      <c r="N33" s="255">
        <v>178</v>
      </c>
    </row>
    <row r="34" spans="1:14" s="27" customFormat="1" ht="12.75" x14ac:dyDescent="0.2">
      <c r="A34" s="27" t="s">
        <v>199</v>
      </c>
      <c r="B34" s="255">
        <f t="shared" si="0"/>
        <v>559824</v>
      </c>
      <c r="C34" s="255">
        <v>555436</v>
      </c>
      <c r="D34" s="255">
        <v>170</v>
      </c>
      <c r="E34" s="254">
        <v>613</v>
      </c>
      <c r="F34" s="255">
        <v>1315</v>
      </c>
      <c r="G34" s="254">
        <v>1395</v>
      </c>
      <c r="H34" s="255">
        <v>56</v>
      </c>
      <c r="I34" s="255">
        <v>224</v>
      </c>
      <c r="J34" s="255"/>
      <c r="K34" s="255">
        <v>126</v>
      </c>
      <c r="L34" s="255"/>
      <c r="M34" s="254">
        <v>96</v>
      </c>
      <c r="N34" s="255">
        <v>393</v>
      </c>
    </row>
    <row r="35" spans="1:14" s="27" customFormat="1" ht="12.75" x14ac:dyDescent="0.2">
      <c r="A35" s="27" t="s">
        <v>200</v>
      </c>
      <c r="B35" s="255">
        <f t="shared" si="0"/>
        <v>516766</v>
      </c>
      <c r="C35" s="255">
        <v>496129</v>
      </c>
      <c r="D35" s="255">
        <v>6997</v>
      </c>
      <c r="E35" s="254">
        <v>4850</v>
      </c>
      <c r="F35" s="255">
        <v>156</v>
      </c>
      <c r="G35" s="254">
        <v>7754</v>
      </c>
      <c r="H35" s="255">
        <v>41</v>
      </c>
      <c r="I35" s="255">
        <v>602</v>
      </c>
      <c r="J35" s="255"/>
      <c r="K35" s="255"/>
      <c r="L35" s="255"/>
      <c r="M35" s="254">
        <v>22</v>
      </c>
      <c r="N35" s="255">
        <v>215</v>
      </c>
    </row>
    <row r="36" spans="1:14" s="27" customFormat="1" ht="12.75" x14ac:dyDescent="0.2">
      <c r="A36" s="27" t="s">
        <v>201</v>
      </c>
      <c r="B36" s="255">
        <f t="shared" si="0"/>
        <v>436660</v>
      </c>
      <c r="C36" s="255">
        <v>370290</v>
      </c>
      <c r="D36" s="255">
        <v>61328</v>
      </c>
      <c r="E36" s="254">
        <v>55</v>
      </c>
      <c r="F36" s="255">
        <v>109</v>
      </c>
      <c r="G36" s="254">
        <v>346</v>
      </c>
      <c r="H36" s="255">
        <v>5</v>
      </c>
      <c r="I36" s="255">
        <v>5</v>
      </c>
      <c r="J36" s="255"/>
      <c r="K36" s="255"/>
      <c r="L36" s="255">
        <v>279</v>
      </c>
      <c r="M36" s="254">
        <v>4097</v>
      </c>
      <c r="N36" s="255">
        <v>146</v>
      </c>
    </row>
    <row r="37" spans="1:14" s="27" customFormat="1" ht="12.75" x14ac:dyDescent="0.2">
      <c r="A37" s="27" t="s">
        <v>202</v>
      </c>
      <c r="B37" s="255">
        <f t="shared" si="0"/>
        <v>410868</v>
      </c>
      <c r="C37" s="255">
        <v>351101</v>
      </c>
      <c r="D37" s="255">
        <v>34009</v>
      </c>
      <c r="E37" s="254"/>
      <c r="F37" s="255">
        <v>141</v>
      </c>
      <c r="G37" s="254"/>
      <c r="H37" s="255">
        <v>41</v>
      </c>
      <c r="I37" s="255">
        <v>57</v>
      </c>
      <c r="J37" s="255"/>
      <c r="K37" s="255">
        <v>24323</v>
      </c>
      <c r="L37" s="255"/>
      <c r="M37" s="254">
        <v>935</v>
      </c>
      <c r="N37" s="255">
        <v>261</v>
      </c>
    </row>
    <row r="38" spans="1:14" s="27" customFormat="1" ht="12.75" x14ac:dyDescent="0.2">
      <c r="A38" s="27" t="s">
        <v>203</v>
      </c>
      <c r="B38" s="255">
        <f t="shared" si="0"/>
        <v>468720</v>
      </c>
      <c r="C38" s="255">
        <v>457756</v>
      </c>
      <c r="D38" s="255">
        <v>3949</v>
      </c>
      <c r="E38" s="254">
        <v>212</v>
      </c>
      <c r="F38" s="255">
        <v>1435</v>
      </c>
      <c r="G38" s="254">
        <v>3562</v>
      </c>
      <c r="H38" s="255">
        <v>174</v>
      </c>
      <c r="I38" s="255">
        <v>524</v>
      </c>
      <c r="J38" s="255"/>
      <c r="K38" s="255"/>
      <c r="L38" s="255"/>
      <c r="M38" s="254"/>
      <c r="N38" s="255">
        <v>1108</v>
      </c>
    </row>
    <row r="39" spans="1:14" s="27" customFormat="1" ht="12.75" x14ac:dyDescent="0.2">
      <c r="A39" s="27" t="s">
        <v>204</v>
      </c>
      <c r="B39" s="255">
        <f t="shared" si="0"/>
        <v>528571</v>
      </c>
      <c r="C39" s="255">
        <v>510794</v>
      </c>
      <c r="D39" s="255">
        <v>6449</v>
      </c>
      <c r="E39" s="254">
        <v>3266</v>
      </c>
      <c r="F39" s="255">
        <v>801</v>
      </c>
      <c r="G39" s="254">
        <v>4752</v>
      </c>
      <c r="H39" s="255">
        <v>242</v>
      </c>
      <c r="I39" s="255">
        <v>365</v>
      </c>
      <c r="J39" s="255"/>
      <c r="K39" s="255"/>
      <c r="L39" s="255"/>
      <c r="M39" s="254">
        <v>907</v>
      </c>
      <c r="N39" s="255">
        <v>995</v>
      </c>
    </row>
    <row r="40" spans="1:14" s="27" customFormat="1" ht="12.75" x14ac:dyDescent="0.2">
      <c r="A40" s="27" t="s">
        <v>205</v>
      </c>
      <c r="B40" s="255">
        <f t="shared" si="0"/>
        <v>165729</v>
      </c>
      <c r="C40" s="255">
        <v>163655</v>
      </c>
      <c r="D40" s="255">
        <v>415</v>
      </c>
      <c r="E40" s="254"/>
      <c r="F40" s="255">
        <v>308</v>
      </c>
      <c r="G40" s="254"/>
      <c r="H40" s="255">
        <v>7</v>
      </c>
      <c r="I40" s="255">
        <v>8</v>
      </c>
      <c r="J40" s="255"/>
      <c r="K40" s="255">
        <v>1208</v>
      </c>
      <c r="L40" s="255"/>
      <c r="M40" s="254">
        <v>7</v>
      </c>
      <c r="N40" s="255">
        <v>121</v>
      </c>
    </row>
    <row r="41" spans="1:14" s="27" customFormat="1" ht="12.75" x14ac:dyDescent="0.2">
      <c r="A41" s="27" t="s">
        <v>206</v>
      </c>
      <c r="B41" s="255">
        <f t="shared" si="0"/>
        <v>630569</v>
      </c>
      <c r="C41" s="255">
        <v>608090</v>
      </c>
      <c r="D41" s="255">
        <v>1792</v>
      </c>
      <c r="E41" s="254">
        <v>4919</v>
      </c>
      <c r="F41" s="255">
        <v>195</v>
      </c>
      <c r="G41" s="254">
        <v>11729</v>
      </c>
      <c r="H41" s="255">
        <v>77</v>
      </c>
      <c r="I41" s="255">
        <v>425</v>
      </c>
      <c r="J41" s="255"/>
      <c r="K41" s="255">
        <v>2490</v>
      </c>
      <c r="L41" s="255"/>
      <c r="M41" s="254">
        <v>235</v>
      </c>
      <c r="N41" s="255">
        <v>617</v>
      </c>
    </row>
    <row r="42" spans="1:14" s="27" customFormat="1" ht="12.75" x14ac:dyDescent="0.2">
      <c r="A42" s="27" t="s">
        <v>207</v>
      </c>
      <c r="B42" s="255">
        <f t="shared" si="0"/>
        <v>123481</v>
      </c>
      <c r="C42" s="255">
        <v>90277</v>
      </c>
      <c r="D42" s="255">
        <v>1254</v>
      </c>
      <c r="E42" s="254">
        <v>10175</v>
      </c>
      <c r="F42" s="255">
        <v>68</v>
      </c>
      <c r="G42" s="254">
        <v>21559</v>
      </c>
      <c r="H42" s="255">
        <v>5</v>
      </c>
      <c r="I42" s="255">
        <v>53</v>
      </c>
      <c r="J42" s="255"/>
      <c r="K42" s="255"/>
      <c r="L42" s="255"/>
      <c r="M42" s="254">
        <v>1</v>
      </c>
      <c r="N42" s="255">
        <v>89</v>
      </c>
    </row>
    <row r="43" spans="1:14" s="27" customFormat="1" ht="12.75" x14ac:dyDescent="0.2">
      <c r="A43" s="27" t="s">
        <v>208</v>
      </c>
      <c r="B43" s="255">
        <f t="shared" si="0"/>
        <v>443823</v>
      </c>
      <c r="C43" s="255">
        <v>340091</v>
      </c>
      <c r="D43" s="255">
        <v>2335</v>
      </c>
      <c r="E43" s="254"/>
      <c r="F43" s="255">
        <v>1329</v>
      </c>
      <c r="G43" s="254"/>
      <c r="H43" s="255">
        <v>96</v>
      </c>
      <c r="I43" s="255">
        <v>34</v>
      </c>
      <c r="J43" s="255">
        <v>94548</v>
      </c>
      <c r="K43" s="255">
        <v>1928</v>
      </c>
      <c r="L43" s="255">
        <v>2401</v>
      </c>
      <c r="M43" s="254">
        <v>837</v>
      </c>
      <c r="N43" s="255">
        <v>224</v>
      </c>
    </row>
    <row r="44" spans="1:14" s="27" customFormat="1" ht="12.75" x14ac:dyDescent="0.2">
      <c r="A44" s="27" t="s">
        <v>209</v>
      </c>
      <c r="B44" s="255">
        <f t="shared" si="0"/>
        <v>229773</v>
      </c>
      <c r="C44" s="255">
        <v>217274</v>
      </c>
      <c r="D44" s="255">
        <v>2941</v>
      </c>
      <c r="E44" s="254"/>
      <c r="F44" s="255">
        <v>1</v>
      </c>
      <c r="G44" s="254"/>
      <c r="H44" s="255">
        <v>21</v>
      </c>
      <c r="I44" s="255">
        <v>47</v>
      </c>
      <c r="J44" s="255">
        <v>4771</v>
      </c>
      <c r="K44" s="255">
        <v>2027</v>
      </c>
      <c r="L44" s="255">
        <v>2202</v>
      </c>
      <c r="M44" s="254">
        <v>320</v>
      </c>
      <c r="N44" s="255">
        <v>169</v>
      </c>
    </row>
    <row r="45" spans="1:14" s="27" customFormat="1" ht="12.75" x14ac:dyDescent="0.2">
      <c r="A45" s="27" t="s">
        <v>210</v>
      </c>
      <c r="B45" s="255">
        <f t="shared" si="0"/>
        <v>341740</v>
      </c>
      <c r="C45" s="255">
        <v>291807</v>
      </c>
      <c r="D45" s="255"/>
      <c r="E45" s="254"/>
      <c r="F45" s="255">
        <v>656</v>
      </c>
      <c r="G45" s="254"/>
      <c r="H45" s="255">
        <v>86</v>
      </c>
      <c r="I45" s="255">
        <v>14</v>
      </c>
      <c r="J45" s="255">
        <v>6945</v>
      </c>
      <c r="K45" s="255">
        <v>42034</v>
      </c>
      <c r="L45" s="255"/>
      <c r="M45" s="254"/>
      <c r="N45" s="255">
        <v>198</v>
      </c>
    </row>
    <row r="46" spans="1:14" s="27" customFormat="1" ht="13.5" thickBot="1" x14ac:dyDescent="0.25">
      <c r="A46" s="193" t="s">
        <v>211</v>
      </c>
      <c r="B46" s="252">
        <f t="shared" si="0"/>
        <v>164519</v>
      </c>
      <c r="C46" s="252">
        <v>163568</v>
      </c>
      <c r="D46" s="252"/>
      <c r="E46" s="251"/>
      <c r="F46" s="252">
        <v>87</v>
      </c>
      <c r="G46" s="251"/>
      <c r="H46" s="252">
        <v>15</v>
      </c>
      <c r="I46" s="252">
        <v>32</v>
      </c>
      <c r="J46" s="252"/>
      <c r="K46" s="252"/>
      <c r="L46" s="252">
        <v>614</v>
      </c>
      <c r="M46" s="250"/>
      <c r="N46" s="252">
        <v>203</v>
      </c>
    </row>
    <row r="47" spans="1:14" s="144" customFormat="1" ht="12.75" customHeight="1" x14ac:dyDescent="0.25">
      <c r="A47" s="150" t="s">
        <v>260</v>
      </c>
      <c r="B47" s="150"/>
      <c r="C47" s="190"/>
      <c r="D47" s="190"/>
      <c r="E47" s="190"/>
      <c r="F47" s="190"/>
      <c r="J47" s="164"/>
    </row>
    <row r="48" spans="1:14" s="27" customFormat="1" ht="12.75" customHeight="1" x14ac:dyDescent="0.2">
      <c r="A48" s="492" t="s">
        <v>489</v>
      </c>
      <c r="B48" s="492"/>
      <c r="C48" s="492"/>
      <c r="D48" s="492"/>
      <c r="E48" s="492"/>
      <c r="F48" s="492"/>
      <c r="G48" s="492"/>
      <c r="H48" s="492"/>
      <c r="I48" s="492"/>
      <c r="J48" s="492"/>
      <c r="K48" s="492"/>
      <c r="L48" s="492"/>
      <c r="M48" s="492"/>
      <c r="N48" s="492"/>
    </row>
    <row r="49" spans="1:14" s="27" customFormat="1" ht="23.25" customHeight="1" x14ac:dyDescent="0.2">
      <c r="A49" s="427" t="s">
        <v>516</v>
      </c>
      <c r="B49" s="427"/>
      <c r="C49" s="427"/>
      <c r="D49" s="427"/>
      <c r="E49" s="427"/>
      <c r="F49" s="427"/>
      <c r="G49" s="427"/>
      <c r="H49" s="427"/>
      <c r="I49" s="427"/>
      <c r="J49" s="427"/>
      <c r="K49" s="427"/>
      <c r="L49" s="427"/>
      <c r="M49" s="427"/>
      <c r="N49" s="427"/>
    </row>
    <row r="50" spans="1:14" s="27" customFormat="1" ht="14.25" customHeight="1" x14ac:dyDescent="0.2">
      <c r="A50" s="492" t="s">
        <v>769</v>
      </c>
      <c r="B50" s="492"/>
      <c r="C50" s="492"/>
      <c r="D50" s="492"/>
      <c r="E50" s="492"/>
      <c r="F50" s="492"/>
      <c r="G50" s="492"/>
      <c r="H50" s="492"/>
      <c r="I50" s="492"/>
      <c r="J50" s="492"/>
      <c r="K50" s="492"/>
      <c r="L50" s="492"/>
      <c r="M50" s="492"/>
      <c r="N50" s="492"/>
    </row>
    <row r="51" spans="1:14" s="27" customFormat="1" ht="12.75" x14ac:dyDescent="0.2">
      <c r="A51" s="247" t="s">
        <v>237</v>
      </c>
      <c r="B51" s="247"/>
      <c r="C51" s="247"/>
      <c r="D51" s="247"/>
      <c r="E51" s="247"/>
      <c r="F51" s="247"/>
    </row>
    <row r="52" spans="1:14" s="27" customFormat="1" x14ac:dyDescent="0.25">
      <c r="A52"/>
      <c r="B52"/>
      <c r="C52" s="164"/>
      <c r="D52" s="164"/>
      <c r="E52" s="164"/>
      <c r="F52" s="164"/>
      <c r="G52" s="164"/>
      <c r="H52" s="164"/>
      <c r="I52" s="164"/>
    </row>
    <row r="53" spans="1:14" s="27" customFormat="1" x14ac:dyDescent="0.25">
      <c r="A53"/>
      <c r="B53"/>
      <c r="C53" s="164"/>
      <c r="D53" s="164"/>
      <c r="E53" s="164"/>
      <c r="F53" s="164"/>
      <c r="G53" s="164"/>
      <c r="H53" s="164"/>
      <c r="I53" s="164"/>
    </row>
    <row r="54" spans="1:14" s="27" customFormat="1" x14ac:dyDescent="0.25">
      <c r="A54"/>
      <c r="B54"/>
      <c r="C54" s="164"/>
      <c r="D54" s="164"/>
      <c r="E54" s="164"/>
      <c r="F54" s="164"/>
      <c r="G54" s="164"/>
      <c r="H54" s="164"/>
      <c r="I54" s="164"/>
    </row>
    <row r="55" spans="1:14" s="27" customFormat="1" x14ac:dyDescent="0.25">
      <c r="A55"/>
      <c r="B55"/>
      <c r="C55"/>
      <c r="D55"/>
      <c r="E55"/>
      <c r="F55"/>
      <c r="G55" s="164"/>
      <c r="H55" s="164"/>
      <c r="I55" s="164"/>
    </row>
    <row r="56" spans="1:14" s="27" customFormat="1" x14ac:dyDescent="0.25">
      <c r="A56"/>
      <c r="B56"/>
      <c r="C56"/>
      <c r="D56"/>
      <c r="E56"/>
      <c r="F56"/>
      <c r="G56" s="164"/>
      <c r="H56" s="164"/>
      <c r="I56" s="164"/>
    </row>
    <row r="57" spans="1:14" s="27" customFormat="1" x14ac:dyDescent="0.25">
      <c r="A57"/>
      <c r="B57"/>
      <c r="C57"/>
      <c r="D57"/>
      <c r="E57"/>
      <c r="F57"/>
      <c r="G57" s="164"/>
      <c r="H57" s="164"/>
      <c r="I57" s="164"/>
    </row>
    <row r="58" spans="1:14" s="27" customFormat="1" x14ac:dyDescent="0.25">
      <c r="A58"/>
      <c r="B58"/>
      <c r="C58"/>
      <c r="D58"/>
      <c r="E58"/>
      <c r="F58"/>
      <c r="G58" s="164"/>
      <c r="H58" s="164"/>
      <c r="I58" s="164"/>
    </row>
    <row r="59" spans="1:14" s="27" customFormat="1" x14ac:dyDescent="0.25">
      <c r="A59"/>
      <c r="B59"/>
      <c r="C59"/>
      <c r="D59"/>
      <c r="E59"/>
      <c r="F59"/>
      <c r="G59" s="164"/>
      <c r="H59" s="164"/>
      <c r="I59" s="164"/>
    </row>
    <row r="60" spans="1:14" s="27" customFormat="1" x14ac:dyDescent="0.25">
      <c r="A60"/>
      <c r="B60"/>
      <c r="C60"/>
      <c r="D60"/>
      <c r="E60"/>
      <c r="F60"/>
      <c r="G60" s="164"/>
      <c r="H60" s="164"/>
      <c r="I60" s="164"/>
    </row>
    <row r="61" spans="1:14" s="27" customFormat="1" x14ac:dyDescent="0.25">
      <c r="A61"/>
      <c r="B61"/>
      <c r="C61"/>
      <c r="D61"/>
      <c r="E61"/>
      <c r="F61"/>
      <c r="G61" s="164"/>
      <c r="H61" s="164"/>
      <c r="I61" s="164"/>
    </row>
    <row r="62" spans="1:14" s="27" customFormat="1" x14ac:dyDescent="0.25">
      <c r="A62"/>
      <c r="B62"/>
      <c r="C62"/>
      <c r="D62"/>
      <c r="E62"/>
      <c r="F62"/>
      <c r="G62" s="164"/>
      <c r="H62" s="164"/>
      <c r="I62" s="164"/>
    </row>
    <row r="63" spans="1:14" s="27" customFormat="1" x14ac:dyDescent="0.25">
      <c r="A63"/>
      <c r="B63"/>
      <c r="C63"/>
      <c r="D63"/>
      <c r="E63"/>
      <c r="F63"/>
      <c r="G63" s="164"/>
      <c r="H63" s="164"/>
      <c r="I63" s="164"/>
    </row>
    <row r="64" spans="1:14" s="27" customFormat="1" x14ac:dyDescent="0.25">
      <c r="A64"/>
      <c r="B64"/>
      <c r="C64"/>
      <c r="D64"/>
      <c r="E64"/>
      <c r="F64"/>
      <c r="G64" s="164"/>
      <c r="H64" s="164"/>
      <c r="I64" s="164"/>
    </row>
    <row r="65" spans="1:9" s="27" customFormat="1" x14ac:dyDescent="0.25">
      <c r="A65"/>
      <c r="B65"/>
      <c r="C65"/>
      <c r="D65"/>
      <c r="E65"/>
      <c r="F65"/>
      <c r="G65" s="164"/>
      <c r="H65" s="164"/>
      <c r="I65" s="164"/>
    </row>
    <row r="66" spans="1:9" s="27" customFormat="1" x14ac:dyDescent="0.25">
      <c r="A66"/>
      <c r="B66"/>
      <c r="C66"/>
      <c r="D66"/>
      <c r="E66"/>
      <c r="F66"/>
      <c r="G66" s="164"/>
      <c r="H66" s="164"/>
      <c r="I66" s="164"/>
    </row>
    <row r="67" spans="1:9" s="27" customFormat="1" x14ac:dyDescent="0.25">
      <c r="A67" s="164"/>
      <c r="B67" s="164"/>
      <c r="C67" s="164"/>
      <c r="D67" s="164"/>
      <c r="E67" s="164"/>
      <c r="F67" s="164"/>
      <c r="G67" s="164"/>
      <c r="H67" s="164"/>
      <c r="I67" s="164"/>
    </row>
    <row r="68" spans="1:9" s="27" customFormat="1" x14ac:dyDescent="0.25">
      <c r="A68" s="164"/>
      <c r="B68" s="164"/>
      <c r="C68" s="164"/>
      <c r="D68" s="164"/>
      <c r="E68" s="164"/>
      <c r="F68" s="164"/>
      <c r="G68" s="164"/>
      <c r="H68" s="164"/>
      <c r="I68" s="164"/>
    </row>
    <row r="69" spans="1:9" s="27" customFormat="1" x14ac:dyDescent="0.25">
      <c r="A69" s="164"/>
      <c r="B69" s="164"/>
      <c r="C69" s="164"/>
      <c r="D69" s="164"/>
      <c r="E69" s="164"/>
      <c r="F69" s="164"/>
      <c r="G69" s="164"/>
      <c r="H69" s="164"/>
      <c r="I69" s="164"/>
    </row>
    <row r="70" spans="1:9" s="27" customFormat="1" x14ac:dyDescent="0.25">
      <c r="A70" s="164"/>
      <c r="B70" s="164"/>
      <c r="C70" s="164"/>
      <c r="D70" s="164"/>
      <c r="E70" s="164"/>
      <c r="F70" s="164"/>
      <c r="G70" s="164"/>
      <c r="H70" s="164"/>
      <c r="I70" s="164"/>
    </row>
    <row r="71" spans="1:9" s="27" customFormat="1" x14ac:dyDescent="0.25">
      <c r="A71" s="164"/>
      <c r="B71" s="164"/>
      <c r="C71" s="164"/>
      <c r="D71" s="164"/>
      <c r="E71" s="164"/>
      <c r="F71" s="164"/>
      <c r="G71" s="164"/>
      <c r="H71" s="164"/>
      <c r="I71" s="164"/>
    </row>
    <row r="72" spans="1:9" s="27" customFormat="1" x14ac:dyDescent="0.25">
      <c r="A72" s="164"/>
      <c r="B72" s="164"/>
      <c r="C72" s="164"/>
      <c r="D72" s="164"/>
      <c r="E72" s="164"/>
      <c r="F72" s="164"/>
      <c r="G72" s="164"/>
      <c r="H72" s="164"/>
      <c r="I72" s="164"/>
    </row>
    <row r="73" spans="1:9" s="27" customFormat="1" x14ac:dyDescent="0.25">
      <c r="A73" s="164"/>
      <c r="B73" s="164"/>
      <c r="C73" s="164"/>
      <c r="D73" s="164"/>
      <c r="E73" s="164"/>
      <c r="F73" s="164"/>
      <c r="G73" s="164"/>
      <c r="H73" s="164"/>
      <c r="I73" s="164"/>
    </row>
    <row r="74" spans="1:9" s="27" customFormat="1" x14ac:dyDescent="0.25">
      <c r="A74" s="164"/>
      <c r="B74" s="164"/>
      <c r="C74" s="164"/>
      <c r="D74" s="164"/>
      <c r="E74" s="164"/>
      <c r="F74" s="164"/>
      <c r="G74" s="164"/>
      <c r="H74" s="164"/>
      <c r="I74" s="164"/>
    </row>
    <row r="75" spans="1:9" s="27" customFormat="1" x14ac:dyDescent="0.25">
      <c r="A75" s="164"/>
      <c r="B75" s="164"/>
      <c r="C75" s="164"/>
      <c r="D75" s="164"/>
      <c r="E75" s="164"/>
      <c r="F75" s="164"/>
      <c r="G75" s="164"/>
      <c r="H75" s="164"/>
      <c r="I75" s="164"/>
    </row>
    <row r="76" spans="1:9" s="27" customFormat="1" x14ac:dyDescent="0.25">
      <c r="A76" s="164"/>
      <c r="B76" s="164"/>
      <c r="C76" s="164"/>
      <c r="D76" s="164"/>
      <c r="E76" s="164"/>
      <c r="F76" s="164"/>
      <c r="G76" s="164"/>
      <c r="H76" s="164"/>
      <c r="I76" s="164"/>
    </row>
    <row r="77" spans="1:9" s="27" customFormat="1" x14ac:dyDescent="0.25">
      <c r="A77" s="164"/>
      <c r="B77" s="164"/>
      <c r="C77" s="164"/>
      <c r="D77" s="164"/>
      <c r="E77" s="164"/>
      <c r="F77" s="164"/>
      <c r="G77" s="164"/>
      <c r="H77" s="164"/>
      <c r="I77" s="164"/>
    </row>
    <row r="78" spans="1:9" s="27" customFormat="1" x14ac:dyDescent="0.25">
      <c r="A78" s="164"/>
      <c r="B78" s="164"/>
      <c r="C78" s="164"/>
      <c r="D78" s="164"/>
      <c r="E78" s="164"/>
      <c r="F78" s="164"/>
      <c r="G78" s="164"/>
      <c r="H78" s="164"/>
      <c r="I78" s="164"/>
    </row>
    <row r="79" spans="1:9" s="27" customFormat="1" x14ac:dyDescent="0.25">
      <c r="A79" s="164"/>
      <c r="B79" s="164"/>
      <c r="C79" s="164"/>
      <c r="D79" s="164"/>
      <c r="E79" s="164"/>
      <c r="F79" s="164"/>
      <c r="G79" s="164"/>
      <c r="H79" s="164"/>
      <c r="I79" s="164"/>
    </row>
    <row r="80" spans="1:9" s="27" customFormat="1" x14ac:dyDescent="0.25">
      <c r="A80" s="164"/>
      <c r="B80" s="164"/>
      <c r="C80" s="164"/>
      <c r="D80" s="164"/>
      <c r="E80" s="164"/>
      <c r="F80" s="164"/>
      <c r="G80" s="164"/>
      <c r="H80" s="164"/>
      <c r="I80" s="164"/>
    </row>
    <row r="81" spans="1:9" s="27" customFormat="1" x14ac:dyDescent="0.25">
      <c r="A81" s="164"/>
      <c r="B81" s="164"/>
      <c r="C81" s="164"/>
      <c r="D81" s="164"/>
      <c r="E81" s="164"/>
      <c r="F81" s="164"/>
      <c r="G81" s="164"/>
      <c r="H81" s="164"/>
      <c r="I81" s="164"/>
    </row>
    <row r="82" spans="1:9" s="27" customFormat="1" x14ac:dyDescent="0.25">
      <c r="A82" s="164"/>
      <c r="B82" s="164"/>
      <c r="C82" s="164"/>
      <c r="D82" s="164"/>
      <c r="E82" s="164"/>
      <c r="F82" s="164"/>
      <c r="G82" s="164"/>
      <c r="H82" s="164"/>
      <c r="I82" s="164"/>
    </row>
    <row r="83" spans="1:9" s="27" customFormat="1" x14ac:dyDescent="0.25">
      <c r="A83" s="164"/>
      <c r="B83" s="164"/>
      <c r="C83" s="164"/>
      <c r="D83" s="164"/>
      <c r="E83" s="164"/>
      <c r="F83" s="164"/>
      <c r="G83" s="164"/>
      <c r="H83" s="164"/>
      <c r="I83" s="164"/>
    </row>
    <row r="84" spans="1:9" s="27" customFormat="1" x14ac:dyDescent="0.25">
      <c r="A84" s="164"/>
      <c r="B84" s="164"/>
      <c r="C84" s="164"/>
      <c r="D84" s="164"/>
      <c r="E84" s="164"/>
      <c r="F84" s="164"/>
      <c r="G84" s="164"/>
      <c r="H84" s="164"/>
      <c r="I84" s="164"/>
    </row>
    <row r="85" spans="1:9" s="27" customFormat="1" x14ac:dyDescent="0.25">
      <c r="A85" s="164"/>
      <c r="B85" s="164"/>
      <c r="C85" s="164"/>
      <c r="D85" s="164"/>
      <c r="E85" s="164"/>
      <c r="F85" s="164"/>
      <c r="G85" s="164"/>
      <c r="H85" s="164"/>
      <c r="I85" s="164"/>
    </row>
    <row r="86" spans="1:9" s="27" customFormat="1" x14ac:dyDescent="0.25">
      <c r="A86" s="164"/>
      <c r="B86" s="164"/>
      <c r="C86" s="164"/>
      <c r="D86" s="164"/>
      <c r="E86" s="164"/>
      <c r="F86" s="164"/>
      <c r="G86" s="164"/>
      <c r="H86" s="164"/>
      <c r="I86" s="164"/>
    </row>
    <row r="87" spans="1:9" s="27" customFormat="1" x14ac:dyDescent="0.25">
      <c r="A87" s="164"/>
      <c r="B87" s="164"/>
      <c r="C87" s="164"/>
      <c r="D87" s="164"/>
      <c r="E87" s="164"/>
      <c r="F87" s="164"/>
      <c r="G87" s="164"/>
      <c r="H87" s="164"/>
      <c r="I87" s="164"/>
    </row>
    <row r="88" spans="1:9" s="27" customFormat="1" x14ac:dyDescent="0.25">
      <c r="A88" s="164"/>
      <c r="B88" s="164"/>
      <c r="C88" s="164"/>
      <c r="D88" s="164"/>
      <c r="E88" s="164"/>
      <c r="F88" s="164"/>
      <c r="G88" s="164"/>
      <c r="H88" s="164"/>
      <c r="I88" s="164"/>
    </row>
    <row r="89" spans="1:9" s="27" customFormat="1" x14ac:dyDescent="0.25">
      <c r="A89" s="164"/>
      <c r="B89" s="164"/>
      <c r="C89" s="164"/>
      <c r="D89" s="164"/>
      <c r="E89" s="164"/>
      <c r="F89" s="164"/>
      <c r="G89" s="164"/>
      <c r="H89" s="164"/>
      <c r="I89" s="164"/>
    </row>
  </sheetData>
  <mergeCells count="19">
    <mergeCell ref="J6:J8"/>
    <mergeCell ref="K6:K8"/>
    <mergeCell ref="L6:L8"/>
    <mergeCell ref="A2:N2"/>
    <mergeCell ref="B5:B8"/>
    <mergeCell ref="C5:N5"/>
    <mergeCell ref="A50:N50"/>
    <mergeCell ref="A48:N48"/>
    <mergeCell ref="A49:N49"/>
    <mergeCell ref="D6:D8"/>
    <mergeCell ref="E6:E8"/>
    <mergeCell ref="G6:G8"/>
    <mergeCell ref="M6:M8"/>
    <mergeCell ref="N6:N8"/>
    <mergeCell ref="A6:A8"/>
    <mergeCell ref="C6:C8"/>
    <mergeCell ref="F6:F8"/>
    <mergeCell ref="H6:H8"/>
    <mergeCell ref="I6:I8"/>
  </mergeCells>
  <hyperlinks>
    <hyperlink ref="A1" location="Índice!A1" display="Regresar"/>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B27" sqref="B27"/>
    </sheetView>
  </sheetViews>
  <sheetFormatPr baseColWidth="10" defaultRowHeight="12.75" customHeight="1" x14ac:dyDescent="0.2"/>
  <cols>
    <col min="1" max="1" width="30" style="2" customWidth="1"/>
    <col min="2" max="2" width="15" style="2" customWidth="1"/>
    <col min="3" max="3" width="10.7109375" style="2" customWidth="1"/>
    <col min="4" max="4" width="12.5703125" style="2" customWidth="1"/>
    <col min="5" max="5" width="14" style="2" customWidth="1"/>
    <col min="6" max="8" width="13.85546875" style="2" bestFit="1" customWidth="1"/>
    <col min="9" max="16" width="12.7109375" style="2" customWidth="1"/>
    <col min="17" max="16384" width="11.42578125" style="2"/>
  </cols>
  <sheetData>
    <row r="1" spans="1:17" s="337" customFormat="1" ht="12.75" customHeight="1" x14ac:dyDescent="0.2">
      <c r="A1" s="365" t="s">
        <v>238</v>
      </c>
    </row>
    <row r="2" spans="1:17" s="17" customFormat="1" ht="12.75" customHeight="1" x14ac:dyDescent="0.2">
      <c r="A2" s="412" t="s">
        <v>646</v>
      </c>
      <c r="B2" s="412"/>
      <c r="C2" s="412"/>
      <c r="D2" s="412"/>
      <c r="E2" s="412"/>
      <c r="F2" s="412"/>
      <c r="G2" s="412"/>
      <c r="H2" s="412"/>
      <c r="I2" s="412"/>
      <c r="J2" s="412"/>
      <c r="K2" s="412"/>
      <c r="L2" s="412"/>
      <c r="M2" s="412"/>
      <c r="N2" s="412"/>
      <c r="O2" s="412"/>
      <c r="P2" s="412"/>
    </row>
    <row r="3" spans="1:17" s="17" customFormat="1" ht="15" x14ac:dyDescent="0.25">
      <c r="A3" s="413" t="s">
        <v>444</v>
      </c>
      <c r="B3" s="413"/>
      <c r="C3" s="413"/>
      <c r="D3" s="413"/>
      <c r="E3" s="413"/>
      <c r="F3" s="413"/>
      <c r="G3" s="413"/>
      <c r="H3" s="413"/>
      <c r="I3" s="413"/>
      <c r="J3" s="413"/>
      <c r="K3" s="413"/>
      <c r="L3" s="413"/>
      <c r="M3" s="413"/>
      <c r="N3" s="413"/>
      <c r="O3" s="413"/>
      <c r="P3" s="413"/>
    </row>
    <row r="4" spans="1:17" s="7" customFormat="1" ht="18.75" customHeight="1" x14ac:dyDescent="0.2">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5" t="s">
        <v>220</v>
      </c>
      <c r="B5" s="415" t="s">
        <v>222</v>
      </c>
      <c r="C5" s="415" t="s">
        <v>224</v>
      </c>
      <c r="D5" s="415"/>
      <c r="E5" s="415"/>
      <c r="F5" s="415"/>
      <c r="G5" s="415"/>
      <c r="H5" s="415"/>
      <c r="I5" s="415"/>
      <c r="J5" s="415"/>
      <c r="K5" s="415"/>
      <c r="L5" s="415"/>
      <c r="M5" s="415"/>
      <c r="N5" s="415"/>
      <c r="O5" s="415"/>
      <c r="P5" s="415"/>
      <c r="Q5" s="6"/>
    </row>
    <row r="6" spans="1:17" s="7" customFormat="1" ht="12.75" customHeight="1" x14ac:dyDescent="0.2">
      <c r="A6" s="415"/>
      <c r="B6" s="415"/>
      <c r="C6" s="415" t="s">
        <v>223</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10536717</v>
      </c>
      <c r="C10" s="11">
        <v>4735</v>
      </c>
      <c r="D10" s="11">
        <v>807516</v>
      </c>
      <c r="E10" s="11">
        <v>2053864</v>
      </c>
      <c r="F10" s="11">
        <v>2125488</v>
      </c>
      <c r="G10" s="11">
        <v>1658845</v>
      </c>
      <c r="H10" s="11">
        <v>1294326</v>
      </c>
      <c r="I10" s="11">
        <v>957072</v>
      </c>
      <c r="J10" s="11">
        <v>650044</v>
      </c>
      <c r="K10" s="11">
        <v>435641</v>
      </c>
      <c r="L10" s="11">
        <v>293418</v>
      </c>
      <c r="M10" s="11">
        <v>134841</v>
      </c>
      <c r="N10" s="11">
        <v>60978</v>
      </c>
      <c r="O10" s="11">
        <v>32147</v>
      </c>
      <c r="P10" s="11">
        <v>27802</v>
      </c>
      <c r="Q10" s="6"/>
    </row>
    <row r="11" spans="1:17" s="7" customFormat="1" ht="12.75" customHeight="1" x14ac:dyDescent="0.2">
      <c r="A11" s="12"/>
      <c r="B11" s="11">
        <v>0</v>
      </c>
      <c r="C11" s="11"/>
      <c r="D11" s="11"/>
      <c r="E11" s="11"/>
      <c r="F11" s="11"/>
      <c r="G11" s="11"/>
      <c r="H11" s="11"/>
      <c r="I11" s="11"/>
      <c r="J11" s="11"/>
      <c r="K11" s="11"/>
      <c r="L11" s="11"/>
      <c r="M11" s="11"/>
      <c r="N11" s="11"/>
      <c r="O11" s="11"/>
      <c r="P11" s="11"/>
      <c r="Q11" s="6"/>
    </row>
    <row r="12" spans="1:17" s="7" customFormat="1" ht="12.75" customHeight="1" x14ac:dyDescent="0.2">
      <c r="A12" s="13" t="s">
        <v>179</v>
      </c>
      <c r="B12" s="11">
        <v>145759</v>
      </c>
      <c r="C12" s="11">
        <v>111</v>
      </c>
      <c r="D12" s="11">
        <v>17293</v>
      </c>
      <c r="E12" s="11">
        <v>31572</v>
      </c>
      <c r="F12" s="11">
        <v>28277</v>
      </c>
      <c r="G12" s="11">
        <v>21832</v>
      </c>
      <c r="H12" s="11">
        <v>16389</v>
      </c>
      <c r="I12" s="11">
        <v>11649</v>
      </c>
      <c r="J12" s="11">
        <v>7745</v>
      </c>
      <c r="K12" s="11">
        <v>5105</v>
      </c>
      <c r="L12" s="11">
        <v>3144</v>
      </c>
      <c r="M12" s="11">
        <v>1336</v>
      </c>
      <c r="N12" s="11">
        <v>649</v>
      </c>
      <c r="O12" s="11">
        <v>372</v>
      </c>
      <c r="P12" s="11">
        <v>285</v>
      </c>
      <c r="Q12" s="6">
        <f>I.2.1!Q12+I.2.2!Q12</f>
        <v>0</v>
      </c>
    </row>
    <row r="13" spans="1:17" s="7" customFormat="1" ht="12.75" customHeight="1" x14ac:dyDescent="0.2">
      <c r="A13" s="13" t="s">
        <v>180</v>
      </c>
      <c r="B13" s="11">
        <v>487879</v>
      </c>
      <c r="C13" s="11">
        <v>158</v>
      </c>
      <c r="D13" s="11">
        <v>55906</v>
      </c>
      <c r="E13" s="11">
        <v>111859</v>
      </c>
      <c r="F13" s="11">
        <v>105762</v>
      </c>
      <c r="G13" s="11">
        <v>74127</v>
      </c>
      <c r="H13" s="11">
        <v>51343</v>
      </c>
      <c r="I13" s="11">
        <v>34958</v>
      </c>
      <c r="J13" s="11">
        <v>21796</v>
      </c>
      <c r="K13" s="11">
        <v>13949</v>
      </c>
      <c r="L13" s="11">
        <v>9228</v>
      </c>
      <c r="M13" s="11">
        <v>4977</v>
      </c>
      <c r="N13" s="11">
        <v>2077</v>
      </c>
      <c r="O13" s="11">
        <v>987</v>
      </c>
      <c r="P13" s="11">
        <v>752</v>
      </c>
      <c r="Q13" s="6"/>
    </row>
    <row r="14" spans="1:17" s="7" customFormat="1" ht="12.75" customHeight="1" x14ac:dyDescent="0.2">
      <c r="A14" s="13" t="s">
        <v>181</v>
      </c>
      <c r="B14" s="11">
        <v>65164</v>
      </c>
      <c r="C14" s="11">
        <v>47</v>
      </c>
      <c r="D14" s="11">
        <v>5271</v>
      </c>
      <c r="E14" s="11">
        <v>13286</v>
      </c>
      <c r="F14" s="11">
        <v>13741</v>
      </c>
      <c r="G14" s="11">
        <v>10522</v>
      </c>
      <c r="H14" s="11">
        <v>7818</v>
      </c>
      <c r="I14" s="11">
        <v>5662</v>
      </c>
      <c r="J14" s="11">
        <v>3586</v>
      </c>
      <c r="K14" s="11">
        <v>2362</v>
      </c>
      <c r="L14" s="11">
        <v>1502</v>
      </c>
      <c r="M14" s="11">
        <v>761</v>
      </c>
      <c r="N14" s="11">
        <v>346</v>
      </c>
      <c r="O14" s="11">
        <v>159</v>
      </c>
      <c r="P14" s="11">
        <v>101</v>
      </c>
      <c r="Q14" s="6"/>
    </row>
    <row r="15" spans="1:17" s="7" customFormat="1" ht="12.75" customHeight="1" x14ac:dyDescent="0.2">
      <c r="A15" s="13" t="s">
        <v>182</v>
      </c>
      <c r="B15" s="11">
        <v>65983</v>
      </c>
      <c r="C15" s="11">
        <v>17</v>
      </c>
      <c r="D15" s="11">
        <v>2463</v>
      </c>
      <c r="E15" s="11">
        <v>10167</v>
      </c>
      <c r="F15" s="11">
        <v>13372</v>
      </c>
      <c r="G15" s="11">
        <v>11612</v>
      </c>
      <c r="H15" s="11">
        <v>9416</v>
      </c>
      <c r="I15" s="11">
        <v>6889</v>
      </c>
      <c r="J15" s="11">
        <v>4876</v>
      </c>
      <c r="K15" s="11">
        <v>3235</v>
      </c>
      <c r="L15" s="11">
        <v>2192</v>
      </c>
      <c r="M15" s="11">
        <v>920</v>
      </c>
      <c r="N15" s="11">
        <v>449</v>
      </c>
      <c r="O15" s="11">
        <v>217</v>
      </c>
      <c r="P15" s="11">
        <v>158</v>
      </c>
      <c r="Q15" s="6"/>
    </row>
    <row r="16" spans="1:17" s="7" customFormat="1" ht="12.75" customHeight="1" x14ac:dyDescent="0.2">
      <c r="A16" s="13" t="s">
        <v>183</v>
      </c>
      <c r="B16" s="11">
        <v>424975</v>
      </c>
      <c r="C16" s="11">
        <v>125</v>
      </c>
      <c r="D16" s="11">
        <v>44260</v>
      </c>
      <c r="E16" s="11">
        <v>91246</v>
      </c>
      <c r="F16" s="11">
        <v>84646</v>
      </c>
      <c r="G16" s="11">
        <v>63297</v>
      </c>
      <c r="H16" s="11">
        <v>48810</v>
      </c>
      <c r="I16" s="11">
        <v>35454</v>
      </c>
      <c r="J16" s="11">
        <v>23913</v>
      </c>
      <c r="K16" s="11">
        <v>15220</v>
      </c>
      <c r="L16" s="11">
        <v>9977</v>
      </c>
      <c r="M16" s="11">
        <v>4402</v>
      </c>
      <c r="N16" s="11">
        <v>2357</v>
      </c>
      <c r="O16" s="11">
        <v>792</v>
      </c>
      <c r="P16" s="11">
        <v>476</v>
      </c>
      <c r="Q16" s="6"/>
    </row>
    <row r="17" spans="1:17" s="7" customFormat="1" ht="12.75" customHeight="1" x14ac:dyDescent="0.2">
      <c r="A17" s="13" t="s">
        <v>184</v>
      </c>
      <c r="B17" s="11">
        <v>62968</v>
      </c>
      <c r="C17" s="11">
        <v>100</v>
      </c>
      <c r="D17" s="11">
        <v>3943</v>
      </c>
      <c r="E17" s="11">
        <v>10527</v>
      </c>
      <c r="F17" s="11">
        <v>11570</v>
      </c>
      <c r="G17" s="11">
        <v>9917</v>
      </c>
      <c r="H17" s="11">
        <v>8363</v>
      </c>
      <c r="I17" s="11">
        <v>6438</v>
      </c>
      <c r="J17" s="11">
        <v>4431</v>
      </c>
      <c r="K17" s="11">
        <v>3084</v>
      </c>
      <c r="L17" s="11">
        <v>2158</v>
      </c>
      <c r="M17" s="11">
        <v>1158</v>
      </c>
      <c r="N17" s="11">
        <v>568</v>
      </c>
      <c r="O17" s="11">
        <v>344</v>
      </c>
      <c r="P17" s="11">
        <v>367</v>
      </c>
      <c r="Q17" s="6"/>
    </row>
    <row r="18" spans="1:17" s="7" customFormat="1" ht="12.75" customHeight="1" x14ac:dyDescent="0.2">
      <c r="A18" s="13" t="s">
        <v>185</v>
      </c>
      <c r="B18" s="11">
        <v>102122</v>
      </c>
      <c r="C18" s="11">
        <v>38</v>
      </c>
      <c r="D18" s="11">
        <v>4693</v>
      </c>
      <c r="E18" s="11">
        <v>18054</v>
      </c>
      <c r="F18" s="11">
        <v>20943</v>
      </c>
      <c r="G18" s="11">
        <v>17977</v>
      </c>
      <c r="H18" s="11">
        <v>13437</v>
      </c>
      <c r="I18" s="11">
        <v>10086</v>
      </c>
      <c r="J18" s="11">
        <v>6728</v>
      </c>
      <c r="K18" s="11">
        <v>4347</v>
      </c>
      <c r="L18" s="11">
        <v>3057</v>
      </c>
      <c r="M18" s="11">
        <v>1436</v>
      </c>
      <c r="N18" s="11">
        <v>730</v>
      </c>
      <c r="O18" s="11">
        <v>330</v>
      </c>
      <c r="P18" s="11">
        <v>266</v>
      </c>
      <c r="Q18" s="6"/>
    </row>
    <row r="19" spans="1:17" s="7" customFormat="1" ht="12.75" customHeight="1" x14ac:dyDescent="0.2">
      <c r="A19" s="13" t="s">
        <v>186</v>
      </c>
      <c r="B19" s="11">
        <v>583828</v>
      </c>
      <c r="C19" s="11">
        <v>179</v>
      </c>
      <c r="D19" s="11">
        <v>72558</v>
      </c>
      <c r="E19" s="11">
        <v>127112</v>
      </c>
      <c r="F19" s="11">
        <v>121841</v>
      </c>
      <c r="G19" s="11">
        <v>88430</v>
      </c>
      <c r="H19" s="11">
        <v>62766</v>
      </c>
      <c r="I19" s="11">
        <v>42712</v>
      </c>
      <c r="J19" s="11">
        <v>26732</v>
      </c>
      <c r="K19" s="11">
        <v>17614</v>
      </c>
      <c r="L19" s="11">
        <v>12748</v>
      </c>
      <c r="M19" s="11">
        <v>6019</v>
      </c>
      <c r="N19" s="11">
        <v>2834</v>
      </c>
      <c r="O19" s="11">
        <v>1331</v>
      </c>
      <c r="P19" s="11">
        <v>952</v>
      </c>
      <c r="Q19" s="6"/>
    </row>
    <row r="20" spans="1:17" s="7" customFormat="1" ht="12.75" customHeight="1" x14ac:dyDescent="0.2">
      <c r="A20" s="27" t="s">
        <v>659</v>
      </c>
      <c r="B20" s="11">
        <v>978488</v>
      </c>
      <c r="C20" s="11">
        <v>68</v>
      </c>
      <c r="D20" s="11">
        <v>37698</v>
      </c>
      <c r="E20" s="11">
        <v>162344</v>
      </c>
      <c r="F20" s="11">
        <v>204012</v>
      </c>
      <c r="G20" s="11">
        <v>165898</v>
      </c>
      <c r="H20" s="11">
        <v>136192</v>
      </c>
      <c r="I20" s="11">
        <v>102985</v>
      </c>
      <c r="J20" s="11">
        <v>73239</v>
      </c>
      <c r="K20" s="11">
        <v>47380</v>
      </c>
      <c r="L20" s="11">
        <v>28603</v>
      </c>
      <c r="M20" s="11">
        <v>12348</v>
      </c>
      <c r="N20" s="11">
        <v>4675</v>
      </c>
      <c r="O20" s="11">
        <v>1866</v>
      </c>
      <c r="P20" s="11">
        <v>1180</v>
      </c>
      <c r="Q20" s="6"/>
    </row>
    <row r="21" spans="1:17" s="7" customFormat="1" ht="12.75" customHeight="1" x14ac:dyDescent="0.2">
      <c r="A21" s="27" t="s">
        <v>660</v>
      </c>
      <c r="B21" s="11">
        <v>1053224</v>
      </c>
      <c r="C21" s="11">
        <v>135</v>
      </c>
      <c r="D21" s="11">
        <v>51351</v>
      </c>
      <c r="E21" s="11">
        <v>199651</v>
      </c>
      <c r="F21" s="11">
        <v>224994</v>
      </c>
      <c r="G21" s="11">
        <v>174823</v>
      </c>
      <c r="H21" s="11">
        <v>138480</v>
      </c>
      <c r="I21" s="11">
        <v>100275</v>
      </c>
      <c r="J21" s="11">
        <v>68467</v>
      </c>
      <c r="K21" s="11">
        <v>44755</v>
      </c>
      <c r="L21" s="11">
        <v>29085</v>
      </c>
      <c r="M21" s="11">
        <v>12626</v>
      </c>
      <c r="N21" s="11">
        <v>5004</v>
      </c>
      <c r="O21" s="11">
        <v>2136</v>
      </c>
      <c r="P21" s="11">
        <v>1442</v>
      </c>
      <c r="Q21" s="6"/>
    </row>
    <row r="22" spans="1:17" s="7" customFormat="1" ht="12.75" customHeight="1" x14ac:dyDescent="0.2">
      <c r="A22" s="13" t="s">
        <v>187</v>
      </c>
      <c r="B22" s="11">
        <v>157640</v>
      </c>
      <c r="C22" s="11">
        <v>130</v>
      </c>
      <c r="D22" s="11">
        <v>17891</v>
      </c>
      <c r="E22" s="11">
        <v>33102</v>
      </c>
      <c r="F22" s="11">
        <v>30254</v>
      </c>
      <c r="G22" s="11">
        <v>22914</v>
      </c>
      <c r="H22" s="11">
        <v>17114</v>
      </c>
      <c r="I22" s="11">
        <v>12821</v>
      </c>
      <c r="J22" s="11">
        <v>8949</v>
      </c>
      <c r="K22" s="11">
        <v>6066</v>
      </c>
      <c r="L22" s="11">
        <v>4596</v>
      </c>
      <c r="M22" s="11">
        <v>2174</v>
      </c>
      <c r="N22" s="11">
        <v>972</v>
      </c>
      <c r="O22" s="11">
        <v>413</v>
      </c>
      <c r="P22" s="11">
        <v>244</v>
      </c>
      <c r="Q22" s="6"/>
    </row>
    <row r="23" spans="1:17" s="7" customFormat="1" ht="12.75" customHeight="1" x14ac:dyDescent="0.2">
      <c r="A23" s="13" t="s">
        <v>188</v>
      </c>
      <c r="B23" s="11">
        <v>406633</v>
      </c>
      <c r="C23" s="11">
        <v>416</v>
      </c>
      <c r="D23" s="11">
        <v>40514</v>
      </c>
      <c r="E23" s="11">
        <v>84229</v>
      </c>
      <c r="F23" s="11">
        <v>80692</v>
      </c>
      <c r="G23" s="11">
        <v>61712</v>
      </c>
      <c r="H23" s="11">
        <v>46422</v>
      </c>
      <c r="I23" s="11">
        <v>34859</v>
      </c>
      <c r="J23" s="11">
        <v>23427</v>
      </c>
      <c r="K23" s="11">
        <v>16158</v>
      </c>
      <c r="L23" s="11">
        <v>10361</v>
      </c>
      <c r="M23" s="11">
        <v>4216</v>
      </c>
      <c r="N23" s="11">
        <v>1964</v>
      </c>
      <c r="O23" s="11">
        <v>990</v>
      </c>
      <c r="P23" s="11">
        <v>673</v>
      </c>
      <c r="Q23" s="6"/>
    </row>
    <row r="24" spans="1:17" s="7" customFormat="1" ht="12.75" customHeight="1" x14ac:dyDescent="0.2">
      <c r="A24" s="13" t="s">
        <v>189</v>
      </c>
      <c r="B24" s="11">
        <v>114734</v>
      </c>
      <c r="C24" s="11">
        <v>46</v>
      </c>
      <c r="D24" s="11">
        <v>7504</v>
      </c>
      <c r="E24" s="11">
        <v>21932</v>
      </c>
      <c r="F24" s="11">
        <v>22838</v>
      </c>
      <c r="G24" s="11">
        <v>18631</v>
      </c>
      <c r="H24" s="11">
        <v>14599</v>
      </c>
      <c r="I24" s="11">
        <v>11062</v>
      </c>
      <c r="J24" s="11">
        <v>7700</v>
      </c>
      <c r="K24" s="11">
        <v>4773</v>
      </c>
      <c r="L24" s="11">
        <v>3080</v>
      </c>
      <c r="M24" s="11">
        <v>1445</v>
      </c>
      <c r="N24" s="11">
        <v>624</v>
      </c>
      <c r="O24" s="11">
        <v>272</v>
      </c>
      <c r="P24" s="11">
        <v>228</v>
      </c>
      <c r="Q24" s="6"/>
    </row>
    <row r="25" spans="1:17" s="7" customFormat="1" ht="12.75" customHeight="1" x14ac:dyDescent="0.2">
      <c r="A25" s="13" t="s">
        <v>190</v>
      </c>
      <c r="B25" s="11">
        <v>118629</v>
      </c>
      <c r="C25" s="11">
        <v>39</v>
      </c>
      <c r="D25" s="11">
        <v>10369</v>
      </c>
      <c r="E25" s="11">
        <v>23552</v>
      </c>
      <c r="F25" s="11">
        <v>22542</v>
      </c>
      <c r="G25" s="11">
        <v>18864</v>
      </c>
      <c r="H25" s="11">
        <v>15256</v>
      </c>
      <c r="I25" s="11">
        <v>11347</v>
      </c>
      <c r="J25" s="11">
        <v>7239</v>
      </c>
      <c r="K25" s="11">
        <v>4506</v>
      </c>
      <c r="L25" s="11">
        <v>2740</v>
      </c>
      <c r="M25" s="11">
        <v>1133</v>
      </c>
      <c r="N25" s="11">
        <v>440</v>
      </c>
      <c r="O25" s="11">
        <v>161</v>
      </c>
      <c r="P25" s="11">
        <v>441</v>
      </c>
      <c r="Q25" s="6"/>
    </row>
    <row r="26" spans="1:17" s="7" customFormat="1" ht="12.75" customHeight="1" x14ac:dyDescent="0.2">
      <c r="A26" s="13" t="s">
        <v>191</v>
      </c>
      <c r="B26" s="11">
        <v>862479</v>
      </c>
      <c r="C26" s="11">
        <v>987</v>
      </c>
      <c r="D26" s="11">
        <v>77444</v>
      </c>
      <c r="E26" s="11">
        <v>165783</v>
      </c>
      <c r="F26" s="11">
        <v>164597</v>
      </c>
      <c r="G26" s="11">
        <v>125791</v>
      </c>
      <c r="H26" s="11">
        <v>102496</v>
      </c>
      <c r="I26" s="11">
        <v>79758</v>
      </c>
      <c r="J26" s="11">
        <v>56398</v>
      </c>
      <c r="K26" s="11">
        <v>39586</v>
      </c>
      <c r="L26" s="11">
        <v>25852</v>
      </c>
      <c r="M26" s="11">
        <v>11392</v>
      </c>
      <c r="N26" s="11">
        <v>5735</v>
      </c>
      <c r="O26" s="11">
        <v>3259</v>
      </c>
      <c r="P26" s="11">
        <v>3401</v>
      </c>
      <c r="Q26" s="6"/>
    </row>
    <row r="27" spans="1:17" s="7" customFormat="1" ht="12.75" customHeight="1" x14ac:dyDescent="0.2">
      <c r="A27" s="13" t="s">
        <v>233</v>
      </c>
      <c r="B27" s="11">
        <v>474095</v>
      </c>
      <c r="C27" s="11">
        <v>119</v>
      </c>
      <c r="D27" s="11">
        <v>29920</v>
      </c>
      <c r="E27" s="11">
        <v>94120</v>
      </c>
      <c r="F27" s="11">
        <v>95802</v>
      </c>
      <c r="G27" s="11">
        <v>77536</v>
      </c>
      <c r="H27" s="11">
        <v>61766</v>
      </c>
      <c r="I27" s="11">
        <v>45507</v>
      </c>
      <c r="J27" s="11">
        <v>29983</v>
      </c>
      <c r="K27" s="11">
        <v>19615</v>
      </c>
      <c r="L27" s="11">
        <v>12088</v>
      </c>
      <c r="M27" s="11">
        <v>4921</v>
      </c>
      <c r="N27" s="11">
        <v>1672</v>
      </c>
      <c r="O27" s="11">
        <v>667</v>
      </c>
      <c r="P27" s="11">
        <v>379</v>
      </c>
      <c r="Q27" s="6"/>
    </row>
    <row r="28" spans="1:17" s="7" customFormat="1" ht="12.75" customHeight="1" x14ac:dyDescent="0.2">
      <c r="A28" s="13" t="s">
        <v>235</v>
      </c>
      <c r="B28" s="11">
        <v>367056</v>
      </c>
      <c r="C28" s="11">
        <v>98</v>
      </c>
      <c r="D28" s="11">
        <v>28243</v>
      </c>
      <c r="E28" s="11">
        <v>74733</v>
      </c>
      <c r="F28" s="11">
        <v>74780</v>
      </c>
      <c r="G28" s="11">
        <v>59363</v>
      </c>
      <c r="H28" s="11">
        <v>47469</v>
      </c>
      <c r="I28" s="11">
        <v>34663</v>
      </c>
      <c r="J28" s="11">
        <v>21839</v>
      </c>
      <c r="K28" s="11">
        <v>13235</v>
      </c>
      <c r="L28" s="11">
        <v>7621</v>
      </c>
      <c r="M28" s="11">
        <v>3055</v>
      </c>
      <c r="N28" s="11">
        <v>1152</v>
      </c>
      <c r="O28" s="11">
        <v>438</v>
      </c>
      <c r="P28" s="11">
        <v>367</v>
      </c>
      <c r="Q28" s="6"/>
    </row>
    <row r="29" spans="1:17" s="7" customFormat="1" ht="12.75" customHeight="1" x14ac:dyDescent="0.2">
      <c r="A29" s="13" t="s">
        <v>194</v>
      </c>
      <c r="B29" s="11">
        <v>210869</v>
      </c>
      <c r="C29" s="11">
        <v>126</v>
      </c>
      <c r="D29" s="11">
        <v>12791</v>
      </c>
      <c r="E29" s="11">
        <v>36117</v>
      </c>
      <c r="F29" s="11">
        <v>39220</v>
      </c>
      <c r="G29" s="11">
        <v>32791</v>
      </c>
      <c r="H29" s="11">
        <v>26691</v>
      </c>
      <c r="I29" s="11">
        <v>21001</v>
      </c>
      <c r="J29" s="11">
        <v>14935</v>
      </c>
      <c r="K29" s="11">
        <v>10842</v>
      </c>
      <c r="L29" s="11">
        <v>7843</v>
      </c>
      <c r="M29" s="11">
        <v>3749</v>
      </c>
      <c r="N29" s="11">
        <v>2136</v>
      </c>
      <c r="O29" s="11">
        <v>1311</v>
      </c>
      <c r="P29" s="11">
        <v>1316</v>
      </c>
      <c r="Q29" s="6"/>
    </row>
    <row r="30" spans="1:17" s="7" customFormat="1" ht="12.75" customHeight="1" x14ac:dyDescent="0.2">
      <c r="A30" s="13" t="s">
        <v>195</v>
      </c>
      <c r="B30" s="11">
        <v>133429</v>
      </c>
      <c r="C30" s="11">
        <v>74</v>
      </c>
      <c r="D30" s="11">
        <v>6897</v>
      </c>
      <c r="E30" s="11">
        <v>24092</v>
      </c>
      <c r="F30" s="11">
        <v>26004</v>
      </c>
      <c r="G30" s="11">
        <v>21316</v>
      </c>
      <c r="H30" s="11">
        <v>16936</v>
      </c>
      <c r="I30" s="11">
        <v>12996</v>
      </c>
      <c r="J30" s="11">
        <v>9165</v>
      </c>
      <c r="K30" s="11">
        <v>6283</v>
      </c>
      <c r="L30" s="11">
        <v>4625</v>
      </c>
      <c r="M30" s="11">
        <v>2304</v>
      </c>
      <c r="N30" s="11">
        <v>1334</v>
      </c>
      <c r="O30" s="11">
        <v>735</v>
      </c>
      <c r="P30" s="11">
        <v>668</v>
      </c>
      <c r="Q30" s="6"/>
    </row>
    <row r="31" spans="1:17" s="7" customFormat="1" ht="12.75" customHeight="1" x14ac:dyDescent="0.2">
      <c r="A31" s="13" t="s">
        <v>196</v>
      </c>
      <c r="B31" s="11">
        <v>72986</v>
      </c>
      <c r="C31" s="11">
        <v>52</v>
      </c>
      <c r="D31" s="11">
        <v>3794</v>
      </c>
      <c r="E31" s="11">
        <v>11028</v>
      </c>
      <c r="F31" s="11">
        <v>11960</v>
      </c>
      <c r="G31" s="11">
        <v>10015</v>
      </c>
      <c r="H31" s="11">
        <v>8678</v>
      </c>
      <c r="I31" s="11">
        <v>7592</v>
      </c>
      <c r="J31" s="11">
        <v>5610</v>
      </c>
      <c r="K31" s="11">
        <v>4606</v>
      </c>
      <c r="L31" s="11">
        <v>3803</v>
      </c>
      <c r="M31" s="11">
        <v>2398</v>
      </c>
      <c r="N31" s="11">
        <v>1361</v>
      </c>
      <c r="O31" s="11">
        <v>861</v>
      </c>
      <c r="P31" s="11">
        <v>1228</v>
      </c>
      <c r="Q31" s="6"/>
    </row>
    <row r="32" spans="1:17" s="7" customFormat="1" ht="12.75" customHeight="1" x14ac:dyDescent="0.2">
      <c r="A32" s="13" t="s">
        <v>197</v>
      </c>
      <c r="B32" s="11">
        <v>785170</v>
      </c>
      <c r="C32" s="11">
        <v>289</v>
      </c>
      <c r="D32" s="11">
        <v>78359</v>
      </c>
      <c r="E32" s="11">
        <v>167881</v>
      </c>
      <c r="F32" s="11">
        <v>157584</v>
      </c>
      <c r="G32" s="11">
        <v>117465</v>
      </c>
      <c r="H32" s="11">
        <v>89637</v>
      </c>
      <c r="I32" s="11">
        <v>64416</v>
      </c>
      <c r="J32" s="11">
        <v>44548</v>
      </c>
      <c r="K32" s="11">
        <v>30900</v>
      </c>
      <c r="L32" s="11">
        <v>20940</v>
      </c>
      <c r="M32" s="11">
        <v>7848</v>
      </c>
      <c r="N32" s="11">
        <v>2868</v>
      </c>
      <c r="O32" s="11">
        <v>1380</v>
      </c>
      <c r="P32" s="11">
        <v>1055</v>
      </c>
      <c r="Q32" s="6"/>
    </row>
    <row r="33" spans="1:17" s="7" customFormat="1" ht="12.75" customHeight="1" x14ac:dyDescent="0.2">
      <c r="A33" s="13" t="s">
        <v>198</v>
      </c>
      <c r="B33" s="11">
        <v>119122</v>
      </c>
      <c r="C33" s="11">
        <v>39</v>
      </c>
      <c r="D33" s="11">
        <v>5740</v>
      </c>
      <c r="E33" s="11">
        <v>19929</v>
      </c>
      <c r="F33" s="11">
        <v>24920</v>
      </c>
      <c r="G33" s="11">
        <v>21085</v>
      </c>
      <c r="H33" s="11">
        <v>16428</v>
      </c>
      <c r="I33" s="11">
        <v>11899</v>
      </c>
      <c r="J33" s="11">
        <v>7868</v>
      </c>
      <c r="K33" s="11">
        <v>5051</v>
      </c>
      <c r="L33" s="11">
        <v>3300</v>
      </c>
      <c r="M33" s="11">
        <v>1592</v>
      </c>
      <c r="N33" s="11">
        <v>739</v>
      </c>
      <c r="O33" s="11">
        <v>310</v>
      </c>
      <c r="P33" s="11">
        <v>222</v>
      </c>
      <c r="Q33" s="6"/>
    </row>
    <row r="34" spans="1:17" s="7" customFormat="1" ht="12.75" customHeight="1" x14ac:dyDescent="0.2">
      <c r="A34" s="13" t="s">
        <v>199</v>
      </c>
      <c r="B34" s="11">
        <v>334939</v>
      </c>
      <c r="C34" s="11">
        <v>325</v>
      </c>
      <c r="D34" s="11">
        <v>29358</v>
      </c>
      <c r="E34" s="11">
        <v>67089</v>
      </c>
      <c r="F34" s="11">
        <v>66638</v>
      </c>
      <c r="G34" s="11">
        <v>51350</v>
      </c>
      <c r="H34" s="11">
        <v>41208</v>
      </c>
      <c r="I34" s="11">
        <v>30233</v>
      </c>
      <c r="J34" s="11">
        <v>20038</v>
      </c>
      <c r="K34" s="11">
        <v>13050</v>
      </c>
      <c r="L34" s="11">
        <v>8027</v>
      </c>
      <c r="M34" s="11">
        <v>3490</v>
      </c>
      <c r="N34" s="11">
        <v>1763</v>
      </c>
      <c r="O34" s="11">
        <v>972</v>
      </c>
      <c r="P34" s="11">
        <v>1398</v>
      </c>
      <c r="Q34" s="6"/>
    </row>
    <row r="35" spans="1:17" s="7" customFormat="1" ht="12.75" customHeight="1" x14ac:dyDescent="0.2">
      <c r="A35" s="13" t="s">
        <v>200</v>
      </c>
      <c r="B35" s="11">
        <v>189466</v>
      </c>
      <c r="C35" s="11">
        <v>32</v>
      </c>
      <c r="D35" s="11">
        <v>17291</v>
      </c>
      <c r="E35" s="11">
        <v>39872</v>
      </c>
      <c r="F35" s="11">
        <v>39336</v>
      </c>
      <c r="G35" s="11">
        <v>30720</v>
      </c>
      <c r="H35" s="11">
        <v>23527</v>
      </c>
      <c r="I35" s="11">
        <v>16502</v>
      </c>
      <c r="J35" s="11">
        <v>9860</v>
      </c>
      <c r="K35" s="11">
        <v>5965</v>
      </c>
      <c r="L35" s="11">
        <v>3530</v>
      </c>
      <c r="M35" s="11">
        <v>1549</v>
      </c>
      <c r="N35" s="11">
        <v>637</v>
      </c>
      <c r="O35" s="11">
        <v>460</v>
      </c>
      <c r="P35" s="11">
        <v>185</v>
      </c>
      <c r="Q35" s="6"/>
    </row>
    <row r="36" spans="1:17" s="7" customFormat="1" ht="12.75" customHeight="1" x14ac:dyDescent="0.2">
      <c r="A36" s="13" t="s">
        <v>201</v>
      </c>
      <c r="B36" s="11">
        <v>129679</v>
      </c>
      <c r="C36" s="11">
        <v>85</v>
      </c>
      <c r="D36" s="11">
        <v>10537</v>
      </c>
      <c r="E36" s="11">
        <v>30114</v>
      </c>
      <c r="F36" s="11">
        <v>30493</v>
      </c>
      <c r="G36" s="11">
        <v>22518</v>
      </c>
      <c r="H36" s="11">
        <v>14028</v>
      </c>
      <c r="I36" s="11">
        <v>9139</v>
      </c>
      <c r="J36" s="11">
        <v>5522</v>
      </c>
      <c r="K36" s="11">
        <v>3369</v>
      </c>
      <c r="L36" s="11">
        <v>2005</v>
      </c>
      <c r="M36" s="11">
        <v>1042</v>
      </c>
      <c r="N36" s="11">
        <v>459</v>
      </c>
      <c r="O36" s="11">
        <v>246</v>
      </c>
      <c r="P36" s="11">
        <v>122</v>
      </c>
      <c r="Q36" s="6"/>
    </row>
    <row r="37" spans="1:17" s="7" customFormat="1" ht="12.75" customHeight="1" x14ac:dyDescent="0.2">
      <c r="A37" s="13" t="s">
        <v>202</v>
      </c>
      <c r="B37" s="11">
        <v>195526</v>
      </c>
      <c r="C37" s="11">
        <v>78</v>
      </c>
      <c r="D37" s="11">
        <v>12418</v>
      </c>
      <c r="E37" s="11">
        <v>35401</v>
      </c>
      <c r="F37" s="11">
        <v>37988</v>
      </c>
      <c r="G37" s="11">
        <v>31543</v>
      </c>
      <c r="H37" s="11">
        <v>25056</v>
      </c>
      <c r="I37" s="11">
        <v>17857</v>
      </c>
      <c r="J37" s="11">
        <v>12197</v>
      </c>
      <c r="K37" s="11">
        <v>8448</v>
      </c>
      <c r="L37" s="11">
        <v>6560</v>
      </c>
      <c r="M37" s="11">
        <v>3313</v>
      </c>
      <c r="N37" s="11">
        <v>2019</v>
      </c>
      <c r="O37" s="11">
        <v>1348</v>
      </c>
      <c r="P37" s="11">
        <v>1300</v>
      </c>
      <c r="Q37" s="6"/>
    </row>
    <row r="38" spans="1:17" s="7" customFormat="1" ht="12.75" customHeight="1" x14ac:dyDescent="0.2">
      <c r="A38" s="13" t="s">
        <v>203</v>
      </c>
      <c r="B38" s="11">
        <v>267862</v>
      </c>
      <c r="C38" s="11">
        <v>114</v>
      </c>
      <c r="D38" s="11">
        <v>16301</v>
      </c>
      <c r="E38" s="11">
        <v>46782</v>
      </c>
      <c r="F38" s="11">
        <v>50631</v>
      </c>
      <c r="G38" s="11">
        <v>40932</v>
      </c>
      <c r="H38" s="11">
        <v>33032</v>
      </c>
      <c r="I38" s="11">
        <v>27001</v>
      </c>
      <c r="J38" s="11">
        <v>19358</v>
      </c>
      <c r="K38" s="11">
        <v>14033</v>
      </c>
      <c r="L38" s="11">
        <v>10258</v>
      </c>
      <c r="M38" s="11">
        <v>4910</v>
      </c>
      <c r="N38" s="11">
        <v>2039</v>
      </c>
      <c r="O38" s="11">
        <v>1571</v>
      </c>
      <c r="P38" s="11">
        <v>900</v>
      </c>
      <c r="Q38" s="6"/>
    </row>
    <row r="39" spans="1:17" s="7" customFormat="1" ht="12.75" customHeight="1" x14ac:dyDescent="0.2">
      <c r="A39" s="13" t="s">
        <v>204</v>
      </c>
      <c r="B39" s="11">
        <v>309199</v>
      </c>
      <c r="C39" s="11">
        <v>130</v>
      </c>
      <c r="D39" s="11">
        <v>25872</v>
      </c>
      <c r="E39" s="11">
        <v>65474</v>
      </c>
      <c r="F39" s="11">
        <v>63235</v>
      </c>
      <c r="G39" s="11">
        <v>46574</v>
      </c>
      <c r="H39" s="11">
        <v>35645</v>
      </c>
      <c r="I39" s="11">
        <v>26984</v>
      </c>
      <c r="J39" s="11">
        <v>17220</v>
      </c>
      <c r="K39" s="11">
        <v>11978</v>
      </c>
      <c r="L39" s="11">
        <v>8421</v>
      </c>
      <c r="M39" s="11">
        <v>4346</v>
      </c>
      <c r="N39" s="11">
        <v>1791</v>
      </c>
      <c r="O39" s="11">
        <v>1098</v>
      </c>
      <c r="P39" s="11">
        <v>431</v>
      </c>
      <c r="Q39" s="6"/>
    </row>
    <row r="40" spans="1:17" s="7" customFormat="1" ht="12.75" customHeight="1" x14ac:dyDescent="0.2">
      <c r="A40" s="13" t="s">
        <v>205</v>
      </c>
      <c r="B40" s="11">
        <v>95273</v>
      </c>
      <c r="C40" s="11">
        <v>44</v>
      </c>
      <c r="D40" s="11">
        <v>5235</v>
      </c>
      <c r="E40" s="11">
        <v>18162</v>
      </c>
      <c r="F40" s="11">
        <v>19153</v>
      </c>
      <c r="G40" s="11">
        <v>15593</v>
      </c>
      <c r="H40" s="11">
        <v>12461</v>
      </c>
      <c r="I40" s="11">
        <v>9440</v>
      </c>
      <c r="J40" s="11">
        <v>6069</v>
      </c>
      <c r="K40" s="11">
        <v>3875</v>
      </c>
      <c r="L40" s="11">
        <v>2763</v>
      </c>
      <c r="M40" s="11">
        <v>1416</v>
      </c>
      <c r="N40" s="11">
        <v>620</v>
      </c>
      <c r="O40" s="11">
        <v>264</v>
      </c>
      <c r="P40" s="11">
        <v>178</v>
      </c>
      <c r="Q40" s="6"/>
    </row>
    <row r="41" spans="1:17" s="7" customFormat="1" ht="12.75" customHeight="1" x14ac:dyDescent="0.2">
      <c r="A41" s="13" t="s">
        <v>206</v>
      </c>
      <c r="B41" s="11">
        <v>411423</v>
      </c>
      <c r="C41" s="11">
        <v>196</v>
      </c>
      <c r="D41" s="11">
        <v>37096</v>
      </c>
      <c r="E41" s="11">
        <v>91315</v>
      </c>
      <c r="F41" s="11">
        <v>88201</v>
      </c>
      <c r="G41" s="11">
        <v>62951</v>
      </c>
      <c r="H41" s="11">
        <v>45098</v>
      </c>
      <c r="I41" s="11">
        <v>31688</v>
      </c>
      <c r="J41" s="11">
        <v>20693</v>
      </c>
      <c r="K41" s="11">
        <v>13982</v>
      </c>
      <c r="L41" s="11">
        <v>10135</v>
      </c>
      <c r="M41" s="11">
        <v>4785</v>
      </c>
      <c r="N41" s="11">
        <v>2441</v>
      </c>
      <c r="O41" s="11">
        <v>1470</v>
      </c>
      <c r="P41" s="11">
        <v>1372</v>
      </c>
      <c r="Q41" s="6"/>
    </row>
    <row r="42" spans="1:17" s="7" customFormat="1" ht="12.75" customHeight="1" x14ac:dyDescent="0.2">
      <c r="A42" s="13" t="s">
        <v>207</v>
      </c>
      <c r="B42" s="11">
        <v>60984</v>
      </c>
      <c r="C42" s="11">
        <v>15</v>
      </c>
      <c r="D42" s="11">
        <v>5838</v>
      </c>
      <c r="E42" s="11">
        <v>13406</v>
      </c>
      <c r="F42" s="11">
        <v>12312</v>
      </c>
      <c r="G42" s="11">
        <v>10082</v>
      </c>
      <c r="H42" s="11">
        <v>7780</v>
      </c>
      <c r="I42" s="11">
        <v>5160</v>
      </c>
      <c r="J42" s="11">
        <v>2988</v>
      </c>
      <c r="K42" s="11">
        <v>1783</v>
      </c>
      <c r="L42" s="11">
        <v>996</v>
      </c>
      <c r="M42" s="11">
        <v>416</v>
      </c>
      <c r="N42" s="11">
        <v>142</v>
      </c>
      <c r="O42" s="11">
        <v>46</v>
      </c>
      <c r="P42" s="11">
        <v>20</v>
      </c>
      <c r="Q42" s="6"/>
    </row>
    <row r="43" spans="1:17" s="7" customFormat="1" ht="12.75" customHeight="1" x14ac:dyDescent="0.2">
      <c r="A43" s="13" t="s">
        <v>208</v>
      </c>
      <c r="B43" s="11">
        <v>282177</v>
      </c>
      <c r="C43" s="11">
        <v>112</v>
      </c>
      <c r="D43" s="11">
        <v>10584</v>
      </c>
      <c r="E43" s="11">
        <v>38713</v>
      </c>
      <c r="F43" s="11">
        <v>50943</v>
      </c>
      <c r="G43" s="11">
        <v>47399</v>
      </c>
      <c r="H43" s="11">
        <v>40929</v>
      </c>
      <c r="I43" s="11">
        <v>31815</v>
      </c>
      <c r="J43" s="11">
        <v>23514</v>
      </c>
      <c r="K43" s="11">
        <v>16142</v>
      </c>
      <c r="L43" s="11">
        <v>11062</v>
      </c>
      <c r="M43" s="11">
        <v>5167</v>
      </c>
      <c r="N43" s="11">
        <v>2633</v>
      </c>
      <c r="O43" s="11">
        <v>1529</v>
      </c>
      <c r="P43" s="11">
        <v>1635</v>
      </c>
      <c r="Q43" s="6"/>
    </row>
    <row r="44" spans="1:17" s="7" customFormat="1" ht="12.75" customHeight="1" x14ac:dyDescent="0.2">
      <c r="A44" s="13" t="s">
        <v>209</v>
      </c>
      <c r="B44" s="11">
        <v>200838</v>
      </c>
      <c r="C44" s="11">
        <v>117</v>
      </c>
      <c r="D44" s="11">
        <v>7433</v>
      </c>
      <c r="E44" s="11">
        <v>26042</v>
      </c>
      <c r="F44" s="11">
        <v>33648</v>
      </c>
      <c r="G44" s="11">
        <v>30583</v>
      </c>
      <c r="H44" s="11">
        <v>26321</v>
      </c>
      <c r="I44" s="11">
        <v>22606</v>
      </c>
      <c r="J44" s="11">
        <v>17048</v>
      </c>
      <c r="K44" s="11">
        <v>12848</v>
      </c>
      <c r="L44" s="11">
        <v>9787</v>
      </c>
      <c r="M44" s="11">
        <v>5186</v>
      </c>
      <c r="N44" s="11">
        <v>3565</v>
      </c>
      <c r="O44" s="11">
        <v>2629</v>
      </c>
      <c r="P44" s="11">
        <v>3025</v>
      </c>
      <c r="Q44" s="6"/>
    </row>
    <row r="45" spans="1:17" s="7" customFormat="1" ht="12.75" customHeight="1" x14ac:dyDescent="0.2">
      <c r="A45" s="13" t="s">
        <v>210</v>
      </c>
      <c r="B45" s="11">
        <v>186363</v>
      </c>
      <c r="C45" s="11">
        <v>62</v>
      </c>
      <c r="D45" s="11">
        <v>8871</v>
      </c>
      <c r="E45" s="11">
        <v>34297</v>
      </c>
      <c r="F45" s="11">
        <v>36540</v>
      </c>
      <c r="G45" s="11">
        <v>29318</v>
      </c>
      <c r="H45" s="11">
        <v>22729</v>
      </c>
      <c r="I45" s="11">
        <v>16546</v>
      </c>
      <c r="J45" s="11">
        <v>11737</v>
      </c>
      <c r="K45" s="11">
        <v>8219</v>
      </c>
      <c r="L45" s="11">
        <v>9070</v>
      </c>
      <c r="M45" s="11">
        <v>5776</v>
      </c>
      <c r="N45" s="11">
        <v>1534</v>
      </c>
      <c r="O45" s="11">
        <v>836</v>
      </c>
      <c r="P45" s="11">
        <v>828</v>
      </c>
      <c r="Q45" s="6"/>
    </row>
    <row r="46" spans="1:17" s="7" customFormat="1" ht="12.75" customHeight="1" x14ac:dyDescent="0.2">
      <c r="A46" s="39" t="s">
        <v>211</v>
      </c>
      <c r="B46" s="40">
        <v>79756</v>
      </c>
      <c r="C46" s="40">
        <v>32</v>
      </c>
      <c r="D46" s="40">
        <v>5780</v>
      </c>
      <c r="E46" s="40">
        <v>14881</v>
      </c>
      <c r="F46" s="40">
        <v>16019</v>
      </c>
      <c r="G46" s="40">
        <v>13364</v>
      </c>
      <c r="H46" s="40">
        <v>10006</v>
      </c>
      <c r="I46" s="40">
        <v>7072</v>
      </c>
      <c r="J46" s="40">
        <v>4626</v>
      </c>
      <c r="K46" s="40">
        <v>3277</v>
      </c>
      <c r="L46" s="40">
        <v>2261</v>
      </c>
      <c r="M46" s="40">
        <v>1235</v>
      </c>
      <c r="N46" s="40">
        <v>649</v>
      </c>
      <c r="O46" s="40">
        <v>347</v>
      </c>
      <c r="P46" s="40">
        <v>207</v>
      </c>
      <c r="Q46" s="6"/>
    </row>
    <row r="47" spans="1:17" s="7" customFormat="1" ht="18" customHeight="1" x14ac:dyDescent="0.2">
      <c r="A47" s="410" t="s">
        <v>289</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00" t="s">
        <v>662</v>
      </c>
      <c r="B49" s="400"/>
      <c r="C49" s="400"/>
      <c r="D49" s="400"/>
      <c r="E49" s="400"/>
      <c r="F49" s="400"/>
      <c r="G49" s="400"/>
      <c r="H49" s="400"/>
      <c r="I49" s="400"/>
      <c r="J49" s="400"/>
      <c r="K49" s="400"/>
      <c r="L49" s="400"/>
      <c r="M49" s="400"/>
      <c r="N49" s="400"/>
      <c r="O49" s="400"/>
      <c r="P49" s="400"/>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5:A8"/>
    <mergeCell ref="B5:B8"/>
    <mergeCell ref="L6:L8"/>
    <mergeCell ref="E6:E8"/>
    <mergeCell ref="C5:P5"/>
    <mergeCell ref="F6:F8"/>
    <mergeCell ref="N6:N8"/>
    <mergeCell ref="A3:P3"/>
    <mergeCell ref="O6:O8"/>
    <mergeCell ref="P6:P8"/>
    <mergeCell ref="M6:M8"/>
    <mergeCell ref="A51:P51"/>
    <mergeCell ref="D6:D8"/>
    <mergeCell ref="A50:P50"/>
    <mergeCell ref="I6:I8"/>
    <mergeCell ref="J6:J8"/>
    <mergeCell ref="C6:C8"/>
    <mergeCell ref="A48:P48"/>
    <mergeCell ref="H6:H8"/>
    <mergeCell ref="G6:G8"/>
    <mergeCell ref="A47:D47"/>
    <mergeCell ref="K6:K8"/>
    <mergeCell ref="A49:P49"/>
  </mergeCells>
  <phoneticPr fontId="3" type="noConversion"/>
  <hyperlinks>
    <hyperlink ref="A1" location="Índice!A1" display="Regresar"/>
  </hyperlinks>
  <printOptions horizontalCentered="1" gridLinesSet="0"/>
  <pageMargins left="0.18" right="0.23" top="0.26" bottom="0.28999999999999998" header="0" footer="0"/>
  <pageSetup scale="58" orientation="landscape" r:id="rId1"/>
  <headerFooter alignWithMargins="0"/>
  <rowBreaks count="3" manualBreakCount="3">
    <brk id="47" max="15" man="1"/>
    <brk id="122" max="16" man="1"/>
    <brk id="219" max="655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A48" sqref="A48:P48"/>
    </sheetView>
  </sheetViews>
  <sheetFormatPr baseColWidth="10" defaultRowHeight="12.75" x14ac:dyDescent="0.2"/>
  <cols>
    <col min="1" max="1" width="30" style="2" customWidth="1"/>
    <col min="2" max="2" width="13.85546875" style="2" bestFit="1" customWidth="1"/>
    <col min="3" max="3" width="11" style="2" customWidth="1"/>
    <col min="4" max="4" width="12.42578125" style="2" customWidth="1"/>
    <col min="5" max="5" width="14" style="2" customWidth="1"/>
    <col min="6" max="7" width="13.5703125" style="2" customWidth="1"/>
    <col min="8" max="8" width="12.5703125" style="2" customWidth="1"/>
    <col min="9" max="9" width="12.7109375" style="2" customWidth="1"/>
    <col min="10" max="10" width="12.5703125" style="2" customWidth="1"/>
    <col min="11" max="12" width="12.85546875" style="2" bestFit="1" customWidth="1"/>
    <col min="13" max="13" width="12.7109375" style="2" customWidth="1"/>
    <col min="14" max="14" width="11.42578125" style="2"/>
    <col min="15" max="15" width="11.7109375" style="2" bestFit="1" customWidth="1"/>
    <col min="16" max="16384" width="11.42578125" style="2"/>
  </cols>
  <sheetData>
    <row r="1" spans="1:17" s="337" customFormat="1" x14ac:dyDescent="0.2">
      <c r="A1" s="365" t="s">
        <v>238</v>
      </c>
    </row>
    <row r="2" spans="1:17" s="17" customFormat="1" ht="12.75" customHeight="1" x14ac:dyDescent="0.2">
      <c r="A2" s="412" t="s">
        <v>645</v>
      </c>
      <c r="B2" s="412"/>
      <c r="C2" s="412"/>
      <c r="D2" s="412"/>
      <c r="E2" s="412"/>
      <c r="F2" s="412"/>
      <c r="G2" s="412"/>
      <c r="H2" s="412"/>
      <c r="I2" s="412"/>
      <c r="J2" s="412"/>
      <c r="K2" s="412"/>
      <c r="L2" s="412"/>
      <c r="M2" s="412"/>
      <c r="N2" s="412"/>
      <c r="O2" s="412"/>
      <c r="P2" s="412"/>
    </row>
    <row r="3" spans="1:17" s="17" customFormat="1" ht="15" x14ac:dyDescent="0.25">
      <c r="A3" s="413" t="s">
        <v>420</v>
      </c>
      <c r="B3" s="413"/>
      <c r="C3" s="413"/>
      <c r="D3" s="413"/>
      <c r="E3" s="413"/>
      <c r="F3" s="413"/>
      <c r="G3" s="413"/>
      <c r="H3" s="413"/>
      <c r="I3" s="413"/>
      <c r="J3" s="413"/>
      <c r="K3" s="413"/>
      <c r="L3" s="413"/>
      <c r="M3" s="413"/>
      <c r="N3" s="413"/>
      <c r="O3" s="413"/>
      <c r="P3" s="413"/>
    </row>
    <row r="4" spans="1:17" s="7" customFormat="1" ht="20.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7549389</v>
      </c>
      <c r="C10" s="11">
        <v>4439</v>
      </c>
      <c r="D10" s="11">
        <v>536852</v>
      </c>
      <c r="E10" s="11">
        <v>1321104</v>
      </c>
      <c r="F10" s="11">
        <v>1490406</v>
      </c>
      <c r="G10" s="11">
        <v>1204320</v>
      </c>
      <c r="H10" s="11">
        <v>954953</v>
      </c>
      <c r="I10" s="11">
        <v>714644</v>
      </c>
      <c r="J10" s="11">
        <v>506537</v>
      </c>
      <c r="K10" s="11">
        <v>356011</v>
      </c>
      <c r="L10" s="11">
        <v>247798</v>
      </c>
      <c r="M10" s="11">
        <v>115856</v>
      </c>
      <c r="N10" s="11">
        <v>50538</v>
      </c>
      <c r="O10" s="11">
        <v>24623</v>
      </c>
      <c r="P10" s="11">
        <v>21308</v>
      </c>
      <c r="Q10" s="6"/>
    </row>
    <row r="11" spans="1:17" s="7" customFormat="1" ht="12.75" customHeight="1" x14ac:dyDescent="0.2">
      <c r="A11" s="13"/>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103101</v>
      </c>
      <c r="C12" s="11">
        <v>104</v>
      </c>
      <c r="D12" s="11">
        <v>10152</v>
      </c>
      <c r="E12" s="11">
        <v>18843</v>
      </c>
      <c r="F12" s="11">
        <v>19737</v>
      </c>
      <c r="G12" s="11">
        <v>16106</v>
      </c>
      <c r="H12" s="11">
        <v>12534</v>
      </c>
      <c r="I12" s="11">
        <v>9320</v>
      </c>
      <c r="J12" s="11">
        <v>6442</v>
      </c>
      <c r="K12" s="11">
        <v>4428</v>
      </c>
      <c r="L12" s="11">
        <v>2913</v>
      </c>
      <c r="M12" s="11">
        <v>1283</v>
      </c>
      <c r="N12" s="11">
        <v>617</v>
      </c>
      <c r="O12" s="11">
        <v>332</v>
      </c>
      <c r="P12" s="11">
        <v>290</v>
      </c>
      <c r="Q12" s="6"/>
    </row>
    <row r="13" spans="1:17" s="7" customFormat="1" ht="12.75" customHeight="1" x14ac:dyDescent="0.2">
      <c r="A13" s="13" t="s">
        <v>180</v>
      </c>
      <c r="B13" s="11">
        <v>322424</v>
      </c>
      <c r="C13" s="11">
        <v>146</v>
      </c>
      <c r="D13" s="11">
        <v>33107</v>
      </c>
      <c r="E13" s="11">
        <v>68273</v>
      </c>
      <c r="F13" s="11">
        <v>71163</v>
      </c>
      <c r="G13" s="11">
        <v>50175</v>
      </c>
      <c r="H13" s="11">
        <v>34620</v>
      </c>
      <c r="I13" s="11">
        <v>23085</v>
      </c>
      <c r="J13" s="11">
        <v>15527</v>
      </c>
      <c r="K13" s="11">
        <v>10865</v>
      </c>
      <c r="L13" s="11">
        <v>7815</v>
      </c>
      <c r="M13" s="11">
        <v>4344</v>
      </c>
      <c r="N13" s="11">
        <v>1872</v>
      </c>
      <c r="O13" s="11">
        <v>833</v>
      </c>
      <c r="P13" s="11">
        <v>599</v>
      </c>
      <c r="Q13" s="6"/>
    </row>
    <row r="14" spans="1:17" s="7" customFormat="1" ht="12.75" customHeight="1" x14ac:dyDescent="0.2">
      <c r="A14" s="13" t="s">
        <v>181</v>
      </c>
      <c r="B14" s="11">
        <v>50153</v>
      </c>
      <c r="C14" s="11">
        <v>49</v>
      </c>
      <c r="D14" s="11">
        <v>4012</v>
      </c>
      <c r="E14" s="11">
        <v>9356</v>
      </c>
      <c r="F14" s="11">
        <v>10367</v>
      </c>
      <c r="G14" s="11">
        <v>7945</v>
      </c>
      <c r="H14" s="11">
        <v>6075</v>
      </c>
      <c r="I14" s="11">
        <v>4332</v>
      </c>
      <c r="J14" s="11">
        <v>3092</v>
      </c>
      <c r="K14" s="11">
        <v>2146</v>
      </c>
      <c r="L14" s="11">
        <v>1447</v>
      </c>
      <c r="M14" s="11">
        <v>722</v>
      </c>
      <c r="N14" s="11">
        <v>345</v>
      </c>
      <c r="O14" s="11">
        <v>169</v>
      </c>
      <c r="P14" s="11">
        <v>96</v>
      </c>
      <c r="Q14" s="6"/>
    </row>
    <row r="15" spans="1:17" s="7" customFormat="1" ht="12.75" customHeight="1" x14ac:dyDescent="0.2">
      <c r="A15" s="13" t="s">
        <v>182</v>
      </c>
      <c r="B15" s="11">
        <v>57994</v>
      </c>
      <c r="C15" s="11">
        <v>18</v>
      </c>
      <c r="D15" s="11">
        <v>2304</v>
      </c>
      <c r="E15" s="11">
        <v>8689</v>
      </c>
      <c r="F15" s="11">
        <v>11453</v>
      </c>
      <c r="G15" s="11">
        <v>9927</v>
      </c>
      <c r="H15" s="11">
        <v>8435</v>
      </c>
      <c r="I15" s="11">
        <v>6275</v>
      </c>
      <c r="J15" s="11">
        <v>4362</v>
      </c>
      <c r="K15" s="11">
        <v>2924</v>
      </c>
      <c r="L15" s="11">
        <v>1944</v>
      </c>
      <c r="M15" s="11">
        <v>879</v>
      </c>
      <c r="N15" s="11">
        <v>413</v>
      </c>
      <c r="O15" s="11">
        <v>217</v>
      </c>
      <c r="P15" s="11">
        <v>154</v>
      </c>
      <c r="Q15" s="6"/>
    </row>
    <row r="16" spans="1:17" s="7" customFormat="1" ht="12.75" customHeight="1" x14ac:dyDescent="0.2">
      <c r="A16" s="13" t="s">
        <v>183</v>
      </c>
      <c r="B16" s="11">
        <v>318631</v>
      </c>
      <c r="C16" s="11">
        <v>121</v>
      </c>
      <c r="D16" s="11">
        <v>29243</v>
      </c>
      <c r="E16" s="11">
        <v>60698</v>
      </c>
      <c r="F16" s="11">
        <v>63145</v>
      </c>
      <c r="G16" s="11">
        <v>48800</v>
      </c>
      <c r="H16" s="11">
        <v>38382</v>
      </c>
      <c r="I16" s="11">
        <v>28760</v>
      </c>
      <c r="J16" s="11">
        <v>20093</v>
      </c>
      <c r="K16" s="11">
        <v>13522</v>
      </c>
      <c r="L16" s="11">
        <v>9077</v>
      </c>
      <c r="M16" s="11">
        <v>3873</v>
      </c>
      <c r="N16" s="11">
        <v>1796</v>
      </c>
      <c r="O16" s="11">
        <v>700</v>
      </c>
      <c r="P16" s="11">
        <v>421</v>
      </c>
      <c r="Q16" s="6"/>
    </row>
    <row r="17" spans="1:17" s="7" customFormat="1" ht="12.75" customHeight="1" x14ac:dyDescent="0.2">
      <c r="A17" s="13" t="s">
        <v>184</v>
      </c>
      <c r="B17" s="11">
        <v>48809</v>
      </c>
      <c r="C17" s="11">
        <v>56</v>
      </c>
      <c r="D17" s="11">
        <v>2949</v>
      </c>
      <c r="E17" s="11">
        <v>7228</v>
      </c>
      <c r="F17" s="11">
        <v>8549</v>
      </c>
      <c r="G17" s="11">
        <v>7583</v>
      </c>
      <c r="H17" s="11">
        <v>6465</v>
      </c>
      <c r="I17" s="11">
        <v>5111</v>
      </c>
      <c r="J17" s="11">
        <v>3888</v>
      </c>
      <c r="K17" s="11">
        <v>2768</v>
      </c>
      <c r="L17" s="11">
        <v>2019</v>
      </c>
      <c r="M17" s="11">
        <v>1092</v>
      </c>
      <c r="N17" s="11">
        <v>512</v>
      </c>
      <c r="O17" s="11">
        <v>284</v>
      </c>
      <c r="P17" s="11">
        <v>305</v>
      </c>
      <c r="Q17" s="6"/>
    </row>
    <row r="18" spans="1:17" s="7" customFormat="1" ht="12.75" customHeight="1" x14ac:dyDescent="0.2">
      <c r="A18" s="13" t="s">
        <v>185</v>
      </c>
      <c r="B18" s="11">
        <v>85255</v>
      </c>
      <c r="C18" s="11">
        <v>36</v>
      </c>
      <c r="D18" s="11">
        <v>3849</v>
      </c>
      <c r="E18" s="11">
        <v>13754</v>
      </c>
      <c r="F18" s="11">
        <v>16825</v>
      </c>
      <c r="G18" s="11">
        <v>14948</v>
      </c>
      <c r="H18" s="11">
        <v>11411</v>
      </c>
      <c r="I18" s="11">
        <v>8733</v>
      </c>
      <c r="J18" s="11">
        <v>6169</v>
      </c>
      <c r="K18" s="11">
        <v>4110</v>
      </c>
      <c r="L18" s="11">
        <v>2830</v>
      </c>
      <c r="M18" s="11">
        <v>1361</v>
      </c>
      <c r="N18" s="11">
        <v>673</v>
      </c>
      <c r="O18" s="11">
        <v>312</v>
      </c>
      <c r="P18" s="11">
        <v>244</v>
      </c>
      <c r="Q18" s="6"/>
    </row>
    <row r="19" spans="1:17" s="7" customFormat="1" ht="12.75" customHeight="1" x14ac:dyDescent="0.2">
      <c r="A19" s="13" t="s">
        <v>186</v>
      </c>
      <c r="B19" s="11">
        <v>390416</v>
      </c>
      <c r="C19" s="11">
        <v>175</v>
      </c>
      <c r="D19" s="11">
        <v>45284</v>
      </c>
      <c r="E19" s="11">
        <v>76725</v>
      </c>
      <c r="F19" s="11">
        <v>79964</v>
      </c>
      <c r="G19" s="11">
        <v>60203</v>
      </c>
      <c r="H19" s="11">
        <v>42296</v>
      </c>
      <c r="I19" s="11">
        <v>29450</v>
      </c>
      <c r="J19" s="11">
        <v>19846</v>
      </c>
      <c r="K19" s="11">
        <v>14466</v>
      </c>
      <c r="L19" s="11">
        <v>11379</v>
      </c>
      <c r="M19" s="11">
        <v>5731</v>
      </c>
      <c r="N19" s="11">
        <v>2704</v>
      </c>
      <c r="O19" s="11">
        <v>1246</v>
      </c>
      <c r="P19" s="11">
        <v>947</v>
      </c>
      <c r="Q19" s="6"/>
    </row>
    <row r="20" spans="1:17" s="7" customFormat="1" ht="12.75" customHeight="1" x14ac:dyDescent="0.2">
      <c r="A20" s="27" t="s">
        <v>659</v>
      </c>
      <c r="B20" s="11">
        <v>646520</v>
      </c>
      <c r="C20" s="11">
        <v>51</v>
      </c>
      <c r="D20" s="11">
        <v>23542</v>
      </c>
      <c r="E20" s="11">
        <v>93618</v>
      </c>
      <c r="F20" s="11">
        <v>128181</v>
      </c>
      <c r="G20" s="11">
        <v>111744</v>
      </c>
      <c r="H20" s="11">
        <v>93125</v>
      </c>
      <c r="I20" s="11">
        <v>71689</v>
      </c>
      <c r="J20" s="11">
        <v>52246</v>
      </c>
      <c r="K20" s="11">
        <v>34955</v>
      </c>
      <c r="L20" s="11">
        <v>21667</v>
      </c>
      <c r="M20" s="11">
        <v>9819</v>
      </c>
      <c r="N20" s="11">
        <v>3603</v>
      </c>
      <c r="O20" s="11">
        <v>1392</v>
      </c>
      <c r="P20" s="11">
        <v>888</v>
      </c>
      <c r="Q20" s="6"/>
    </row>
    <row r="21" spans="1:17" s="7" customFormat="1" ht="12.75" customHeight="1" x14ac:dyDescent="0.2">
      <c r="A21" s="27" t="s">
        <v>660</v>
      </c>
      <c r="B21" s="11">
        <v>675795</v>
      </c>
      <c r="C21" s="11">
        <v>81</v>
      </c>
      <c r="D21" s="11">
        <v>31878</v>
      </c>
      <c r="E21" s="11">
        <v>114548</v>
      </c>
      <c r="F21" s="11">
        <v>141748</v>
      </c>
      <c r="G21" s="11">
        <v>114472</v>
      </c>
      <c r="H21" s="11">
        <v>91345</v>
      </c>
      <c r="I21" s="11">
        <v>66528</v>
      </c>
      <c r="J21" s="11">
        <v>46128</v>
      </c>
      <c r="K21" s="11">
        <v>31340</v>
      </c>
      <c r="L21" s="11">
        <v>21308</v>
      </c>
      <c r="M21" s="11">
        <v>9983</v>
      </c>
      <c r="N21" s="11">
        <v>3838</v>
      </c>
      <c r="O21" s="11">
        <v>1476</v>
      </c>
      <c r="P21" s="11">
        <v>1122</v>
      </c>
      <c r="Q21" s="6"/>
    </row>
    <row r="22" spans="1:17" s="7" customFormat="1" ht="12.75" customHeight="1" x14ac:dyDescent="0.2">
      <c r="A22" s="13" t="s">
        <v>187</v>
      </c>
      <c r="B22" s="11">
        <v>113836</v>
      </c>
      <c r="C22" s="11">
        <v>84</v>
      </c>
      <c r="D22" s="11">
        <v>11347</v>
      </c>
      <c r="E22" s="11">
        <v>21111</v>
      </c>
      <c r="F22" s="11">
        <v>21875</v>
      </c>
      <c r="G22" s="11">
        <v>16773</v>
      </c>
      <c r="H22" s="11">
        <v>13290</v>
      </c>
      <c r="I22" s="11">
        <v>9751</v>
      </c>
      <c r="J22" s="11">
        <v>7135</v>
      </c>
      <c r="K22" s="11">
        <v>5174</v>
      </c>
      <c r="L22" s="11">
        <v>3991</v>
      </c>
      <c r="M22" s="11">
        <v>1911</v>
      </c>
      <c r="N22" s="11">
        <v>824</v>
      </c>
      <c r="O22" s="11">
        <v>349</v>
      </c>
      <c r="P22" s="11">
        <v>221</v>
      </c>
      <c r="Q22" s="6"/>
    </row>
    <row r="23" spans="1:17" s="7" customFormat="1" ht="12.75" customHeight="1" x14ac:dyDescent="0.2">
      <c r="A23" s="13" t="s">
        <v>188</v>
      </c>
      <c r="B23" s="11">
        <v>306810</v>
      </c>
      <c r="C23" s="11">
        <v>212</v>
      </c>
      <c r="D23" s="11">
        <v>26069</v>
      </c>
      <c r="E23" s="11">
        <v>55748</v>
      </c>
      <c r="F23" s="11">
        <v>59765</v>
      </c>
      <c r="G23" s="11">
        <v>48677</v>
      </c>
      <c r="H23" s="11">
        <v>37363</v>
      </c>
      <c r="I23" s="11">
        <v>28071</v>
      </c>
      <c r="J23" s="11">
        <v>19909</v>
      </c>
      <c r="K23" s="11">
        <v>14056</v>
      </c>
      <c r="L23" s="11">
        <v>9659</v>
      </c>
      <c r="M23" s="11">
        <v>3931</v>
      </c>
      <c r="N23" s="11">
        <v>1836</v>
      </c>
      <c r="O23" s="11">
        <v>914</v>
      </c>
      <c r="P23" s="11">
        <v>600</v>
      </c>
      <c r="Q23" s="6"/>
    </row>
    <row r="24" spans="1:17" s="7" customFormat="1" ht="12.75" customHeight="1" x14ac:dyDescent="0.2">
      <c r="A24" s="13" t="s">
        <v>189</v>
      </c>
      <c r="B24" s="11">
        <v>81511</v>
      </c>
      <c r="C24" s="11">
        <v>39</v>
      </c>
      <c r="D24" s="11">
        <v>5905</v>
      </c>
      <c r="E24" s="11">
        <v>14492</v>
      </c>
      <c r="F24" s="11">
        <v>15634</v>
      </c>
      <c r="G24" s="11">
        <v>13125</v>
      </c>
      <c r="H24" s="11">
        <v>10344</v>
      </c>
      <c r="I24" s="11">
        <v>7651</v>
      </c>
      <c r="J24" s="11">
        <v>5689</v>
      </c>
      <c r="K24" s="11">
        <v>3885</v>
      </c>
      <c r="L24" s="11">
        <v>2524</v>
      </c>
      <c r="M24" s="11">
        <v>1268</v>
      </c>
      <c r="N24" s="11">
        <v>563</v>
      </c>
      <c r="O24" s="11">
        <v>220</v>
      </c>
      <c r="P24" s="11">
        <v>172</v>
      </c>
      <c r="Q24" s="6"/>
    </row>
    <row r="25" spans="1:17" s="7" customFormat="1" ht="12.75" customHeight="1" x14ac:dyDescent="0.2">
      <c r="A25" s="13" t="s">
        <v>190</v>
      </c>
      <c r="B25" s="11">
        <v>85107</v>
      </c>
      <c r="C25" s="11">
        <v>18</v>
      </c>
      <c r="D25" s="11">
        <v>6026</v>
      </c>
      <c r="E25" s="11">
        <v>15237</v>
      </c>
      <c r="F25" s="11">
        <v>15982</v>
      </c>
      <c r="G25" s="11">
        <v>13633</v>
      </c>
      <c r="H25" s="11">
        <v>11089</v>
      </c>
      <c r="I25" s="11">
        <v>8902</v>
      </c>
      <c r="J25" s="11">
        <v>6003</v>
      </c>
      <c r="K25" s="11">
        <v>3924</v>
      </c>
      <c r="L25" s="11">
        <v>2457</v>
      </c>
      <c r="M25" s="11">
        <v>1002</v>
      </c>
      <c r="N25" s="11">
        <v>373</v>
      </c>
      <c r="O25" s="11">
        <v>128</v>
      </c>
      <c r="P25" s="11">
        <v>333</v>
      </c>
      <c r="Q25" s="6"/>
    </row>
    <row r="26" spans="1:17" s="7" customFormat="1" ht="12.75" customHeight="1" x14ac:dyDescent="0.2">
      <c r="A26" s="13" t="s">
        <v>191</v>
      </c>
      <c r="B26" s="11">
        <v>606240</v>
      </c>
      <c r="C26" s="11">
        <v>781</v>
      </c>
      <c r="D26" s="11">
        <v>50913</v>
      </c>
      <c r="E26" s="11">
        <v>104000</v>
      </c>
      <c r="F26" s="11">
        <v>114476</v>
      </c>
      <c r="G26" s="11">
        <v>88619</v>
      </c>
      <c r="H26" s="11">
        <v>73813</v>
      </c>
      <c r="I26" s="11">
        <v>58213</v>
      </c>
      <c r="J26" s="11">
        <v>42956</v>
      </c>
      <c r="K26" s="11">
        <v>31818</v>
      </c>
      <c r="L26" s="11">
        <v>21501</v>
      </c>
      <c r="M26" s="11">
        <v>9742</v>
      </c>
      <c r="N26" s="11">
        <v>4560</v>
      </c>
      <c r="O26" s="11">
        <v>2430</v>
      </c>
      <c r="P26" s="11">
        <v>2418</v>
      </c>
      <c r="Q26" s="6"/>
    </row>
    <row r="27" spans="1:17" s="7" customFormat="1" ht="12.75" customHeight="1" x14ac:dyDescent="0.2">
      <c r="A27" s="13" t="s">
        <v>236</v>
      </c>
      <c r="B27" s="11">
        <v>379068</v>
      </c>
      <c r="C27" s="11">
        <v>84</v>
      </c>
      <c r="D27" s="11">
        <v>20738</v>
      </c>
      <c r="E27" s="11">
        <v>65660</v>
      </c>
      <c r="F27" s="11">
        <v>74907</v>
      </c>
      <c r="G27" s="11">
        <v>63140</v>
      </c>
      <c r="H27" s="11">
        <v>52301</v>
      </c>
      <c r="I27" s="11">
        <v>39357</v>
      </c>
      <c r="J27" s="11">
        <v>26733</v>
      </c>
      <c r="K27" s="11">
        <v>17914</v>
      </c>
      <c r="L27" s="11">
        <v>11177</v>
      </c>
      <c r="M27" s="11">
        <v>4644</v>
      </c>
      <c r="N27" s="11">
        <v>1558</v>
      </c>
      <c r="O27" s="11">
        <v>532</v>
      </c>
      <c r="P27" s="11">
        <v>323</v>
      </c>
      <c r="Q27" s="6"/>
    </row>
    <row r="28" spans="1:17" s="7" customFormat="1" ht="12.75" customHeight="1" x14ac:dyDescent="0.2">
      <c r="A28" s="13" t="s">
        <v>228</v>
      </c>
      <c r="B28" s="11">
        <v>248278</v>
      </c>
      <c r="C28" s="11">
        <v>69</v>
      </c>
      <c r="D28" s="11">
        <v>18299</v>
      </c>
      <c r="E28" s="11">
        <v>48346</v>
      </c>
      <c r="F28" s="11">
        <v>51500</v>
      </c>
      <c r="G28" s="11">
        <v>40728</v>
      </c>
      <c r="H28" s="11">
        <v>31470</v>
      </c>
      <c r="I28" s="11">
        <v>22704</v>
      </c>
      <c r="J28" s="11">
        <v>15058</v>
      </c>
      <c r="K28" s="11">
        <v>10005</v>
      </c>
      <c r="L28" s="11">
        <v>6071</v>
      </c>
      <c r="M28" s="11">
        <v>2437</v>
      </c>
      <c r="N28" s="11">
        <v>933</v>
      </c>
      <c r="O28" s="11">
        <v>360</v>
      </c>
      <c r="P28" s="11">
        <v>298</v>
      </c>
      <c r="Q28" s="6"/>
    </row>
    <row r="29" spans="1:17" s="7" customFormat="1" ht="12.75" customHeight="1" x14ac:dyDescent="0.2">
      <c r="A29" s="13" t="s">
        <v>194</v>
      </c>
      <c r="B29" s="11">
        <v>152208</v>
      </c>
      <c r="C29" s="11">
        <v>90</v>
      </c>
      <c r="D29" s="11">
        <v>9010</v>
      </c>
      <c r="E29" s="11">
        <v>23997</v>
      </c>
      <c r="F29" s="11">
        <v>27376</v>
      </c>
      <c r="G29" s="11">
        <v>23883</v>
      </c>
      <c r="H29" s="11">
        <v>19827</v>
      </c>
      <c r="I29" s="11">
        <v>15520</v>
      </c>
      <c r="J29" s="11">
        <v>11695</v>
      </c>
      <c r="K29" s="11">
        <v>8401</v>
      </c>
      <c r="L29" s="11">
        <v>6183</v>
      </c>
      <c r="M29" s="11">
        <v>2957</v>
      </c>
      <c r="N29" s="11">
        <v>1535</v>
      </c>
      <c r="O29" s="11">
        <v>851</v>
      </c>
      <c r="P29" s="11">
        <v>883</v>
      </c>
      <c r="Q29" s="6"/>
    </row>
    <row r="30" spans="1:17" s="7" customFormat="1" ht="12.75" customHeight="1" x14ac:dyDescent="0.2">
      <c r="A30" s="13" t="s">
        <v>195</v>
      </c>
      <c r="B30" s="11">
        <v>94779</v>
      </c>
      <c r="C30" s="11">
        <v>48</v>
      </c>
      <c r="D30" s="11">
        <v>5086</v>
      </c>
      <c r="E30" s="11">
        <v>15470</v>
      </c>
      <c r="F30" s="11">
        <v>18199</v>
      </c>
      <c r="G30" s="11">
        <v>15052</v>
      </c>
      <c r="H30" s="11">
        <v>12485</v>
      </c>
      <c r="I30" s="11">
        <v>9384</v>
      </c>
      <c r="J30" s="11">
        <v>6835</v>
      </c>
      <c r="K30" s="11">
        <v>4928</v>
      </c>
      <c r="L30" s="11">
        <v>3569</v>
      </c>
      <c r="M30" s="11">
        <v>1739</v>
      </c>
      <c r="N30" s="11">
        <v>1046</v>
      </c>
      <c r="O30" s="11">
        <v>513</v>
      </c>
      <c r="P30" s="11">
        <v>425</v>
      </c>
      <c r="Q30" s="6"/>
    </row>
    <row r="31" spans="1:17" s="7" customFormat="1" ht="12.75" customHeight="1" x14ac:dyDescent="0.2">
      <c r="A31" s="13" t="s">
        <v>196</v>
      </c>
      <c r="B31" s="11">
        <v>57704</v>
      </c>
      <c r="C31" s="11">
        <v>94</v>
      </c>
      <c r="D31" s="11">
        <v>3612</v>
      </c>
      <c r="E31" s="11">
        <v>7971</v>
      </c>
      <c r="F31" s="11">
        <v>9233</v>
      </c>
      <c r="G31" s="11">
        <v>7836</v>
      </c>
      <c r="H31" s="11">
        <v>6731</v>
      </c>
      <c r="I31" s="11">
        <v>5878</v>
      </c>
      <c r="J31" s="11">
        <v>4542</v>
      </c>
      <c r="K31" s="11">
        <v>3860</v>
      </c>
      <c r="L31" s="11">
        <v>3325</v>
      </c>
      <c r="M31" s="11">
        <v>1997</v>
      </c>
      <c r="N31" s="11">
        <v>1169</v>
      </c>
      <c r="O31" s="11">
        <v>614</v>
      </c>
      <c r="P31" s="11">
        <v>842</v>
      </c>
      <c r="Q31" s="6"/>
    </row>
    <row r="32" spans="1:17" s="7" customFormat="1" ht="12.75" customHeight="1" x14ac:dyDescent="0.2">
      <c r="A32" s="13" t="s">
        <v>197</v>
      </c>
      <c r="B32" s="11">
        <v>600040</v>
      </c>
      <c r="C32" s="11">
        <v>247</v>
      </c>
      <c r="D32" s="11">
        <v>52254</v>
      </c>
      <c r="E32" s="11">
        <v>110214</v>
      </c>
      <c r="F32" s="11">
        <v>119218</v>
      </c>
      <c r="G32" s="11">
        <v>93742</v>
      </c>
      <c r="H32" s="11">
        <v>72980</v>
      </c>
      <c r="I32" s="11">
        <v>53867</v>
      </c>
      <c r="J32" s="11">
        <v>38512</v>
      </c>
      <c r="K32" s="11">
        <v>27609</v>
      </c>
      <c r="L32" s="11">
        <v>19436</v>
      </c>
      <c r="M32" s="11">
        <v>7400</v>
      </c>
      <c r="N32" s="11">
        <v>2643</v>
      </c>
      <c r="O32" s="11">
        <v>1068</v>
      </c>
      <c r="P32" s="11">
        <v>850</v>
      </c>
      <c r="Q32" s="6"/>
    </row>
    <row r="33" spans="1:17" s="7" customFormat="1" ht="12.75" customHeight="1" x14ac:dyDescent="0.2">
      <c r="A33" s="13" t="s">
        <v>198</v>
      </c>
      <c r="B33" s="11">
        <v>87102</v>
      </c>
      <c r="C33" s="11">
        <v>38</v>
      </c>
      <c r="D33" s="11">
        <v>4323</v>
      </c>
      <c r="E33" s="11">
        <v>13575</v>
      </c>
      <c r="F33" s="11">
        <v>17081</v>
      </c>
      <c r="G33" s="11">
        <v>14982</v>
      </c>
      <c r="H33" s="11">
        <v>12113</v>
      </c>
      <c r="I33" s="11">
        <v>8956</v>
      </c>
      <c r="J33" s="11">
        <v>6343</v>
      </c>
      <c r="K33" s="11">
        <v>4312</v>
      </c>
      <c r="L33" s="11">
        <v>2899</v>
      </c>
      <c r="M33" s="11">
        <v>1378</v>
      </c>
      <c r="N33" s="11">
        <v>630</v>
      </c>
      <c r="O33" s="11">
        <v>263</v>
      </c>
      <c r="P33" s="11">
        <v>209</v>
      </c>
      <c r="Q33" s="6"/>
    </row>
    <row r="34" spans="1:17" s="7" customFormat="1" ht="12.75" customHeight="1" x14ac:dyDescent="0.2">
      <c r="A34" s="13" t="s">
        <v>199</v>
      </c>
      <c r="B34" s="11">
        <v>254961</v>
      </c>
      <c r="C34" s="11">
        <v>207</v>
      </c>
      <c r="D34" s="11">
        <v>21532</v>
      </c>
      <c r="E34" s="11">
        <v>49299</v>
      </c>
      <c r="F34" s="11">
        <v>50991</v>
      </c>
      <c r="G34" s="11">
        <v>39567</v>
      </c>
      <c r="H34" s="11">
        <v>31003</v>
      </c>
      <c r="I34" s="11">
        <v>22731</v>
      </c>
      <c r="J34" s="11">
        <v>15812</v>
      </c>
      <c r="K34" s="11">
        <v>10941</v>
      </c>
      <c r="L34" s="11">
        <v>6938</v>
      </c>
      <c r="M34" s="11">
        <v>2986</v>
      </c>
      <c r="N34" s="11">
        <v>1389</v>
      </c>
      <c r="O34" s="11">
        <v>711</v>
      </c>
      <c r="P34" s="11">
        <v>854</v>
      </c>
      <c r="Q34" s="6"/>
    </row>
    <row r="35" spans="1:17" s="7" customFormat="1" ht="12.75" customHeight="1" x14ac:dyDescent="0.2">
      <c r="A35" s="13" t="s">
        <v>200</v>
      </c>
      <c r="B35" s="11">
        <v>138857</v>
      </c>
      <c r="C35" s="11">
        <v>27</v>
      </c>
      <c r="D35" s="11">
        <v>10969</v>
      </c>
      <c r="E35" s="11">
        <v>25642</v>
      </c>
      <c r="F35" s="11">
        <v>28566</v>
      </c>
      <c r="G35" s="11">
        <v>22849</v>
      </c>
      <c r="H35" s="11">
        <v>18479</v>
      </c>
      <c r="I35" s="11">
        <v>12980</v>
      </c>
      <c r="J35" s="11">
        <v>8310</v>
      </c>
      <c r="K35" s="11">
        <v>5228</v>
      </c>
      <c r="L35" s="11">
        <v>3197</v>
      </c>
      <c r="M35" s="11">
        <v>1436</v>
      </c>
      <c r="N35" s="11">
        <v>645</v>
      </c>
      <c r="O35" s="11">
        <v>287</v>
      </c>
      <c r="P35" s="11">
        <v>242</v>
      </c>
      <c r="Q35" s="6"/>
    </row>
    <row r="36" spans="1:17" s="7" customFormat="1" ht="12.75" customHeight="1" x14ac:dyDescent="0.2">
      <c r="A36" s="13" t="s">
        <v>201</v>
      </c>
      <c r="B36" s="11">
        <v>113168</v>
      </c>
      <c r="C36" s="11">
        <v>48</v>
      </c>
      <c r="D36" s="11">
        <v>10930</v>
      </c>
      <c r="E36" s="11">
        <v>25139</v>
      </c>
      <c r="F36" s="11">
        <v>25281</v>
      </c>
      <c r="G36" s="11">
        <v>19261</v>
      </c>
      <c r="H36" s="11">
        <v>12474</v>
      </c>
      <c r="I36" s="11">
        <v>7995</v>
      </c>
      <c r="J36" s="11">
        <v>4991</v>
      </c>
      <c r="K36" s="11">
        <v>3231</v>
      </c>
      <c r="L36" s="11">
        <v>2016</v>
      </c>
      <c r="M36" s="11">
        <v>1012</v>
      </c>
      <c r="N36" s="11">
        <v>456</v>
      </c>
      <c r="O36" s="11">
        <v>228</v>
      </c>
      <c r="P36" s="11">
        <v>106</v>
      </c>
      <c r="Q36" s="6"/>
    </row>
    <row r="37" spans="1:17" s="7" customFormat="1" ht="12.75" customHeight="1" x14ac:dyDescent="0.2">
      <c r="A37" s="13" t="s">
        <v>202</v>
      </c>
      <c r="B37" s="11">
        <v>141967</v>
      </c>
      <c r="C37" s="11">
        <v>119</v>
      </c>
      <c r="D37" s="11">
        <v>8807</v>
      </c>
      <c r="E37" s="11">
        <v>23125</v>
      </c>
      <c r="F37" s="11">
        <v>26605</v>
      </c>
      <c r="G37" s="11">
        <v>22757</v>
      </c>
      <c r="H37" s="11">
        <v>18588</v>
      </c>
      <c r="I37" s="11">
        <v>13440</v>
      </c>
      <c r="J37" s="11">
        <v>9560</v>
      </c>
      <c r="K37" s="11">
        <v>7124</v>
      </c>
      <c r="L37" s="11">
        <v>5377</v>
      </c>
      <c r="M37" s="11">
        <v>2734</v>
      </c>
      <c r="N37" s="11">
        <v>1607</v>
      </c>
      <c r="O37" s="11">
        <v>1105</v>
      </c>
      <c r="P37" s="11">
        <v>1019</v>
      </c>
      <c r="Q37" s="6"/>
    </row>
    <row r="38" spans="1:17" s="7" customFormat="1" ht="12.75" customHeight="1" x14ac:dyDescent="0.2">
      <c r="A38" s="13" t="s">
        <v>203</v>
      </c>
      <c r="B38" s="11">
        <v>207387</v>
      </c>
      <c r="C38" s="11">
        <v>803</v>
      </c>
      <c r="D38" s="11">
        <v>12717</v>
      </c>
      <c r="E38" s="11">
        <v>31079</v>
      </c>
      <c r="F38" s="11">
        <v>37213</v>
      </c>
      <c r="G38" s="11">
        <v>31040</v>
      </c>
      <c r="H38" s="11">
        <v>25783</v>
      </c>
      <c r="I38" s="11">
        <v>21342</v>
      </c>
      <c r="J38" s="11">
        <v>16344</v>
      </c>
      <c r="K38" s="11">
        <v>12524</v>
      </c>
      <c r="L38" s="11">
        <v>9986</v>
      </c>
      <c r="M38" s="11">
        <v>4554</v>
      </c>
      <c r="N38" s="11">
        <v>1909</v>
      </c>
      <c r="O38" s="11">
        <v>1159</v>
      </c>
      <c r="P38" s="11">
        <v>934</v>
      </c>
      <c r="Q38" s="6"/>
    </row>
    <row r="39" spans="1:17" s="7" customFormat="1" ht="12.75" customHeight="1" x14ac:dyDescent="0.2">
      <c r="A39" s="13" t="s">
        <v>204</v>
      </c>
      <c r="B39" s="11">
        <v>216078</v>
      </c>
      <c r="C39" s="11">
        <v>66</v>
      </c>
      <c r="D39" s="11">
        <v>15493</v>
      </c>
      <c r="E39" s="11">
        <v>39460</v>
      </c>
      <c r="F39" s="11">
        <v>42914</v>
      </c>
      <c r="G39" s="11">
        <v>33366</v>
      </c>
      <c r="H39" s="11">
        <v>26047</v>
      </c>
      <c r="I39" s="11">
        <v>20147</v>
      </c>
      <c r="J39" s="11">
        <v>13944</v>
      </c>
      <c r="K39" s="11">
        <v>10087</v>
      </c>
      <c r="L39" s="11">
        <v>7648</v>
      </c>
      <c r="M39" s="11">
        <v>3987</v>
      </c>
      <c r="N39" s="11">
        <v>1651</v>
      </c>
      <c r="O39" s="11">
        <v>870</v>
      </c>
      <c r="P39" s="11">
        <v>398</v>
      </c>
      <c r="Q39" s="6"/>
    </row>
    <row r="40" spans="1:17" s="7" customFormat="1" ht="12.75" customHeight="1" x14ac:dyDescent="0.2">
      <c r="A40" s="13" t="s">
        <v>205</v>
      </c>
      <c r="B40" s="11">
        <v>70404</v>
      </c>
      <c r="C40" s="11">
        <v>20</v>
      </c>
      <c r="D40" s="11">
        <v>3563</v>
      </c>
      <c r="E40" s="11">
        <v>12643</v>
      </c>
      <c r="F40" s="11">
        <v>13905</v>
      </c>
      <c r="G40" s="11">
        <v>11604</v>
      </c>
      <c r="H40" s="11">
        <v>9522</v>
      </c>
      <c r="I40" s="11">
        <v>7128</v>
      </c>
      <c r="J40" s="11">
        <v>4884</v>
      </c>
      <c r="K40" s="11">
        <v>3209</v>
      </c>
      <c r="L40" s="11">
        <v>2225</v>
      </c>
      <c r="M40" s="11">
        <v>973</v>
      </c>
      <c r="N40" s="11">
        <v>424</v>
      </c>
      <c r="O40" s="11">
        <v>183</v>
      </c>
      <c r="P40" s="11">
        <v>121</v>
      </c>
      <c r="Q40" s="6"/>
    </row>
    <row r="41" spans="1:17" s="7" customFormat="1" ht="12.75" customHeight="1" x14ac:dyDescent="0.2">
      <c r="A41" s="13" t="s">
        <v>206</v>
      </c>
      <c r="B41" s="11">
        <v>298134</v>
      </c>
      <c r="C41" s="11">
        <v>172</v>
      </c>
      <c r="D41" s="11">
        <v>23456</v>
      </c>
      <c r="E41" s="11">
        <v>58758</v>
      </c>
      <c r="F41" s="11">
        <v>61361</v>
      </c>
      <c r="G41" s="11">
        <v>47161</v>
      </c>
      <c r="H41" s="11">
        <v>34718</v>
      </c>
      <c r="I41" s="11">
        <v>25009</v>
      </c>
      <c r="J41" s="11">
        <v>17301</v>
      </c>
      <c r="K41" s="11">
        <v>12384</v>
      </c>
      <c r="L41" s="11">
        <v>9031</v>
      </c>
      <c r="M41" s="11">
        <v>4408</v>
      </c>
      <c r="N41" s="11">
        <v>2192</v>
      </c>
      <c r="O41" s="11">
        <v>1140</v>
      </c>
      <c r="P41" s="11">
        <v>1043</v>
      </c>
      <c r="Q41" s="6"/>
    </row>
    <row r="42" spans="1:17" s="7" customFormat="1" ht="12.75" customHeight="1" x14ac:dyDescent="0.2">
      <c r="A42" s="13" t="s">
        <v>207</v>
      </c>
      <c r="B42" s="11">
        <v>44349</v>
      </c>
      <c r="C42" s="11">
        <v>14</v>
      </c>
      <c r="D42" s="11">
        <v>3472</v>
      </c>
      <c r="E42" s="11">
        <v>9017</v>
      </c>
      <c r="F42" s="11">
        <v>9099</v>
      </c>
      <c r="G42" s="11">
        <v>7458</v>
      </c>
      <c r="H42" s="11">
        <v>5861</v>
      </c>
      <c r="I42" s="11">
        <v>3860</v>
      </c>
      <c r="J42" s="11">
        <v>2437</v>
      </c>
      <c r="K42" s="11">
        <v>1589</v>
      </c>
      <c r="L42" s="11">
        <v>955</v>
      </c>
      <c r="M42" s="11">
        <v>369</v>
      </c>
      <c r="N42" s="11">
        <v>135</v>
      </c>
      <c r="O42" s="11">
        <v>57</v>
      </c>
      <c r="P42" s="11">
        <v>26</v>
      </c>
      <c r="Q42" s="6"/>
    </row>
    <row r="43" spans="1:17" s="7" customFormat="1" ht="12.75" customHeight="1" x14ac:dyDescent="0.2">
      <c r="A43" s="13" t="s">
        <v>208</v>
      </c>
      <c r="B43" s="11">
        <v>191801</v>
      </c>
      <c r="C43" s="11">
        <v>78</v>
      </c>
      <c r="D43" s="11">
        <v>8053</v>
      </c>
      <c r="E43" s="11">
        <v>25552</v>
      </c>
      <c r="F43" s="11">
        <v>33914</v>
      </c>
      <c r="G43" s="11">
        <v>31338</v>
      </c>
      <c r="H43" s="11">
        <v>27479</v>
      </c>
      <c r="I43" s="11">
        <v>21955</v>
      </c>
      <c r="J43" s="11">
        <v>16337</v>
      </c>
      <c r="K43" s="11">
        <v>11749</v>
      </c>
      <c r="L43" s="11">
        <v>7974</v>
      </c>
      <c r="M43" s="11">
        <v>3614</v>
      </c>
      <c r="N43" s="11">
        <v>1811</v>
      </c>
      <c r="O43" s="11">
        <v>970</v>
      </c>
      <c r="P43" s="11">
        <v>977</v>
      </c>
      <c r="Q43" s="6"/>
    </row>
    <row r="44" spans="1:17" s="7" customFormat="1" ht="12.75" customHeight="1" x14ac:dyDescent="0.2">
      <c r="A44" s="13" t="s">
        <v>209</v>
      </c>
      <c r="B44" s="11">
        <v>161261</v>
      </c>
      <c r="C44" s="11">
        <v>160</v>
      </c>
      <c r="D44" s="11">
        <v>6987</v>
      </c>
      <c r="E44" s="11">
        <v>20158</v>
      </c>
      <c r="F44" s="11">
        <v>26035</v>
      </c>
      <c r="G44" s="11">
        <v>24699</v>
      </c>
      <c r="H44" s="11">
        <v>21580</v>
      </c>
      <c r="I44" s="11">
        <v>18337</v>
      </c>
      <c r="J44" s="11">
        <v>14152</v>
      </c>
      <c r="K44" s="11">
        <v>10970</v>
      </c>
      <c r="L44" s="11">
        <v>7972</v>
      </c>
      <c r="M44" s="11">
        <v>3891</v>
      </c>
      <c r="N44" s="11">
        <v>2413</v>
      </c>
      <c r="O44" s="11">
        <v>1776</v>
      </c>
      <c r="P44" s="11">
        <v>2131</v>
      </c>
      <c r="Q44" s="6"/>
    </row>
    <row r="45" spans="1:17" s="7" customFormat="1" ht="12.75" customHeight="1" x14ac:dyDescent="0.2">
      <c r="A45" s="13" t="s">
        <v>210</v>
      </c>
      <c r="B45" s="11">
        <v>143176</v>
      </c>
      <c r="C45" s="11">
        <v>44</v>
      </c>
      <c r="D45" s="11">
        <v>7217</v>
      </c>
      <c r="E45" s="11">
        <v>24509</v>
      </c>
      <c r="F45" s="11">
        <v>27208</v>
      </c>
      <c r="G45" s="11">
        <v>21766</v>
      </c>
      <c r="H45" s="11">
        <v>17685</v>
      </c>
      <c r="I45" s="11">
        <v>12866</v>
      </c>
      <c r="J45" s="11">
        <v>9632</v>
      </c>
      <c r="K45" s="11">
        <v>6979</v>
      </c>
      <c r="L45" s="11">
        <v>7418</v>
      </c>
      <c r="M45" s="11">
        <v>5367</v>
      </c>
      <c r="N45" s="11">
        <v>1260</v>
      </c>
      <c r="O45" s="11">
        <v>613</v>
      </c>
      <c r="P45" s="11">
        <v>612</v>
      </c>
      <c r="Q45" s="6"/>
    </row>
    <row r="46" spans="1:17" s="7" customFormat="1" ht="13.5" thickBot="1" x14ac:dyDescent="0.25">
      <c r="A46" s="14" t="s">
        <v>211</v>
      </c>
      <c r="B46" s="15">
        <v>56065</v>
      </c>
      <c r="C46" s="15">
        <v>40</v>
      </c>
      <c r="D46" s="15">
        <v>3754</v>
      </c>
      <c r="E46" s="15">
        <v>9170</v>
      </c>
      <c r="F46" s="15">
        <v>10936</v>
      </c>
      <c r="G46" s="15">
        <v>9361</v>
      </c>
      <c r="H46" s="15">
        <v>7240</v>
      </c>
      <c r="I46" s="15">
        <v>5317</v>
      </c>
      <c r="J46" s="15">
        <v>3630</v>
      </c>
      <c r="K46" s="15">
        <v>2586</v>
      </c>
      <c r="L46" s="15">
        <v>1870</v>
      </c>
      <c r="M46" s="15">
        <v>1032</v>
      </c>
      <c r="N46" s="15">
        <v>603</v>
      </c>
      <c r="O46" s="15">
        <v>321</v>
      </c>
      <c r="P46" s="15">
        <v>205</v>
      </c>
      <c r="Q46" s="6"/>
    </row>
    <row r="47" spans="1:17" s="42" customFormat="1" ht="18" customHeight="1" x14ac:dyDescent="0.2">
      <c r="A47" s="410" t="s">
        <v>290</v>
      </c>
      <c r="B47" s="410"/>
      <c r="C47" s="410"/>
      <c r="D47" s="410"/>
      <c r="E47" s="3"/>
      <c r="F47" s="3"/>
      <c r="G47" s="3"/>
      <c r="H47" s="3"/>
      <c r="I47" s="3"/>
      <c r="J47" s="3"/>
      <c r="K47" s="3"/>
      <c r="L47" s="3"/>
      <c r="M47" s="3"/>
      <c r="N47" s="3"/>
      <c r="O47" s="3"/>
      <c r="P47" s="3"/>
      <c r="Q47" s="41"/>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42" customFormat="1" ht="18" customHeight="1" x14ac:dyDescent="0.2">
      <c r="A49" s="411" t="s">
        <v>662</v>
      </c>
      <c r="B49" s="411"/>
      <c r="C49" s="411"/>
      <c r="D49" s="411"/>
      <c r="E49" s="411"/>
      <c r="F49" s="411"/>
      <c r="G49" s="411"/>
      <c r="H49" s="411"/>
      <c r="I49" s="411"/>
      <c r="J49" s="411"/>
      <c r="K49" s="411"/>
      <c r="L49" s="411"/>
      <c r="M49" s="411"/>
      <c r="N49" s="411"/>
      <c r="O49" s="411"/>
      <c r="P49" s="411"/>
      <c r="Q49" s="41"/>
    </row>
    <row r="50" spans="1:17" s="43" customFormat="1" ht="24.75" customHeight="1" x14ac:dyDescent="0.2">
      <c r="A50" s="411" t="s">
        <v>663</v>
      </c>
      <c r="B50" s="411"/>
      <c r="C50" s="411"/>
      <c r="D50" s="411"/>
      <c r="E50" s="411"/>
      <c r="F50" s="411"/>
      <c r="G50" s="411"/>
      <c r="H50" s="411"/>
      <c r="I50" s="411"/>
      <c r="J50" s="411"/>
      <c r="K50" s="411"/>
      <c r="L50" s="411"/>
      <c r="M50" s="411"/>
      <c r="N50" s="411"/>
      <c r="O50" s="411"/>
      <c r="P50" s="411"/>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P6:P8"/>
    <mergeCell ref="N6:N8"/>
    <mergeCell ref="I6:I8"/>
    <mergeCell ref="A3:P3"/>
    <mergeCell ref="O6:O8"/>
    <mergeCell ref="C5:P5"/>
    <mergeCell ref="F6:F8"/>
    <mergeCell ref="E6:E8"/>
    <mergeCell ref="K6:K8"/>
    <mergeCell ref="G6:G8"/>
    <mergeCell ref="H6:H8"/>
    <mergeCell ref="J6:J8"/>
    <mergeCell ref="A51:P51"/>
    <mergeCell ref="A49:P49"/>
    <mergeCell ref="L6:L8"/>
    <mergeCell ref="M6:M8"/>
    <mergeCell ref="A50:P50"/>
    <mergeCell ref="A47:D47"/>
    <mergeCell ref="A5:A8"/>
    <mergeCell ref="C6:C8"/>
    <mergeCell ref="D6:D8"/>
    <mergeCell ref="A48:P48"/>
  </mergeCells>
  <phoneticPr fontId="3" type="noConversion"/>
  <hyperlinks>
    <hyperlink ref="A1" location="Índice!A1" display="Regresar"/>
  </hyperlinks>
  <printOptions horizontalCentered="1"/>
  <pageMargins left="0.19685039370078741" right="0.23622047244094491" top="0.27559055118110237" bottom="0.19685039370078741" header="0" footer="0.31496062992125984"/>
  <pageSetup scale="6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G24" sqref="G24"/>
    </sheetView>
  </sheetViews>
  <sheetFormatPr baseColWidth="10" defaultRowHeight="12.75" x14ac:dyDescent="0.2"/>
  <cols>
    <col min="1" max="1" width="30" style="2" customWidth="1"/>
    <col min="2" max="2" width="14.85546875" style="2" customWidth="1"/>
    <col min="3" max="3" width="10.42578125" style="2" customWidth="1"/>
    <col min="4" max="5" width="12.5703125" style="2" bestFit="1" customWidth="1"/>
    <col min="6" max="6" width="13.7109375" style="2" customWidth="1"/>
    <col min="7" max="9" width="12.5703125" style="2" bestFit="1" customWidth="1"/>
    <col min="10" max="10" width="13.42578125" style="2" customWidth="1"/>
    <col min="11" max="11" width="12.5703125" style="2" bestFit="1" customWidth="1"/>
    <col min="12" max="12" width="13.7109375" style="2" customWidth="1"/>
    <col min="13" max="13" width="11.42578125" style="2" bestFit="1" customWidth="1"/>
    <col min="14" max="14" width="11.42578125" style="2"/>
    <col min="15" max="15" width="11.140625" style="2" customWidth="1"/>
    <col min="16" max="16" width="10.42578125" style="2" customWidth="1"/>
    <col min="17" max="16384" width="11.42578125" style="2"/>
  </cols>
  <sheetData>
    <row r="1" spans="1:17" s="337" customFormat="1" x14ac:dyDescent="0.2">
      <c r="A1" s="365" t="s">
        <v>238</v>
      </c>
    </row>
    <row r="2" spans="1:17" s="17" customFormat="1" ht="12.75" customHeight="1" x14ac:dyDescent="0.2">
      <c r="A2" s="412" t="s">
        <v>644</v>
      </c>
      <c r="B2" s="412"/>
      <c r="C2" s="412"/>
      <c r="D2" s="412"/>
      <c r="E2" s="412"/>
      <c r="F2" s="412"/>
      <c r="G2" s="412"/>
      <c r="H2" s="412"/>
      <c r="I2" s="412"/>
      <c r="J2" s="412"/>
      <c r="K2" s="412"/>
      <c r="L2" s="412"/>
      <c r="M2" s="412"/>
      <c r="N2" s="412"/>
      <c r="O2" s="412"/>
      <c r="P2" s="412"/>
    </row>
    <row r="3" spans="1:17" s="17" customFormat="1" ht="15" x14ac:dyDescent="0.25">
      <c r="A3" s="413" t="s">
        <v>420</v>
      </c>
      <c r="B3" s="413"/>
      <c r="C3" s="413"/>
      <c r="D3" s="413"/>
      <c r="E3" s="413"/>
      <c r="F3" s="413"/>
      <c r="G3" s="413"/>
      <c r="H3" s="413"/>
      <c r="I3" s="413"/>
      <c r="J3" s="413"/>
      <c r="K3" s="413"/>
      <c r="L3" s="413"/>
      <c r="M3" s="413"/>
      <c r="N3" s="413"/>
      <c r="O3" s="413"/>
      <c r="P3" s="413"/>
    </row>
    <row r="4" spans="1:17" s="7" customFormat="1" ht="18.75" customHeight="1" thickBot="1" x14ac:dyDescent="0.25">
      <c r="A4" s="338" t="s">
        <v>218</v>
      </c>
      <c r="B4" s="339"/>
      <c r="C4" s="339"/>
      <c r="D4" s="339"/>
      <c r="E4" s="339"/>
      <c r="F4" s="339"/>
      <c r="G4" s="339"/>
      <c r="H4" s="339"/>
      <c r="I4" s="339"/>
      <c r="J4" s="339"/>
      <c r="K4" s="339"/>
      <c r="L4" s="339"/>
      <c r="M4" s="339"/>
      <c r="N4" s="339"/>
      <c r="O4" s="339"/>
      <c r="P4" s="342"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3693841</v>
      </c>
      <c r="C10" s="11">
        <v>2451</v>
      </c>
      <c r="D10" s="11">
        <v>365130</v>
      </c>
      <c r="E10" s="11">
        <v>798321</v>
      </c>
      <c r="F10" s="11">
        <v>771370</v>
      </c>
      <c r="G10" s="11">
        <v>557423</v>
      </c>
      <c r="H10" s="11">
        <v>437844</v>
      </c>
      <c r="I10" s="11">
        <v>315372</v>
      </c>
      <c r="J10" s="11">
        <v>200697</v>
      </c>
      <c r="K10" s="11">
        <v>117388</v>
      </c>
      <c r="L10" s="11">
        <v>68802</v>
      </c>
      <c r="M10" s="11">
        <v>29844</v>
      </c>
      <c r="N10" s="11">
        <v>14047</v>
      </c>
      <c r="O10" s="11">
        <v>7381</v>
      </c>
      <c r="P10" s="11">
        <v>7771</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54048</v>
      </c>
      <c r="C12" s="11">
        <v>46</v>
      </c>
      <c r="D12" s="11">
        <v>9675</v>
      </c>
      <c r="E12" s="11">
        <v>13538</v>
      </c>
      <c r="F12" s="11">
        <v>10492</v>
      </c>
      <c r="G12" s="11">
        <v>7269</v>
      </c>
      <c r="H12" s="11">
        <v>5174</v>
      </c>
      <c r="I12" s="11">
        <v>3553</v>
      </c>
      <c r="J12" s="11">
        <v>2172</v>
      </c>
      <c r="K12" s="11">
        <v>1175</v>
      </c>
      <c r="L12" s="11">
        <v>578</v>
      </c>
      <c r="M12" s="11">
        <v>223</v>
      </c>
      <c r="N12" s="11">
        <v>86</v>
      </c>
      <c r="O12" s="11">
        <v>38</v>
      </c>
      <c r="P12" s="11">
        <v>29</v>
      </c>
      <c r="Q12" s="6"/>
    </row>
    <row r="13" spans="1:17" s="7" customFormat="1" ht="12.75" customHeight="1" x14ac:dyDescent="0.2">
      <c r="A13" s="13" t="s">
        <v>180</v>
      </c>
      <c r="B13" s="11">
        <v>202030</v>
      </c>
      <c r="C13" s="11">
        <v>112</v>
      </c>
      <c r="D13" s="11">
        <v>26146</v>
      </c>
      <c r="E13" s="11">
        <v>46104</v>
      </c>
      <c r="F13" s="11">
        <v>42293</v>
      </c>
      <c r="G13" s="11">
        <v>30347</v>
      </c>
      <c r="H13" s="11">
        <v>22869</v>
      </c>
      <c r="I13" s="11">
        <v>15593</v>
      </c>
      <c r="J13" s="11">
        <v>9422</v>
      </c>
      <c r="K13" s="11">
        <v>4812</v>
      </c>
      <c r="L13" s="11">
        <v>2573</v>
      </c>
      <c r="M13" s="11">
        <v>1050</v>
      </c>
      <c r="N13" s="11">
        <v>423</v>
      </c>
      <c r="O13" s="11">
        <v>156</v>
      </c>
      <c r="P13" s="11">
        <v>130</v>
      </c>
      <c r="Q13" s="6"/>
    </row>
    <row r="14" spans="1:17" s="7" customFormat="1" ht="12.75" customHeight="1" x14ac:dyDescent="0.2">
      <c r="A14" s="13" t="s">
        <v>181</v>
      </c>
      <c r="B14" s="11">
        <v>21131</v>
      </c>
      <c r="C14" s="11">
        <v>32</v>
      </c>
      <c r="D14" s="11">
        <v>1888</v>
      </c>
      <c r="E14" s="11">
        <v>4938</v>
      </c>
      <c r="F14" s="11">
        <v>4710</v>
      </c>
      <c r="G14" s="11">
        <v>3355</v>
      </c>
      <c r="H14" s="11">
        <v>2596</v>
      </c>
      <c r="I14" s="11">
        <v>1709</v>
      </c>
      <c r="J14" s="11">
        <v>964</v>
      </c>
      <c r="K14" s="11">
        <v>482</v>
      </c>
      <c r="L14" s="11">
        <v>254</v>
      </c>
      <c r="M14" s="11">
        <v>114</v>
      </c>
      <c r="N14" s="11">
        <v>46</v>
      </c>
      <c r="O14" s="11">
        <v>24</v>
      </c>
      <c r="P14" s="11">
        <v>19</v>
      </c>
      <c r="Q14" s="6"/>
    </row>
    <row r="15" spans="1:17" s="7" customFormat="1" ht="12.75" customHeight="1" x14ac:dyDescent="0.2">
      <c r="A15" s="13" t="s">
        <v>182</v>
      </c>
      <c r="B15" s="11">
        <v>16489</v>
      </c>
      <c r="C15" s="11">
        <v>6</v>
      </c>
      <c r="D15" s="11">
        <v>671</v>
      </c>
      <c r="E15" s="11">
        <v>2770</v>
      </c>
      <c r="F15" s="11">
        <v>3700</v>
      </c>
      <c r="G15" s="11">
        <v>2961</v>
      </c>
      <c r="H15" s="11">
        <v>2289</v>
      </c>
      <c r="I15" s="11">
        <v>1604</v>
      </c>
      <c r="J15" s="11">
        <v>1114</v>
      </c>
      <c r="K15" s="11">
        <v>699</v>
      </c>
      <c r="L15" s="11">
        <v>387</v>
      </c>
      <c r="M15" s="11">
        <v>162</v>
      </c>
      <c r="N15" s="11">
        <v>82</v>
      </c>
      <c r="O15" s="11">
        <v>26</v>
      </c>
      <c r="P15" s="11">
        <v>18</v>
      </c>
      <c r="Q15" s="6"/>
    </row>
    <row r="16" spans="1:17" s="7" customFormat="1" ht="12.75" customHeight="1" x14ac:dyDescent="0.2">
      <c r="A16" s="13" t="s">
        <v>183</v>
      </c>
      <c r="B16" s="11">
        <v>134878</v>
      </c>
      <c r="C16" s="11">
        <v>49</v>
      </c>
      <c r="D16" s="11">
        <v>19780</v>
      </c>
      <c r="E16" s="11">
        <v>33444</v>
      </c>
      <c r="F16" s="11">
        <v>27903</v>
      </c>
      <c r="G16" s="11">
        <v>18819</v>
      </c>
      <c r="H16" s="11">
        <v>14127</v>
      </c>
      <c r="I16" s="11">
        <v>9658</v>
      </c>
      <c r="J16" s="11">
        <v>5463</v>
      </c>
      <c r="K16" s="11">
        <v>2938</v>
      </c>
      <c r="L16" s="11">
        <v>1659</v>
      </c>
      <c r="M16" s="11">
        <v>527</v>
      </c>
      <c r="N16" s="11">
        <v>350</v>
      </c>
      <c r="O16" s="11">
        <v>96</v>
      </c>
      <c r="P16" s="11">
        <v>65</v>
      </c>
      <c r="Q16" s="6"/>
    </row>
    <row r="17" spans="1:17" s="7" customFormat="1" ht="12.75" customHeight="1" x14ac:dyDescent="0.2">
      <c r="A17" s="13" t="s">
        <v>184</v>
      </c>
      <c r="B17" s="11">
        <v>18556</v>
      </c>
      <c r="C17" s="11">
        <v>5</v>
      </c>
      <c r="D17" s="11">
        <v>1200</v>
      </c>
      <c r="E17" s="11">
        <v>3402</v>
      </c>
      <c r="F17" s="11">
        <v>3782</v>
      </c>
      <c r="G17" s="11">
        <v>3064</v>
      </c>
      <c r="H17" s="11">
        <v>2583</v>
      </c>
      <c r="I17" s="11">
        <v>1821</v>
      </c>
      <c r="J17" s="11">
        <v>1098</v>
      </c>
      <c r="K17" s="11">
        <v>659</v>
      </c>
      <c r="L17" s="11">
        <v>454</v>
      </c>
      <c r="M17" s="11">
        <v>210</v>
      </c>
      <c r="N17" s="11">
        <v>117</v>
      </c>
      <c r="O17" s="11">
        <v>59</v>
      </c>
      <c r="P17" s="11">
        <v>102</v>
      </c>
      <c r="Q17" s="6"/>
    </row>
    <row r="18" spans="1:17" s="7" customFormat="1" ht="12.75" customHeight="1" x14ac:dyDescent="0.2">
      <c r="A18" s="13" t="s">
        <v>185</v>
      </c>
      <c r="B18" s="11">
        <v>34533</v>
      </c>
      <c r="C18" s="11">
        <v>4</v>
      </c>
      <c r="D18" s="11">
        <v>1541</v>
      </c>
      <c r="E18" s="11">
        <v>6799</v>
      </c>
      <c r="F18" s="11">
        <v>8103</v>
      </c>
      <c r="G18" s="11">
        <v>6478</v>
      </c>
      <c r="H18" s="11">
        <v>4423</v>
      </c>
      <c r="I18" s="11">
        <v>3064</v>
      </c>
      <c r="J18" s="11">
        <v>1936</v>
      </c>
      <c r="K18" s="11">
        <v>1002</v>
      </c>
      <c r="L18" s="11">
        <v>613</v>
      </c>
      <c r="M18" s="11">
        <v>283</v>
      </c>
      <c r="N18" s="11">
        <v>154</v>
      </c>
      <c r="O18" s="11">
        <v>71</v>
      </c>
      <c r="P18" s="11">
        <v>62</v>
      </c>
      <c r="Q18" s="6"/>
    </row>
    <row r="19" spans="1:17" s="7" customFormat="1" ht="12.75" customHeight="1" x14ac:dyDescent="0.2">
      <c r="A19" s="13" t="s">
        <v>186</v>
      </c>
      <c r="B19" s="11">
        <v>240269</v>
      </c>
      <c r="C19" s="11">
        <v>87</v>
      </c>
      <c r="D19" s="11">
        <v>35345</v>
      </c>
      <c r="E19" s="11">
        <v>52855</v>
      </c>
      <c r="F19" s="11">
        <v>50318</v>
      </c>
      <c r="G19" s="11">
        <v>36372</v>
      </c>
      <c r="H19" s="11">
        <v>26905</v>
      </c>
      <c r="I19" s="11">
        <v>18313</v>
      </c>
      <c r="J19" s="11">
        <v>10130</v>
      </c>
      <c r="K19" s="11">
        <v>5382</v>
      </c>
      <c r="L19" s="11">
        <v>2795</v>
      </c>
      <c r="M19" s="11">
        <v>1023</v>
      </c>
      <c r="N19" s="11">
        <v>410</v>
      </c>
      <c r="O19" s="11">
        <v>170</v>
      </c>
      <c r="P19" s="11">
        <v>164</v>
      </c>
      <c r="Q19" s="6"/>
    </row>
    <row r="20" spans="1:17" s="7" customFormat="1" ht="12.75" customHeight="1" x14ac:dyDescent="0.2">
      <c r="A20" s="27" t="s">
        <v>659</v>
      </c>
      <c r="B20" s="11">
        <v>354289</v>
      </c>
      <c r="C20" s="11">
        <v>27</v>
      </c>
      <c r="D20" s="11">
        <v>15709</v>
      </c>
      <c r="E20" s="11">
        <v>66062</v>
      </c>
      <c r="F20" s="11">
        <v>79716</v>
      </c>
      <c r="G20" s="11">
        <v>57199</v>
      </c>
      <c r="H20" s="11">
        <v>46811</v>
      </c>
      <c r="I20" s="11">
        <v>35600</v>
      </c>
      <c r="J20" s="11">
        <v>24422</v>
      </c>
      <c r="K20" s="11">
        <v>14726</v>
      </c>
      <c r="L20" s="11">
        <v>8607</v>
      </c>
      <c r="M20" s="11">
        <v>3343</v>
      </c>
      <c r="N20" s="11">
        <v>1239</v>
      </c>
      <c r="O20" s="11">
        <v>474</v>
      </c>
      <c r="P20" s="11">
        <v>354</v>
      </c>
      <c r="Q20" s="6"/>
    </row>
    <row r="21" spans="1:17" s="7" customFormat="1" ht="12.75" customHeight="1" x14ac:dyDescent="0.2">
      <c r="A21" s="27" t="s">
        <v>660</v>
      </c>
      <c r="B21" s="11">
        <v>418144</v>
      </c>
      <c r="C21" s="11">
        <v>43</v>
      </c>
      <c r="D21" s="11">
        <v>22286</v>
      </c>
      <c r="E21" s="11">
        <v>82979</v>
      </c>
      <c r="F21" s="11">
        <v>92828</v>
      </c>
      <c r="G21" s="11">
        <v>67019</v>
      </c>
      <c r="H21" s="11">
        <v>53876</v>
      </c>
      <c r="I21" s="11">
        <v>39806</v>
      </c>
      <c r="J21" s="11">
        <v>26978</v>
      </c>
      <c r="K21" s="11">
        <v>16830</v>
      </c>
      <c r="L21" s="11">
        <v>9078</v>
      </c>
      <c r="M21" s="11">
        <v>3953</v>
      </c>
      <c r="N21" s="11">
        <v>1409</v>
      </c>
      <c r="O21" s="11">
        <v>591</v>
      </c>
      <c r="P21" s="11">
        <v>468</v>
      </c>
      <c r="Q21" s="6"/>
    </row>
    <row r="22" spans="1:17" s="7" customFormat="1" ht="12.75" customHeight="1" x14ac:dyDescent="0.2">
      <c r="A22" s="13" t="s">
        <v>187</v>
      </c>
      <c r="B22" s="11">
        <v>50563</v>
      </c>
      <c r="C22" s="11">
        <v>50</v>
      </c>
      <c r="D22" s="11">
        <v>7690</v>
      </c>
      <c r="E22" s="11">
        <v>12318</v>
      </c>
      <c r="F22" s="11">
        <v>10103</v>
      </c>
      <c r="G22" s="11">
        <v>7011</v>
      </c>
      <c r="H22" s="11">
        <v>5257</v>
      </c>
      <c r="I22" s="11">
        <v>3624</v>
      </c>
      <c r="J22" s="11">
        <v>2172</v>
      </c>
      <c r="K22" s="11">
        <v>1211</v>
      </c>
      <c r="L22" s="11">
        <v>663</v>
      </c>
      <c r="M22" s="11">
        <v>258</v>
      </c>
      <c r="N22" s="11">
        <v>125</v>
      </c>
      <c r="O22" s="11">
        <v>50</v>
      </c>
      <c r="P22" s="11">
        <v>31</v>
      </c>
      <c r="Q22" s="6"/>
    </row>
    <row r="23" spans="1:17" s="7" customFormat="1" ht="12.75" customHeight="1" x14ac:dyDescent="0.2">
      <c r="A23" s="13" t="s">
        <v>188</v>
      </c>
      <c r="B23" s="11">
        <v>134823</v>
      </c>
      <c r="C23" s="11">
        <v>248</v>
      </c>
      <c r="D23" s="11">
        <v>20907</v>
      </c>
      <c r="E23" s="11">
        <v>32812</v>
      </c>
      <c r="F23" s="11">
        <v>26738</v>
      </c>
      <c r="G23" s="11">
        <v>18161</v>
      </c>
      <c r="H23" s="11">
        <v>13437</v>
      </c>
      <c r="I23" s="11">
        <v>9637</v>
      </c>
      <c r="J23" s="11">
        <v>6089</v>
      </c>
      <c r="K23" s="11">
        <v>3612</v>
      </c>
      <c r="L23" s="11">
        <v>1994</v>
      </c>
      <c r="M23" s="11">
        <v>681</v>
      </c>
      <c r="N23" s="11">
        <v>305</v>
      </c>
      <c r="O23" s="11">
        <v>130</v>
      </c>
      <c r="P23" s="11">
        <v>72</v>
      </c>
      <c r="Q23" s="6"/>
    </row>
    <row r="24" spans="1:17" s="7" customFormat="1" ht="12.75" customHeight="1" x14ac:dyDescent="0.2">
      <c r="A24" s="13" t="s">
        <v>189</v>
      </c>
      <c r="B24" s="11">
        <v>36945</v>
      </c>
      <c r="C24" s="11">
        <v>19</v>
      </c>
      <c r="D24" s="11">
        <v>2371</v>
      </c>
      <c r="E24" s="11">
        <v>7378</v>
      </c>
      <c r="F24" s="11">
        <v>7576</v>
      </c>
      <c r="G24" s="11">
        <v>5890</v>
      </c>
      <c r="H24" s="11">
        <v>4849</v>
      </c>
      <c r="I24" s="11">
        <v>3783</v>
      </c>
      <c r="J24" s="11">
        <v>2546</v>
      </c>
      <c r="K24" s="11">
        <v>1316</v>
      </c>
      <c r="L24" s="11">
        <v>746</v>
      </c>
      <c r="M24" s="11">
        <v>282</v>
      </c>
      <c r="N24" s="11">
        <v>94</v>
      </c>
      <c r="O24" s="11">
        <v>47</v>
      </c>
      <c r="P24" s="11">
        <v>48</v>
      </c>
      <c r="Q24" s="6"/>
    </row>
    <row r="25" spans="1:17" s="7" customFormat="1" ht="12.75" customHeight="1" x14ac:dyDescent="0.2">
      <c r="A25" s="13" t="s">
        <v>190</v>
      </c>
      <c r="B25" s="11">
        <v>41561</v>
      </c>
      <c r="C25" s="11">
        <v>23</v>
      </c>
      <c r="D25" s="11">
        <v>5172</v>
      </c>
      <c r="E25" s="11">
        <v>9657</v>
      </c>
      <c r="F25" s="11">
        <v>8128</v>
      </c>
      <c r="G25" s="11">
        <v>6094</v>
      </c>
      <c r="H25" s="11">
        <v>5038</v>
      </c>
      <c r="I25" s="11">
        <v>3501</v>
      </c>
      <c r="J25" s="11">
        <v>1925</v>
      </c>
      <c r="K25" s="11">
        <v>998</v>
      </c>
      <c r="L25" s="11">
        <v>528</v>
      </c>
      <c r="M25" s="11">
        <v>240</v>
      </c>
      <c r="N25" s="11">
        <v>96</v>
      </c>
      <c r="O25" s="11">
        <v>31</v>
      </c>
      <c r="P25" s="11">
        <v>130</v>
      </c>
      <c r="Q25" s="6"/>
    </row>
    <row r="26" spans="1:17" s="7" customFormat="1" ht="12.75" customHeight="1" x14ac:dyDescent="0.2">
      <c r="A26" s="13" t="s">
        <v>191</v>
      </c>
      <c r="B26" s="11">
        <v>320050</v>
      </c>
      <c r="C26" s="11">
        <v>390</v>
      </c>
      <c r="D26" s="11">
        <v>36814</v>
      </c>
      <c r="E26" s="11">
        <v>68256</v>
      </c>
      <c r="F26" s="11">
        <v>61806</v>
      </c>
      <c r="G26" s="11">
        <v>45047</v>
      </c>
      <c r="H26" s="11">
        <v>36520</v>
      </c>
      <c r="I26" s="11">
        <v>27630</v>
      </c>
      <c r="J26" s="11">
        <v>18596</v>
      </c>
      <c r="K26" s="11">
        <v>11514</v>
      </c>
      <c r="L26" s="11">
        <v>6940</v>
      </c>
      <c r="M26" s="11">
        <v>3110</v>
      </c>
      <c r="N26" s="11">
        <v>1553</v>
      </c>
      <c r="O26" s="11">
        <v>812</v>
      </c>
      <c r="P26" s="11">
        <v>1062</v>
      </c>
      <c r="Q26" s="6"/>
    </row>
    <row r="27" spans="1:17" s="7" customFormat="1" ht="12.75" customHeight="1" x14ac:dyDescent="0.2">
      <c r="A27" s="13" t="s">
        <v>233</v>
      </c>
      <c r="B27" s="11">
        <v>139145</v>
      </c>
      <c r="C27" s="11">
        <v>22</v>
      </c>
      <c r="D27" s="11">
        <v>10954</v>
      </c>
      <c r="E27" s="11">
        <v>29855</v>
      </c>
      <c r="F27" s="11">
        <v>28714</v>
      </c>
      <c r="G27" s="11">
        <v>21659</v>
      </c>
      <c r="H27" s="11">
        <v>18580</v>
      </c>
      <c r="I27" s="11">
        <v>13408</v>
      </c>
      <c r="J27" s="11">
        <v>8133</v>
      </c>
      <c r="K27" s="11">
        <v>4326</v>
      </c>
      <c r="L27" s="11">
        <v>2233</v>
      </c>
      <c r="M27" s="11">
        <v>787</v>
      </c>
      <c r="N27" s="11">
        <v>262</v>
      </c>
      <c r="O27" s="11">
        <v>121</v>
      </c>
      <c r="P27" s="11">
        <v>91</v>
      </c>
      <c r="Q27" s="6"/>
    </row>
    <row r="28" spans="1:17" s="7" customFormat="1" ht="12.75" customHeight="1" x14ac:dyDescent="0.2">
      <c r="A28" s="13" t="s">
        <v>228</v>
      </c>
      <c r="B28" s="11">
        <v>128025</v>
      </c>
      <c r="C28" s="11">
        <v>45</v>
      </c>
      <c r="D28" s="11">
        <v>14476</v>
      </c>
      <c r="E28" s="11">
        <v>29896</v>
      </c>
      <c r="F28" s="11">
        <v>26728</v>
      </c>
      <c r="G28" s="11">
        <v>19225</v>
      </c>
      <c r="H28" s="11">
        <v>14873</v>
      </c>
      <c r="I28" s="11">
        <v>10223</v>
      </c>
      <c r="J28" s="11">
        <v>6062</v>
      </c>
      <c r="K28" s="11">
        <v>3399</v>
      </c>
      <c r="L28" s="11">
        <v>1941</v>
      </c>
      <c r="M28" s="11">
        <v>749</v>
      </c>
      <c r="N28" s="11">
        <v>236</v>
      </c>
      <c r="O28" s="11">
        <v>103</v>
      </c>
      <c r="P28" s="11">
        <v>69</v>
      </c>
      <c r="Q28" s="6"/>
    </row>
    <row r="29" spans="1:17" s="7" customFormat="1" ht="12.75" customHeight="1" x14ac:dyDescent="0.2">
      <c r="A29" s="13" t="s">
        <v>194</v>
      </c>
      <c r="B29" s="11">
        <v>67196</v>
      </c>
      <c r="C29" s="11">
        <v>88</v>
      </c>
      <c r="D29" s="11">
        <v>5361</v>
      </c>
      <c r="E29" s="11">
        <v>12970</v>
      </c>
      <c r="F29" s="11">
        <v>13145</v>
      </c>
      <c r="G29" s="11">
        <v>9845</v>
      </c>
      <c r="H29" s="11">
        <v>8199</v>
      </c>
      <c r="I29" s="11">
        <v>6205</v>
      </c>
      <c r="J29" s="11">
        <v>4457</v>
      </c>
      <c r="K29" s="11">
        <v>2941</v>
      </c>
      <c r="L29" s="11">
        <v>1874</v>
      </c>
      <c r="M29" s="11">
        <v>953</v>
      </c>
      <c r="N29" s="11">
        <v>555</v>
      </c>
      <c r="O29" s="11">
        <v>278</v>
      </c>
      <c r="P29" s="11">
        <v>325</v>
      </c>
      <c r="Q29" s="6"/>
    </row>
    <row r="30" spans="1:17" s="7" customFormat="1" ht="12.75" customHeight="1" x14ac:dyDescent="0.2">
      <c r="A30" s="13" t="s">
        <v>195</v>
      </c>
      <c r="B30" s="11">
        <v>46932</v>
      </c>
      <c r="C30" s="11">
        <v>9</v>
      </c>
      <c r="D30" s="11">
        <v>2813</v>
      </c>
      <c r="E30" s="11">
        <v>8991</v>
      </c>
      <c r="F30" s="11">
        <v>9510</v>
      </c>
      <c r="G30" s="11">
        <v>7296</v>
      </c>
      <c r="H30" s="11">
        <v>5874</v>
      </c>
      <c r="I30" s="11">
        <v>4577</v>
      </c>
      <c r="J30" s="11">
        <v>3107</v>
      </c>
      <c r="K30" s="11">
        <v>1937</v>
      </c>
      <c r="L30" s="11">
        <v>1261</v>
      </c>
      <c r="M30" s="11">
        <v>636</v>
      </c>
      <c r="N30" s="11">
        <v>393</v>
      </c>
      <c r="O30" s="11">
        <v>246</v>
      </c>
      <c r="P30" s="11">
        <v>282</v>
      </c>
      <c r="Q30" s="6"/>
    </row>
    <row r="31" spans="1:17" s="7" customFormat="1" ht="12.75" customHeight="1" x14ac:dyDescent="0.2">
      <c r="A31" s="13" t="s">
        <v>196</v>
      </c>
      <c r="B31" s="11">
        <v>22870</v>
      </c>
      <c r="C31" s="11">
        <v>18</v>
      </c>
      <c r="D31" s="11">
        <v>1371</v>
      </c>
      <c r="E31" s="11">
        <v>3819</v>
      </c>
      <c r="F31" s="11">
        <v>3860</v>
      </c>
      <c r="G31" s="11">
        <v>3067</v>
      </c>
      <c r="H31" s="11">
        <v>2773</v>
      </c>
      <c r="I31" s="11">
        <v>2434</v>
      </c>
      <c r="J31" s="11">
        <v>1557</v>
      </c>
      <c r="K31" s="11">
        <v>1096</v>
      </c>
      <c r="L31" s="11">
        <v>945</v>
      </c>
      <c r="M31" s="11">
        <v>630</v>
      </c>
      <c r="N31" s="11">
        <v>467</v>
      </c>
      <c r="O31" s="11">
        <v>309</v>
      </c>
      <c r="P31" s="11">
        <v>524</v>
      </c>
      <c r="Q31" s="6"/>
    </row>
    <row r="32" spans="1:17" s="7" customFormat="1" ht="12.75" customHeight="1" x14ac:dyDescent="0.2">
      <c r="A32" s="13" t="s">
        <v>197</v>
      </c>
      <c r="B32" s="11">
        <v>235849</v>
      </c>
      <c r="C32" s="11">
        <v>120</v>
      </c>
      <c r="D32" s="11">
        <v>33795</v>
      </c>
      <c r="E32" s="11">
        <v>60563</v>
      </c>
      <c r="F32" s="11">
        <v>48928</v>
      </c>
      <c r="G32" s="11">
        <v>31517</v>
      </c>
      <c r="H32" s="11">
        <v>23594</v>
      </c>
      <c r="I32" s="11">
        <v>16337</v>
      </c>
      <c r="J32" s="11">
        <v>10014</v>
      </c>
      <c r="K32" s="11">
        <v>5601</v>
      </c>
      <c r="L32" s="11">
        <v>3331</v>
      </c>
      <c r="M32" s="11">
        <v>1181</v>
      </c>
      <c r="N32" s="11">
        <v>469</v>
      </c>
      <c r="O32" s="11">
        <v>216</v>
      </c>
      <c r="P32" s="11">
        <v>183</v>
      </c>
      <c r="Q32" s="6"/>
    </row>
    <row r="33" spans="1:17" s="7" customFormat="1" ht="12.75" customHeight="1" x14ac:dyDescent="0.2">
      <c r="A33" s="13" t="s">
        <v>198</v>
      </c>
      <c r="B33" s="11">
        <v>37936</v>
      </c>
      <c r="C33" s="11">
        <v>15</v>
      </c>
      <c r="D33" s="11">
        <v>2283</v>
      </c>
      <c r="E33" s="11">
        <v>7038</v>
      </c>
      <c r="F33" s="11">
        <v>8502</v>
      </c>
      <c r="G33" s="11">
        <v>6763</v>
      </c>
      <c r="H33" s="11">
        <v>5201</v>
      </c>
      <c r="I33" s="11">
        <v>3509</v>
      </c>
      <c r="J33" s="11">
        <v>2105</v>
      </c>
      <c r="K33" s="11">
        <v>1144</v>
      </c>
      <c r="L33" s="11">
        <v>679</v>
      </c>
      <c r="M33" s="11">
        <v>354</v>
      </c>
      <c r="N33" s="11">
        <v>190</v>
      </c>
      <c r="O33" s="11">
        <v>92</v>
      </c>
      <c r="P33" s="11">
        <v>61</v>
      </c>
      <c r="Q33" s="6"/>
    </row>
    <row r="34" spans="1:17" s="7" customFormat="1" ht="12.75" customHeight="1" x14ac:dyDescent="0.2">
      <c r="A34" s="13" t="s">
        <v>199</v>
      </c>
      <c r="B34" s="11">
        <v>120830</v>
      </c>
      <c r="C34" s="11">
        <v>152</v>
      </c>
      <c r="D34" s="11">
        <v>15236</v>
      </c>
      <c r="E34" s="11">
        <v>26019</v>
      </c>
      <c r="F34" s="11">
        <v>23499</v>
      </c>
      <c r="G34" s="11">
        <v>17326</v>
      </c>
      <c r="H34" s="11">
        <v>14179</v>
      </c>
      <c r="I34" s="11">
        <v>10421</v>
      </c>
      <c r="J34" s="11">
        <v>6516</v>
      </c>
      <c r="K34" s="11">
        <v>3580</v>
      </c>
      <c r="L34" s="11">
        <v>1869</v>
      </c>
      <c r="M34" s="11">
        <v>866</v>
      </c>
      <c r="N34" s="11">
        <v>463</v>
      </c>
      <c r="O34" s="11">
        <v>268</v>
      </c>
      <c r="P34" s="11">
        <v>436</v>
      </c>
      <c r="Q34" s="6"/>
    </row>
    <row r="35" spans="1:17" s="7" customFormat="1" ht="12.75" customHeight="1" x14ac:dyDescent="0.2">
      <c r="A35" s="13" t="s">
        <v>200</v>
      </c>
      <c r="B35" s="11">
        <v>66694</v>
      </c>
      <c r="C35" s="11">
        <v>12</v>
      </c>
      <c r="D35" s="11">
        <v>8266</v>
      </c>
      <c r="E35" s="11">
        <v>16184</v>
      </c>
      <c r="F35" s="11">
        <v>14072</v>
      </c>
      <c r="G35" s="11">
        <v>10070</v>
      </c>
      <c r="H35" s="11">
        <v>7584</v>
      </c>
      <c r="I35" s="11">
        <v>4896</v>
      </c>
      <c r="J35" s="11">
        <v>2777</v>
      </c>
      <c r="K35" s="11">
        <v>1528</v>
      </c>
      <c r="L35" s="11">
        <v>797</v>
      </c>
      <c r="M35" s="11">
        <v>272</v>
      </c>
      <c r="N35" s="11">
        <v>123</v>
      </c>
      <c r="O35" s="11">
        <v>61</v>
      </c>
      <c r="P35" s="11">
        <v>52</v>
      </c>
      <c r="Q35" s="6"/>
    </row>
    <row r="36" spans="1:17" s="7" customFormat="1" ht="12.75" customHeight="1" x14ac:dyDescent="0.2">
      <c r="A36" s="13" t="s">
        <v>201</v>
      </c>
      <c r="B36" s="11">
        <v>38324</v>
      </c>
      <c r="C36" s="11">
        <v>15</v>
      </c>
      <c r="D36" s="11">
        <v>3174</v>
      </c>
      <c r="E36" s="11">
        <v>8881</v>
      </c>
      <c r="F36" s="11">
        <v>9378</v>
      </c>
      <c r="G36" s="11">
        <v>6787</v>
      </c>
      <c r="H36" s="11">
        <v>4492</v>
      </c>
      <c r="I36" s="11">
        <v>2680</v>
      </c>
      <c r="J36" s="11">
        <v>1461</v>
      </c>
      <c r="K36" s="11">
        <v>785</v>
      </c>
      <c r="L36" s="11">
        <v>391</v>
      </c>
      <c r="M36" s="11">
        <v>163</v>
      </c>
      <c r="N36" s="11">
        <v>60</v>
      </c>
      <c r="O36" s="11">
        <v>36</v>
      </c>
      <c r="P36" s="11">
        <v>21</v>
      </c>
      <c r="Q36" s="6"/>
    </row>
    <row r="37" spans="1:17" s="7" customFormat="1" ht="12.75" customHeight="1" x14ac:dyDescent="0.2">
      <c r="A37" s="13" t="s">
        <v>202</v>
      </c>
      <c r="B37" s="11">
        <v>65151</v>
      </c>
      <c r="C37" s="11">
        <v>31</v>
      </c>
      <c r="D37" s="11">
        <v>5109</v>
      </c>
      <c r="E37" s="11">
        <v>13073</v>
      </c>
      <c r="F37" s="11">
        <v>13350</v>
      </c>
      <c r="G37" s="11">
        <v>10288</v>
      </c>
      <c r="H37" s="11">
        <v>8483</v>
      </c>
      <c r="I37" s="11">
        <v>5722</v>
      </c>
      <c r="J37" s="11">
        <v>3596</v>
      </c>
      <c r="K37" s="11">
        <v>2128</v>
      </c>
      <c r="L37" s="11">
        <v>1488</v>
      </c>
      <c r="M37" s="11">
        <v>760</v>
      </c>
      <c r="N37" s="11">
        <v>435</v>
      </c>
      <c r="O37" s="11">
        <v>320</v>
      </c>
      <c r="P37" s="11">
        <v>368</v>
      </c>
      <c r="Q37" s="6"/>
    </row>
    <row r="38" spans="1:17" s="7" customFormat="1" ht="12.75" customHeight="1" x14ac:dyDescent="0.2">
      <c r="A38" s="13" t="s">
        <v>203</v>
      </c>
      <c r="B38" s="11">
        <v>87908</v>
      </c>
      <c r="C38" s="11">
        <v>586</v>
      </c>
      <c r="D38" s="11">
        <v>7792</v>
      </c>
      <c r="E38" s="11">
        <v>18473</v>
      </c>
      <c r="F38" s="11">
        <v>17734</v>
      </c>
      <c r="G38" s="11">
        <v>13034</v>
      </c>
      <c r="H38" s="11">
        <v>10418</v>
      </c>
      <c r="I38" s="11">
        <v>8273</v>
      </c>
      <c r="J38" s="11">
        <v>5203</v>
      </c>
      <c r="K38" s="11">
        <v>3034</v>
      </c>
      <c r="L38" s="11">
        <v>1865</v>
      </c>
      <c r="M38" s="11">
        <v>685</v>
      </c>
      <c r="N38" s="11">
        <v>311</v>
      </c>
      <c r="O38" s="11">
        <v>252</v>
      </c>
      <c r="P38" s="11">
        <v>248</v>
      </c>
      <c r="Q38" s="6"/>
    </row>
    <row r="39" spans="1:17" s="7" customFormat="1" ht="12.75" customHeight="1" x14ac:dyDescent="0.2">
      <c r="A39" s="13" t="s">
        <v>204</v>
      </c>
      <c r="B39" s="11">
        <v>109790</v>
      </c>
      <c r="C39" s="11">
        <v>42</v>
      </c>
      <c r="D39" s="11">
        <v>11637</v>
      </c>
      <c r="E39" s="11">
        <v>26967</v>
      </c>
      <c r="F39" s="11">
        <v>23507</v>
      </c>
      <c r="G39" s="11">
        <v>16195</v>
      </c>
      <c r="H39" s="11">
        <v>12287</v>
      </c>
      <c r="I39" s="11">
        <v>8646</v>
      </c>
      <c r="J39" s="11">
        <v>5054</v>
      </c>
      <c r="K39" s="11">
        <v>2745</v>
      </c>
      <c r="L39" s="11">
        <v>1591</v>
      </c>
      <c r="M39" s="11">
        <v>632</v>
      </c>
      <c r="N39" s="11">
        <v>262</v>
      </c>
      <c r="O39" s="11">
        <v>159</v>
      </c>
      <c r="P39" s="11">
        <v>66</v>
      </c>
      <c r="Q39" s="6"/>
    </row>
    <row r="40" spans="1:17" s="7" customFormat="1" ht="12.75" customHeight="1" x14ac:dyDescent="0.2">
      <c r="A40" s="13" t="s">
        <v>205</v>
      </c>
      <c r="B40" s="11">
        <v>24440</v>
      </c>
      <c r="C40" s="11">
        <v>6</v>
      </c>
      <c r="D40" s="11">
        <v>1608</v>
      </c>
      <c r="E40" s="11">
        <v>5306</v>
      </c>
      <c r="F40" s="11">
        <v>5175</v>
      </c>
      <c r="G40" s="11">
        <v>3715</v>
      </c>
      <c r="H40" s="11">
        <v>2948</v>
      </c>
      <c r="I40" s="11">
        <v>2169</v>
      </c>
      <c r="J40" s="11">
        <v>1424</v>
      </c>
      <c r="K40" s="11">
        <v>856</v>
      </c>
      <c r="L40" s="11">
        <v>589</v>
      </c>
      <c r="M40" s="11">
        <v>336</v>
      </c>
      <c r="N40" s="11">
        <v>179</v>
      </c>
      <c r="O40" s="11">
        <v>86</v>
      </c>
      <c r="P40" s="11">
        <v>43</v>
      </c>
      <c r="Q40" s="6"/>
    </row>
    <row r="41" spans="1:17" s="7" customFormat="1" ht="12.75" customHeight="1" x14ac:dyDescent="0.2">
      <c r="A41" s="13" t="s">
        <v>206</v>
      </c>
      <c r="B41" s="11">
        <v>154882</v>
      </c>
      <c r="C41" s="11">
        <v>53</v>
      </c>
      <c r="D41" s="11">
        <v>17665</v>
      </c>
      <c r="E41" s="11">
        <v>39721</v>
      </c>
      <c r="F41" s="11">
        <v>34951</v>
      </c>
      <c r="G41" s="11">
        <v>22925</v>
      </c>
      <c r="H41" s="11">
        <v>15610</v>
      </c>
      <c r="I41" s="11">
        <v>10540</v>
      </c>
      <c r="J41" s="11">
        <v>6105</v>
      </c>
      <c r="K41" s="11">
        <v>3239</v>
      </c>
      <c r="L41" s="11">
        <v>1996</v>
      </c>
      <c r="M41" s="11">
        <v>964</v>
      </c>
      <c r="N41" s="11">
        <v>481</v>
      </c>
      <c r="O41" s="11">
        <v>308</v>
      </c>
      <c r="P41" s="11">
        <v>324</v>
      </c>
      <c r="Q41" s="6"/>
    </row>
    <row r="42" spans="1:17" s="7" customFormat="1" ht="12.75" customHeight="1" x14ac:dyDescent="0.2">
      <c r="A42" s="13" t="s">
        <v>207</v>
      </c>
      <c r="B42" s="11">
        <v>23646</v>
      </c>
      <c r="C42" s="11">
        <v>10</v>
      </c>
      <c r="D42" s="11">
        <v>3165</v>
      </c>
      <c r="E42" s="11">
        <v>5903</v>
      </c>
      <c r="F42" s="11">
        <v>4578</v>
      </c>
      <c r="G42" s="11">
        <v>3649</v>
      </c>
      <c r="H42" s="11">
        <v>2831</v>
      </c>
      <c r="I42" s="11">
        <v>1917</v>
      </c>
      <c r="J42" s="11">
        <v>898</v>
      </c>
      <c r="K42" s="11">
        <v>404</v>
      </c>
      <c r="L42" s="11">
        <v>193</v>
      </c>
      <c r="M42" s="11">
        <v>50</v>
      </c>
      <c r="N42" s="11">
        <v>28</v>
      </c>
      <c r="O42" s="11">
        <v>12</v>
      </c>
      <c r="P42" s="11">
        <v>8</v>
      </c>
      <c r="Q42" s="6"/>
    </row>
    <row r="43" spans="1:17" s="7" customFormat="1" ht="12.75" customHeight="1" x14ac:dyDescent="0.2">
      <c r="A43" s="13" t="s">
        <v>208</v>
      </c>
      <c r="B43" s="11">
        <v>101766</v>
      </c>
      <c r="C43" s="11">
        <v>31</v>
      </c>
      <c r="D43" s="11">
        <v>4109</v>
      </c>
      <c r="E43" s="11">
        <v>14459</v>
      </c>
      <c r="F43" s="11">
        <v>18837</v>
      </c>
      <c r="G43" s="11">
        <v>16778</v>
      </c>
      <c r="H43" s="11">
        <v>15275</v>
      </c>
      <c r="I43" s="11">
        <v>11421</v>
      </c>
      <c r="J43" s="11">
        <v>8197</v>
      </c>
      <c r="K43" s="11">
        <v>5315</v>
      </c>
      <c r="L43" s="11">
        <v>3472</v>
      </c>
      <c r="M43" s="11">
        <v>1753</v>
      </c>
      <c r="N43" s="11">
        <v>952</v>
      </c>
      <c r="O43" s="11">
        <v>560</v>
      </c>
      <c r="P43" s="11">
        <v>607</v>
      </c>
      <c r="Q43" s="6"/>
    </row>
    <row r="44" spans="1:17" s="7" customFormat="1" ht="12.75" customHeight="1" x14ac:dyDescent="0.2">
      <c r="A44" s="13" t="s">
        <v>209</v>
      </c>
      <c r="B44" s="11">
        <v>53624</v>
      </c>
      <c r="C44" s="11">
        <v>24</v>
      </c>
      <c r="D44" s="11">
        <v>1983</v>
      </c>
      <c r="E44" s="11">
        <v>7665</v>
      </c>
      <c r="F44" s="11">
        <v>9470</v>
      </c>
      <c r="G44" s="11">
        <v>7744</v>
      </c>
      <c r="H44" s="11">
        <v>6668</v>
      </c>
      <c r="I44" s="11">
        <v>5626</v>
      </c>
      <c r="J44" s="11">
        <v>4263</v>
      </c>
      <c r="K44" s="11">
        <v>2963</v>
      </c>
      <c r="L44" s="11">
        <v>2471</v>
      </c>
      <c r="M44" s="11">
        <v>1681</v>
      </c>
      <c r="N44" s="11">
        <v>1225</v>
      </c>
      <c r="O44" s="11">
        <v>867</v>
      </c>
      <c r="P44" s="11">
        <v>974</v>
      </c>
      <c r="Q44" s="6"/>
    </row>
    <row r="45" spans="1:17" s="7" customFormat="1" ht="12.75" customHeight="1" x14ac:dyDescent="0.2">
      <c r="A45" s="13" t="s">
        <v>210</v>
      </c>
      <c r="B45" s="11">
        <v>62002</v>
      </c>
      <c r="C45" s="11">
        <v>10</v>
      </c>
      <c r="D45" s="11">
        <v>3951</v>
      </c>
      <c r="E45" s="11">
        <v>13168</v>
      </c>
      <c r="F45" s="11">
        <v>13489</v>
      </c>
      <c r="G45" s="11">
        <v>9854</v>
      </c>
      <c r="H45" s="11">
        <v>7715</v>
      </c>
      <c r="I45" s="11">
        <v>5181</v>
      </c>
      <c r="J45" s="11">
        <v>3397</v>
      </c>
      <c r="K45" s="11">
        <v>2127</v>
      </c>
      <c r="L45" s="11">
        <v>1438</v>
      </c>
      <c r="M45" s="11">
        <v>704</v>
      </c>
      <c r="N45" s="11">
        <v>388</v>
      </c>
      <c r="O45" s="11">
        <v>269</v>
      </c>
      <c r="P45" s="11">
        <v>311</v>
      </c>
      <c r="Q45" s="6"/>
    </row>
    <row r="46" spans="1:17" s="7" customFormat="1" ht="12.75" customHeight="1" thickBot="1" x14ac:dyDescent="0.25">
      <c r="A46" s="14" t="s">
        <v>211</v>
      </c>
      <c r="B46" s="15">
        <v>28522</v>
      </c>
      <c r="C46" s="15">
        <v>21</v>
      </c>
      <c r="D46" s="15">
        <v>3187</v>
      </c>
      <c r="E46" s="15">
        <v>6058</v>
      </c>
      <c r="F46" s="15">
        <v>5747</v>
      </c>
      <c r="G46" s="15">
        <v>4600</v>
      </c>
      <c r="H46" s="15">
        <v>3506</v>
      </c>
      <c r="I46" s="15">
        <v>2291</v>
      </c>
      <c r="J46" s="15">
        <v>1344</v>
      </c>
      <c r="K46" s="15">
        <v>884</v>
      </c>
      <c r="L46" s="15">
        <v>509</v>
      </c>
      <c r="M46" s="15">
        <v>229</v>
      </c>
      <c r="N46" s="15">
        <v>79</v>
      </c>
      <c r="O46" s="15">
        <v>43</v>
      </c>
      <c r="P46" s="15">
        <v>24</v>
      </c>
      <c r="Q46" s="6"/>
    </row>
    <row r="47" spans="1:17" s="7" customFormat="1" ht="18" customHeight="1" x14ac:dyDescent="0.2">
      <c r="A47" s="410" t="s">
        <v>290</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5.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N6:N8"/>
    <mergeCell ref="C5:P5"/>
    <mergeCell ref="A5:A8"/>
    <mergeCell ref="K6:K8"/>
    <mergeCell ref="F6:F8"/>
    <mergeCell ref="I6:I8"/>
    <mergeCell ref="A3:P3"/>
    <mergeCell ref="G6:G8"/>
    <mergeCell ref="M6:M8"/>
    <mergeCell ref="O6:O8"/>
    <mergeCell ref="E6:E8"/>
    <mergeCell ref="C6:C8"/>
    <mergeCell ref="L6:L8"/>
    <mergeCell ref="A51:P51"/>
    <mergeCell ref="J6:J8"/>
    <mergeCell ref="H6:H8"/>
    <mergeCell ref="P6:P8"/>
    <mergeCell ref="D6:D8"/>
    <mergeCell ref="A50:P50"/>
    <mergeCell ref="A47:D47"/>
    <mergeCell ref="A49:P49"/>
    <mergeCell ref="A48:P48"/>
  </mergeCells>
  <phoneticPr fontId="3" type="noConversion"/>
  <hyperlinks>
    <hyperlink ref="A1" location="Índice!A1" display="Regresar"/>
  </hyperlinks>
  <printOptions horizontalCentered="1"/>
  <pageMargins left="0.19685039370078741" right="0.23622047244094491" top="0.27559055118110237" bottom="0.27559055118110237" header="0" footer="0"/>
  <pageSetup scale="6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25" transitionEvaluation="1">
    <pageSetUpPr fitToPage="1"/>
  </sheetPr>
  <dimension ref="A1:Q51"/>
  <sheetViews>
    <sheetView showGridLines="0" showZeros="0" topLeftCell="A25" zoomScale="90" zoomScaleNormal="90" zoomScaleSheetLayoutView="75" workbookViewId="0">
      <selection activeCell="E27" sqref="E27"/>
    </sheetView>
  </sheetViews>
  <sheetFormatPr baseColWidth="10" defaultRowHeight="12.75" customHeight="1" x14ac:dyDescent="0.2"/>
  <cols>
    <col min="1" max="1" width="30" style="2" customWidth="1"/>
    <col min="2" max="2" width="14.85546875" style="2" customWidth="1"/>
    <col min="3" max="3" width="11" style="2" customWidth="1"/>
    <col min="4" max="4" width="12.7109375" style="2" customWidth="1"/>
    <col min="5" max="5" width="13.5703125" style="2" customWidth="1"/>
    <col min="6" max="6" width="14.5703125" style="2" customWidth="1"/>
    <col min="7" max="7" width="14.85546875" style="2" customWidth="1"/>
    <col min="8" max="8" width="13.85546875" style="2" customWidth="1"/>
    <col min="9" max="9" width="13.5703125" style="2" customWidth="1"/>
    <col min="10" max="12" width="12.42578125" style="2" customWidth="1"/>
    <col min="13" max="13" width="12.5703125" style="2" customWidth="1"/>
    <col min="14" max="16" width="12" style="2" customWidth="1"/>
    <col min="17" max="16384" width="11.42578125" style="2"/>
  </cols>
  <sheetData>
    <row r="1" spans="1:17" s="337" customFormat="1" ht="12.75" customHeight="1" x14ac:dyDescent="0.2">
      <c r="A1" s="365" t="s">
        <v>238</v>
      </c>
    </row>
    <row r="2" spans="1:17" s="17" customFormat="1" ht="12.75" customHeight="1" x14ac:dyDescent="0.2">
      <c r="A2" s="412" t="s">
        <v>643</v>
      </c>
      <c r="B2" s="412"/>
      <c r="C2" s="412"/>
      <c r="D2" s="412"/>
      <c r="E2" s="412"/>
      <c r="F2" s="412"/>
      <c r="G2" s="412"/>
      <c r="H2" s="412"/>
      <c r="I2" s="412"/>
      <c r="J2" s="412"/>
      <c r="K2" s="412"/>
      <c r="L2" s="412"/>
      <c r="M2" s="412"/>
      <c r="N2" s="412"/>
      <c r="O2" s="412"/>
      <c r="P2" s="412"/>
    </row>
    <row r="3" spans="1:17" s="17" customFormat="1" ht="15" x14ac:dyDescent="0.25">
      <c r="A3" s="413" t="s">
        <v>421</v>
      </c>
      <c r="B3" s="413"/>
      <c r="C3" s="413"/>
      <c r="D3" s="413"/>
      <c r="E3" s="413"/>
      <c r="F3" s="413"/>
      <c r="G3" s="413"/>
      <c r="H3" s="413"/>
      <c r="I3" s="413"/>
      <c r="J3" s="413"/>
      <c r="K3" s="413"/>
      <c r="L3" s="413"/>
      <c r="M3" s="413"/>
      <c r="N3" s="413"/>
      <c r="O3" s="413"/>
      <c r="P3" s="413"/>
    </row>
    <row r="4" spans="1:17" s="7" customFormat="1" ht="19.5" customHeight="1" thickBot="1" x14ac:dyDescent="0.25">
      <c r="A4" s="343" t="s">
        <v>258</v>
      </c>
      <c r="B4" s="339"/>
      <c r="C4" s="339"/>
      <c r="D4" s="339"/>
      <c r="E4" s="339"/>
      <c r="F4" s="339"/>
      <c r="G4" s="339"/>
      <c r="H4" s="339"/>
      <c r="I4" s="339"/>
      <c r="J4" s="339"/>
      <c r="K4" s="339"/>
      <c r="L4" s="339"/>
      <c r="M4" s="339"/>
      <c r="N4" s="339"/>
      <c r="O4" s="339"/>
      <c r="P4" s="344"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11243230</v>
      </c>
      <c r="C10" s="11">
        <v>6890</v>
      </c>
      <c r="D10" s="11">
        <v>901982</v>
      </c>
      <c r="E10" s="11">
        <v>2119425</v>
      </c>
      <c r="F10" s="11">
        <v>2261776</v>
      </c>
      <c r="G10" s="11">
        <v>1761743</v>
      </c>
      <c r="H10" s="11">
        <v>1392797</v>
      </c>
      <c r="I10" s="11">
        <v>1030016</v>
      </c>
      <c r="J10" s="11">
        <v>707234</v>
      </c>
      <c r="K10" s="11">
        <v>473399</v>
      </c>
      <c r="L10" s="11">
        <v>316600</v>
      </c>
      <c r="M10" s="11">
        <v>145700</v>
      </c>
      <c r="N10" s="11">
        <v>64585</v>
      </c>
      <c r="O10" s="11">
        <v>32004</v>
      </c>
      <c r="P10" s="11">
        <v>29079</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157149</v>
      </c>
      <c r="C12" s="11">
        <v>150</v>
      </c>
      <c r="D12" s="11">
        <v>19827</v>
      </c>
      <c r="E12" s="11">
        <v>32381</v>
      </c>
      <c r="F12" s="11">
        <v>30229</v>
      </c>
      <c r="G12" s="11">
        <v>23375</v>
      </c>
      <c r="H12" s="11">
        <v>17708</v>
      </c>
      <c r="I12" s="11">
        <v>12873</v>
      </c>
      <c r="J12" s="11">
        <v>8614</v>
      </c>
      <c r="K12" s="11">
        <v>5603</v>
      </c>
      <c r="L12" s="11">
        <v>3491</v>
      </c>
      <c r="M12" s="11">
        <v>1506</v>
      </c>
      <c r="N12" s="11">
        <v>703</v>
      </c>
      <c r="O12" s="11">
        <v>370</v>
      </c>
      <c r="P12" s="11">
        <v>319</v>
      </c>
      <c r="Q12" s="6"/>
    </row>
    <row r="13" spans="1:17" s="7" customFormat="1" ht="12.75" customHeight="1" x14ac:dyDescent="0.2">
      <c r="A13" s="13" t="s">
        <v>180</v>
      </c>
      <c r="B13" s="11">
        <v>524454</v>
      </c>
      <c r="C13" s="11">
        <v>258</v>
      </c>
      <c r="D13" s="11">
        <v>59253</v>
      </c>
      <c r="E13" s="11">
        <v>114377</v>
      </c>
      <c r="F13" s="11">
        <v>113456</v>
      </c>
      <c r="G13" s="11">
        <v>80522</v>
      </c>
      <c r="H13" s="11">
        <v>57489</v>
      </c>
      <c r="I13" s="11">
        <v>38678</v>
      </c>
      <c r="J13" s="11">
        <v>24949</v>
      </c>
      <c r="K13" s="11">
        <v>15677</v>
      </c>
      <c r="L13" s="11">
        <v>10388</v>
      </c>
      <c r="M13" s="11">
        <v>5394</v>
      </c>
      <c r="N13" s="11">
        <v>2295</v>
      </c>
      <c r="O13" s="11">
        <v>989</v>
      </c>
      <c r="P13" s="11">
        <v>729</v>
      </c>
      <c r="Q13" s="6"/>
    </row>
    <row r="14" spans="1:17" s="7" customFormat="1" ht="12.75" customHeight="1" x14ac:dyDescent="0.2">
      <c r="A14" s="13" t="s">
        <v>181</v>
      </c>
      <c r="B14" s="11">
        <v>71284</v>
      </c>
      <c r="C14" s="11">
        <v>81</v>
      </c>
      <c r="D14" s="11">
        <v>5900</v>
      </c>
      <c r="E14" s="11">
        <v>14294</v>
      </c>
      <c r="F14" s="11">
        <v>15077</v>
      </c>
      <c r="G14" s="11">
        <v>11300</v>
      </c>
      <c r="H14" s="11">
        <v>8671</v>
      </c>
      <c r="I14" s="11">
        <v>6041</v>
      </c>
      <c r="J14" s="11">
        <v>4056</v>
      </c>
      <c r="K14" s="11">
        <v>2628</v>
      </c>
      <c r="L14" s="11">
        <v>1701</v>
      </c>
      <c r="M14" s="11">
        <v>836</v>
      </c>
      <c r="N14" s="11">
        <v>391</v>
      </c>
      <c r="O14" s="11">
        <v>193</v>
      </c>
      <c r="P14" s="11">
        <v>115</v>
      </c>
      <c r="Q14" s="6"/>
    </row>
    <row r="15" spans="1:17" s="7" customFormat="1" ht="12.75" customHeight="1" x14ac:dyDescent="0.2">
      <c r="A15" s="13" t="s">
        <v>182</v>
      </c>
      <c r="B15" s="11">
        <v>74483</v>
      </c>
      <c r="C15" s="11">
        <v>24</v>
      </c>
      <c r="D15" s="11">
        <v>2975</v>
      </c>
      <c r="E15" s="11">
        <v>11459</v>
      </c>
      <c r="F15" s="11">
        <v>15153</v>
      </c>
      <c r="G15" s="11">
        <v>12888</v>
      </c>
      <c r="H15" s="11">
        <v>10724</v>
      </c>
      <c r="I15" s="11">
        <v>7879</v>
      </c>
      <c r="J15" s="11">
        <v>5476</v>
      </c>
      <c r="K15" s="11">
        <v>3623</v>
      </c>
      <c r="L15" s="11">
        <v>2331</v>
      </c>
      <c r="M15" s="11">
        <v>1041</v>
      </c>
      <c r="N15" s="11">
        <v>495</v>
      </c>
      <c r="O15" s="11">
        <v>243</v>
      </c>
      <c r="P15" s="11">
        <v>172</v>
      </c>
      <c r="Q15" s="6"/>
    </row>
    <row r="16" spans="1:17" s="7" customFormat="1" ht="12.75" customHeight="1" x14ac:dyDescent="0.2">
      <c r="A16" s="13" t="s">
        <v>183</v>
      </c>
      <c r="B16" s="11">
        <v>453509</v>
      </c>
      <c r="C16" s="11">
        <v>170</v>
      </c>
      <c r="D16" s="11">
        <v>49023</v>
      </c>
      <c r="E16" s="11">
        <v>94142</v>
      </c>
      <c r="F16" s="11">
        <v>91048</v>
      </c>
      <c r="G16" s="11">
        <v>67619</v>
      </c>
      <c r="H16" s="11">
        <v>52509</v>
      </c>
      <c r="I16" s="11">
        <v>38418</v>
      </c>
      <c r="J16" s="11">
        <v>25556</v>
      </c>
      <c r="K16" s="11">
        <v>16460</v>
      </c>
      <c r="L16" s="11">
        <v>10736</v>
      </c>
      <c r="M16" s="11">
        <v>4400</v>
      </c>
      <c r="N16" s="11">
        <v>2146</v>
      </c>
      <c r="O16" s="11">
        <v>796</v>
      </c>
      <c r="P16" s="11">
        <v>486</v>
      </c>
      <c r="Q16" s="6"/>
    </row>
    <row r="17" spans="1:17" s="7" customFormat="1" ht="12.75" customHeight="1" x14ac:dyDescent="0.2">
      <c r="A17" s="13" t="s">
        <v>184</v>
      </c>
      <c r="B17" s="11">
        <v>67365</v>
      </c>
      <c r="C17" s="11">
        <v>61</v>
      </c>
      <c r="D17" s="11">
        <v>4149</v>
      </c>
      <c r="E17" s="11">
        <v>10630</v>
      </c>
      <c r="F17" s="11">
        <v>12331</v>
      </c>
      <c r="G17" s="11">
        <v>10647</v>
      </c>
      <c r="H17" s="11">
        <v>9048</v>
      </c>
      <c r="I17" s="11">
        <v>6932</v>
      </c>
      <c r="J17" s="11">
        <v>4986</v>
      </c>
      <c r="K17" s="11">
        <v>3427</v>
      </c>
      <c r="L17" s="11">
        <v>2473</v>
      </c>
      <c r="M17" s="11">
        <v>1302</v>
      </c>
      <c r="N17" s="11">
        <v>629</v>
      </c>
      <c r="O17" s="11">
        <v>343</v>
      </c>
      <c r="P17" s="11">
        <v>407</v>
      </c>
      <c r="Q17" s="6"/>
    </row>
    <row r="18" spans="1:17" s="7" customFormat="1" ht="12.75" customHeight="1" x14ac:dyDescent="0.2">
      <c r="A18" s="13" t="s">
        <v>185</v>
      </c>
      <c r="B18" s="11">
        <v>119788</v>
      </c>
      <c r="C18" s="11">
        <v>40</v>
      </c>
      <c r="D18" s="11">
        <v>5390</v>
      </c>
      <c r="E18" s="11">
        <v>20553</v>
      </c>
      <c r="F18" s="11">
        <v>24928</v>
      </c>
      <c r="G18" s="11">
        <v>21426</v>
      </c>
      <c r="H18" s="11">
        <v>15834</v>
      </c>
      <c r="I18" s="11">
        <v>11797</v>
      </c>
      <c r="J18" s="11">
        <v>8105</v>
      </c>
      <c r="K18" s="11">
        <v>5112</v>
      </c>
      <c r="L18" s="11">
        <v>3443</v>
      </c>
      <c r="M18" s="11">
        <v>1644</v>
      </c>
      <c r="N18" s="11">
        <v>827</v>
      </c>
      <c r="O18" s="11">
        <v>383</v>
      </c>
      <c r="P18" s="11">
        <v>306</v>
      </c>
      <c r="Q18" s="6"/>
    </row>
    <row r="19" spans="1:17" s="7" customFormat="1" ht="12.75" customHeight="1" x14ac:dyDescent="0.2">
      <c r="A19" s="13" t="s">
        <v>186</v>
      </c>
      <c r="B19" s="11">
        <v>630685</v>
      </c>
      <c r="C19" s="11">
        <v>262</v>
      </c>
      <c r="D19" s="11">
        <v>80629</v>
      </c>
      <c r="E19" s="11">
        <v>129580</v>
      </c>
      <c r="F19" s="11">
        <v>130282</v>
      </c>
      <c r="G19" s="11">
        <v>96575</v>
      </c>
      <c r="H19" s="11">
        <v>69201</v>
      </c>
      <c r="I19" s="11">
        <v>47763</v>
      </c>
      <c r="J19" s="11">
        <v>29976</v>
      </c>
      <c r="K19" s="11">
        <v>19848</v>
      </c>
      <c r="L19" s="11">
        <v>14174</v>
      </c>
      <c r="M19" s="11">
        <v>6754</v>
      </c>
      <c r="N19" s="11">
        <v>3114</v>
      </c>
      <c r="O19" s="11">
        <v>1416</v>
      </c>
      <c r="P19" s="11">
        <v>1111</v>
      </c>
      <c r="Q19" s="6"/>
    </row>
    <row r="20" spans="1:17" s="7" customFormat="1" ht="12.75" customHeight="1" x14ac:dyDescent="0.2">
      <c r="A20" s="27" t="s">
        <v>659</v>
      </c>
      <c r="B20" s="11">
        <v>1000809</v>
      </c>
      <c r="C20" s="11">
        <v>78</v>
      </c>
      <c r="D20" s="11">
        <v>39251</v>
      </c>
      <c r="E20" s="11">
        <v>159680</v>
      </c>
      <c r="F20" s="11">
        <v>207897</v>
      </c>
      <c r="G20" s="11">
        <v>168943</v>
      </c>
      <c r="H20" s="11">
        <v>139936</v>
      </c>
      <c r="I20" s="11">
        <v>107289</v>
      </c>
      <c r="J20" s="11">
        <v>76668</v>
      </c>
      <c r="K20" s="11">
        <v>49681</v>
      </c>
      <c r="L20" s="11">
        <v>30274</v>
      </c>
      <c r="M20" s="11">
        <v>13162</v>
      </c>
      <c r="N20" s="11">
        <v>4842</v>
      </c>
      <c r="O20" s="11">
        <v>1866</v>
      </c>
      <c r="P20" s="11">
        <v>1242</v>
      </c>
      <c r="Q20" s="6"/>
    </row>
    <row r="21" spans="1:17" s="7" customFormat="1" ht="12.75" customHeight="1" x14ac:dyDescent="0.2">
      <c r="A21" s="27" t="s">
        <v>660</v>
      </c>
      <c r="B21" s="11">
        <v>1093939</v>
      </c>
      <c r="C21" s="11">
        <v>124</v>
      </c>
      <c r="D21" s="11">
        <v>54164</v>
      </c>
      <c r="E21" s="11">
        <v>197527</v>
      </c>
      <c r="F21" s="11">
        <v>234576</v>
      </c>
      <c r="G21" s="11">
        <v>181491</v>
      </c>
      <c r="H21" s="11">
        <v>145221</v>
      </c>
      <c r="I21" s="11">
        <v>106334</v>
      </c>
      <c r="J21" s="11">
        <v>73106</v>
      </c>
      <c r="K21" s="11">
        <v>48170</v>
      </c>
      <c r="L21" s="11">
        <v>30386</v>
      </c>
      <c r="M21" s="11">
        <v>13936</v>
      </c>
      <c r="N21" s="11">
        <v>5247</v>
      </c>
      <c r="O21" s="11">
        <v>2067</v>
      </c>
      <c r="P21" s="11">
        <v>1590</v>
      </c>
      <c r="Q21" s="6"/>
    </row>
    <row r="22" spans="1:17" s="7" customFormat="1" ht="12.75" customHeight="1" x14ac:dyDescent="0.2">
      <c r="A22" s="13" t="s">
        <v>187</v>
      </c>
      <c r="B22" s="11">
        <v>164399</v>
      </c>
      <c r="C22" s="11">
        <v>134</v>
      </c>
      <c r="D22" s="11">
        <v>19037</v>
      </c>
      <c r="E22" s="11">
        <v>33429</v>
      </c>
      <c r="F22" s="11">
        <v>31978</v>
      </c>
      <c r="G22" s="11">
        <v>23784</v>
      </c>
      <c r="H22" s="11">
        <v>18547</v>
      </c>
      <c r="I22" s="11">
        <v>13375</v>
      </c>
      <c r="J22" s="11">
        <v>9307</v>
      </c>
      <c r="K22" s="11">
        <v>6385</v>
      </c>
      <c r="L22" s="11">
        <v>4654</v>
      </c>
      <c r="M22" s="11">
        <v>2169</v>
      </c>
      <c r="N22" s="11">
        <v>949</v>
      </c>
      <c r="O22" s="11">
        <v>399</v>
      </c>
      <c r="P22" s="11">
        <v>252</v>
      </c>
      <c r="Q22" s="6"/>
    </row>
    <row r="23" spans="1:17" s="7" customFormat="1" ht="12.75" customHeight="1" x14ac:dyDescent="0.2">
      <c r="A23" s="13" t="s">
        <v>188</v>
      </c>
      <c r="B23" s="11">
        <v>441633</v>
      </c>
      <c r="C23" s="11">
        <v>460</v>
      </c>
      <c r="D23" s="11">
        <v>46976</v>
      </c>
      <c r="E23" s="11">
        <v>88560</v>
      </c>
      <c r="F23" s="11">
        <v>86503</v>
      </c>
      <c r="G23" s="11">
        <v>66838</v>
      </c>
      <c r="H23" s="11">
        <v>50800</v>
      </c>
      <c r="I23" s="11">
        <v>37708</v>
      </c>
      <c r="J23" s="11">
        <v>25998</v>
      </c>
      <c r="K23" s="11">
        <v>17668</v>
      </c>
      <c r="L23" s="11">
        <v>11653</v>
      </c>
      <c r="M23" s="11">
        <v>4612</v>
      </c>
      <c r="N23" s="11">
        <v>2141</v>
      </c>
      <c r="O23" s="11">
        <v>1044</v>
      </c>
      <c r="P23" s="11">
        <v>672</v>
      </c>
      <c r="Q23" s="6"/>
    </row>
    <row r="24" spans="1:17" s="7" customFormat="1" ht="12.75" customHeight="1" x14ac:dyDescent="0.2">
      <c r="A24" s="13" t="s">
        <v>189</v>
      </c>
      <c r="B24" s="11">
        <v>118456</v>
      </c>
      <c r="C24" s="11">
        <v>58</v>
      </c>
      <c r="D24" s="11">
        <v>8276</v>
      </c>
      <c r="E24" s="11">
        <v>21870</v>
      </c>
      <c r="F24" s="11">
        <v>23210</v>
      </c>
      <c r="G24" s="11">
        <v>19015</v>
      </c>
      <c r="H24" s="11">
        <v>15193</v>
      </c>
      <c r="I24" s="11">
        <v>11434</v>
      </c>
      <c r="J24" s="11">
        <v>8235</v>
      </c>
      <c r="K24" s="11">
        <v>5201</v>
      </c>
      <c r="L24" s="11">
        <v>3270</v>
      </c>
      <c r="M24" s="11">
        <v>1550</v>
      </c>
      <c r="N24" s="11">
        <v>657</v>
      </c>
      <c r="O24" s="11">
        <v>267</v>
      </c>
      <c r="P24" s="11">
        <v>220</v>
      </c>
      <c r="Q24" s="6"/>
    </row>
    <row r="25" spans="1:17" s="7" customFormat="1" ht="12.75" customHeight="1" x14ac:dyDescent="0.2">
      <c r="A25" s="13" t="s">
        <v>190</v>
      </c>
      <c r="B25" s="11">
        <v>126668</v>
      </c>
      <c r="C25" s="11">
        <v>41</v>
      </c>
      <c r="D25" s="11">
        <v>11198</v>
      </c>
      <c r="E25" s="11">
        <v>24894</v>
      </c>
      <c r="F25" s="11">
        <v>24110</v>
      </c>
      <c r="G25" s="11">
        <v>19727</v>
      </c>
      <c r="H25" s="11">
        <v>16127</v>
      </c>
      <c r="I25" s="11">
        <v>12403</v>
      </c>
      <c r="J25" s="11">
        <v>7928</v>
      </c>
      <c r="K25" s="11">
        <v>4922</v>
      </c>
      <c r="L25" s="11">
        <v>2985</v>
      </c>
      <c r="M25" s="11">
        <v>1242</v>
      </c>
      <c r="N25" s="11">
        <v>469</v>
      </c>
      <c r="O25" s="11">
        <v>159</v>
      </c>
      <c r="P25" s="11">
        <v>463</v>
      </c>
      <c r="Q25" s="6"/>
    </row>
    <row r="26" spans="1:17" s="7" customFormat="1" ht="12.75" customHeight="1" x14ac:dyDescent="0.2">
      <c r="A26" s="13" t="s">
        <v>191</v>
      </c>
      <c r="B26" s="11">
        <v>926290</v>
      </c>
      <c r="C26" s="11">
        <v>1171</v>
      </c>
      <c r="D26" s="11">
        <v>87727</v>
      </c>
      <c r="E26" s="11">
        <v>172256</v>
      </c>
      <c r="F26" s="11">
        <v>176282</v>
      </c>
      <c r="G26" s="11">
        <v>133666</v>
      </c>
      <c r="H26" s="11">
        <v>110333</v>
      </c>
      <c r="I26" s="11">
        <v>85843</v>
      </c>
      <c r="J26" s="11">
        <v>61552</v>
      </c>
      <c r="K26" s="11">
        <v>43332</v>
      </c>
      <c r="L26" s="11">
        <v>28441</v>
      </c>
      <c r="M26" s="11">
        <v>12852</v>
      </c>
      <c r="N26" s="11">
        <v>6113</v>
      </c>
      <c r="O26" s="11">
        <v>3242</v>
      </c>
      <c r="P26" s="11">
        <v>3480</v>
      </c>
      <c r="Q26" s="6"/>
    </row>
    <row r="27" spans="1:17" s="7" customFormat="1" ht="12.75" customHeight="1" x14ac:dyDescent="0.2">
      <c r="A27" s="13" t="s">
        <v>227</v>
      </c>
      <c r="B27" s="11">
        <v>518213</v>
      </c>
      <c r="C27" s="11">
        <v>106</v>
      </c>
      <c r="D27" s="11">
        <v>31692</v>
      </c>
      <c r="E27" s="11">
        <v>95515</v>
      </c>
      <c r="F27" s="11">
        <v>103621</v>
      </c>
      <c r="G27" s="11">
        <v>84799</v>
      </c>
      <c r="H27" s="11">
        <v>70881</v>
      </c>
      <c r="I27" s="11">
        <v>52765</v>
      </c>
      <c r="J27" s="11">
        <v>34866</v>
      </c>
      <c r="K27" s="11">
        <v>22240</v>
      </c>
      <c r="L27" s="11">
        <v>13410</v>
      </c>
      <c r="M27" s="11">
        <v>5431</v>
      </c>
      <c r="N27" s="11">
        <v>1820</v>
      </c>
      <c r="O27" s="11">
        <v>653</v>
      </c>
      <c r="P27" s="11">
        <v>414</v>
      </c>
      <c r="Q27" s="6"/>
    </row>
    <row r="28" spans="1:17" s="7" customFormat="1" ht="12.75" customHeight="1" x14ac:dyDescent="0.2">
      <c r="A28" s="13" t="s">
        <v>228</v>
      </c>
      <c r="B28" s="11">
        <v>376303</v>
      </c>
      <c r="C28" s="11">
        <v>114</v>
      </c>
      <c r="D28" s="11">
        <v>32775</v>
      </c>
      <c r="E28" s="11">
        <v>78242</v>
      </c>
      <c r="F28" s="11">
        <v>78228</v>
      </c>
      <c r="G28" s="11">
        <v>59953</v>
      </c>
      <c r="H28" s="11">
        <v>46343</v>
      </c>
      <c r="I28" s="11">
        <v>32927</v>
      </c>
      <c r="J28" s="11">
        <v>21120</v>
      </c>
      <c r="K28" s="11">
        <v>13404</v>
      </c>
      <c r="L28" s="11">
        <v>8012</v>
      </c>
      <c r="M28" s="11">
        <v>3186</v>
      </c>
      <c r="N28" s="11">
        <v>1169</v>
      </c>
      <c r="O28" s="11">
        <v>463</v>
      </c>
      <c r="P28" s="11">
        <v>367</v>
      </c>
      <c r="Q28" s="6"/>
    </row>
    <row r="29" spans="1:17" s="7" customFormat="1" ht="12.75" customHeight="1" x14ac:dyDescent="0.2">
      <c r="A29" s="13" t="s">
        <v>194</v>
      </c>
      <c r="B29" s="11">
        <v>219404</v>
      </c>
      <c r="C29" s="11">
        <v>178</v>
      </c>
      <c r="D29" s="11">
        <v>14371</v>
      </c>
      <c r="E29" s="11">
        <v>36967</v>
      </c>
      <c r="F29" s="11">
        <v>40521</v>
      </c>
      <c r="G29" s="11">
        <v>33728</v>
      </c>
      <c r="H29" s="11">
        <v>28026</v>
      </c>
      <c r="I29" s="11">
        <v>21725</v>
      </c>
      <c r="J29" s="11">
        <v>16152</v>
      </c>
      <c r="K29" s="11">
        <v>11342</v>
      </c>
      <c r="L29" s="11">
        <v>8057</v>
      </c>
      <c r="M29" s="11">
        <v>3910</v>
      </c>
      <c r="N29" s="11">
        <v>2090</v>
      </c>
      <c r="O29" s="11">
        <v>1129</v>
      </c>
      <c r="P29" s="11">
        <v>1208</v>
      </c>
      <c r="Q29" s="6"/>
    </row>
    <row r="30" spans="1:17" s="7" customFormat="1" ht="12.75" customHeight="1" x14ac:dyDescent="0.2">
      <c r="A30" s="13" t="s">
        <v>195</v>
      </c>
      <c r="B30" s="11">
        <v>141711</v>
      </c>
      <c r="C30" s="11">
        <v>57</v>
      </c>
      <c r="D30" s="11">
        <v>7899</v>
      </c>
      <c r="E30" s="11">
        <v>24461</v>
      </c>
      <c r="F30" s="11">
        <v>27709</v>
      </c>
      <c r="G30" s="11">
        <v>22348</v>
      </c>
      <c r="H30" s="11">
        <v>18359</v>
      </c>
      <c r="I30" s="11">
        <v>13961</v>
      </c>
      <c r="J30" s="11">
        <v>9942</v>
      </c>
      <c r="K30" s="11">
        <v>6865</v>
      </c>
      <c r="L30" s="11">
        <v>4830</v>
      </c>
      <c r="M30" s="11">
        <v>2375</v>
      </c>
      <c r="N30" s="11">
        <v>1439</v>
      </c>
      <c r="O30" s="11">
        <v>759</v>
      </c>
      <c r="P30" s="11">
        <v>707</v>
      </c>
      <c r="Q30" s="6"/>
    </row>
    <row r="31" spans="1:17" s="7" customFormat="1" ht="12.75" customHeight="1" x14ac:dyDescent="0.2">
      <c r="A31" s="13" t="s">
        <v>196</v>
      </c>
      <c r="B31" s="11">
        <v>80574</v>
      </c>
      <c r="C31" s="11">
        <v>112</v>
      </c>
      <c r="D31" s="11">
        <v>4983</v>
      </c>
      <c r="E31" s="11">
        <v>11790</v>
      </c>
      <c r="F31" s="11">
        <v>13093</v>
      </c>
      <c r="G31" s="11">
        <v>10903</v>
      </c>
      <c r="H31" s="11">
        <v>9504</v>
      </c>
      <c r="I31" s="11">
        <v>8312</v>
      </c>
      <c r="J31" s="11">
        <v>6099</v>
      </c>
      <c r="K31" s="11">
        <v>4956</v>
      </c>
      <c r="L31" s="11">
        <v>4270</v>
      </c>
      <c r="M31" s="11">
        <v>2627</v>
      </c>
      <c r="N31" s="11">
        <v>1636</v>
      </c>
      <c r="O31" s="11">
        <v>923</v>
      </c>
      <c r="P31" s="11">
        <v>1366</v>
      </c>
      <c r="Q31" s="6"/>
    </row>
    <row r="32" spans="1:17" s="7" customFormat="1" ht="12.75" customHeight="1" x14ac:dyDescent="0.2">
      <c r="A32" s="13" t="s">
        <v>197</v>
      </c>
      <c r="B32" s="11">
        <v>835889</v>
      </c>
      <c r="C32" s="11">
        <v>367</v>
      </c>
      <c r="D32" s="11">
        <v>86049</v>
      </c>
      <c r="E32" s="11">
        <v>170777</v>
      </c>
      <c r="F32" s="11">
        <v>168146</v>
      </c>
      <c r="G32" s="11">
        <v>125259</v>
      </c>
      <c r="H32" s="11">
        <v>96574</v>
      </c>
      <c r="I32" s="11">
        <v>70204</v>
      </c>
      <c r="J32" s="11">
        <v>48526</v>
      </c>
      <c r="K32" s="11">
        <v>33210</v>
      </c>
      <c r="L32" s="11">
        <v>22767</v>
      </c>
      <c r="M32" s="11">
        <v>8581</v>
      </c>
      <c r="N32" s="11">
        <v>3112</v>
      </c>
      <c r="O32" s="11">
        <v>1284</v>
      </c>
      <c r="P32" s="11">
        <v>1033</v>
      </c>
      <c r="Q32" s="6"/>
    </row>
    <row r="33" spans="1:17" s="7" customFormat="1" ht="12.75" customHeight="1" x14ac:dyDescent="0.2">
      <c r="A33" s="13" t="s">
        <v>198</v>
      </c>
      <c r="B33" s="11">
        <v>125038</v>
      </c>
      <c r="C33" s="11">
        <v>53</v>
      </c>
      <c r="D33" s="11">
        <v>6606</v>
      </c>
      <c r="E33" s="11">
        <v>20613</v>
      </c>
      <c r="F33" s="11">
        <v>25583</v>
      </c>
      <c r="G33" s="11">
        <v>21745</v>
      </c>
      <c r="H33" s="11">
        <v>17314</v>
      </c>
      <c r="I33" s="11">
        <v>12465</v>
      </c>
      <c r="J33" s="11">
        <v>8448</v>
      </c>
      <c r="K33" s="11">
        <v>5456</v>
      </c>
      <c r="L33" s="11">
        <v>3578</v>
      </c>
      <c r="M33" s="11">
        <v>1732</v>
      </c>
      <c r="N33" s="11">
        <v>820</v>
      </c>
      <c r="O33" s="11">
        <v>355</v>
      </c>
      <c r="P33" s="11">
        <v>270</v>
      </c>
      <c r="Q33" s="6"/>
    </row>
    <row r="34" spans="1:17" s="7" customFormat="1" ht="12.75" customHeight="1" x14ac:dyDescent="0.2">
      <c r="A34" s="13" t="s">
        <v>199</v>
      </c>
      <c r="B34" s="11">
        <v>375791</v>
      </c>
      <c r="C34" s="11">
        <v>359</v>
      </c>
      <c r="D34" s="11">
        <v>36768</v>
      </c>
      <c r="E34" s="11">
        <v>75318</v>
      </c>
      <c r="F34" s="11">
        <v>74490</v>
      </c>
      <c r="G34" s="11">
        <v>56893</v>
      </c>
      <c r="H34" s="11">
        <v>45182</v>
      </c>
      <c r="I34" s="11">
        <v>33152</v>
      </c>
      <c r="J34" s="11">
        <v>22328</v>
      </c>
      <c r="K34" s="11">
        <v>14521</v>
      </c>
      <c r="L34" s="11">
        <v>8807</v>
      </c>
      <c r="M34" s="11">
        <v>3852</v>
      </c>
      <c r="N34" s="11">
        <v>1852</v>
      </c>
      <c r="O34" s="11">
        <v>979</v>
      </c>
      <c r="P34" s="11">
        <v>1290</v>
      </c>
      <c r="Q34" s="6"/>
    </row>
    <row r="35" spans="1:17" s="7" customFormat="1" ht="12.75" customHeight="1" x14ac:dyDescent="0.2">
      <c r="A35" s="13" t="s">
        <v>200</v>
      </c>
      <c r="B35" s="11">
        <v>205551</v>
      </c>
      <c r="C35" s="11">
        <v>39</v>
      </c>
      <c r="D35" s="11">
        <v>19235</v>
      </c>
      <c r="E35" s="11">
        <v>41826</v>
      </c>
      <c r="F35" s="11">
        <v>42638</v>
      </c>
      <c r="G35" s="11">
        <v>32919</v>
      </c>
      <c r="H35" s="11">
        <v>26063</v>
      </c>
      <c r="I35" s="11">
        <v>17876</v>
      </c>
      <c r="J35" s="11">
        <v>11087</v>
      </c>
      <c r="K35" s="11">
        <v>6756</v>
      </c>
      <c r="L35" s="11">
        <v>3994</v>
      </c>
      <c r="M35" s="11">
        <v>1708</v>
      </c>
      <c r="N35" s="11">
        <v>768</v>
      </c>
      <c r="O35" s="11">
        <v>348</v>
      </c>
      <c r="P35" s="11">
        <v>294</v>
      </c>
      <c r="Q35" s="6"/>
    </row>
    <row r="36" spans="1:17" s="7" customFormat="1" ht="12.75" customHeight="1" x14ac:dyDescent="0.2">
      <c r="A36" s="13" t="s">
        <v>201</v>
      </c>
      <c r="B36" s="11">
        <v>151492</v>
      </c>
      <c r="C36" s="11">
        <v>63</v>
      </c>
      <c r="D36" s="11">
        <v>14104</v>
      </c>
      <c r="E36" s="11">
        <v>34020</v>
      </c>
      <c r="F36" s="11">
        <v>34659</v>
      </c>
      <c r="G36" s="11">
        <v>26048</v>
      </c>
      <c r="H36" s="11">
        <v>16966</v>
      </c>
      <c r="I36" s="11">
        <v>10675</v>
      </c>
      <c r="J36" s="11">
        <v>6452</v>
      </c>
      <c r="K36" s="11">
        <v>4016</v>
      </c>
      <c r="L36" s="11">
        <v>2407</v>
      </c>
      <c r="M36" s="11">
        <v>1175</v>
      </c>
      <c r="N36" s="11">
        <v>516</v>
      </c>
      <c r="O36" s="11">
        <v>264</v>
      </c>
      <c r="P36" s="11">
        <v>127</v>
      </c>
      <c r="Q36" s="6"/>
    </row>
    <row r="37" spans="1:17" s="7" customFormat="1" ht="12.75" customHeight="1" x14ac:dyDescent="0.2">
      <c r="A37" s="13" t="s">
        <v>202</v>
      </c>
      <c r="B37" s="11">
        <v>207118</v>
      </c>
      <c r="C37" s="11">
        <v>150</v>
      </c>
      <c r="D37" s="11">
        <v>13916</v>
      </c>
      <c r="E37" s="11">
        <v>36198</v>
      </c>
      <c r="F37" s="11">
        <v>39955</v>
      </c>
      <c r="G37" s="11">
        <v>33045</v>
      </c>
      <c r="H37" s="11">
        <v>27071</v>
      </c>
      <c r="I37" s="11">
        <v>19162</v>
      </c>
      <c r="J37" s="11">
        <v>13156</v>
      </c>
      <c r="K37" s="11">
        <v>9252</v>
      </c>
      <c r="L37" s="11">
        <v>6865</v>
      </c>
      <c r="M37" s="11">
        <v>3494</v>
      </c>
      <c r="N37" s="11">
        <v>2042</v>
      </c>
      <c r="O37" s="11">
        <v>1425</v>
      </c>
      <c r="P37" s="11">
        <v>1387</v>
      </c>
      <c r="Q37" s="6"/>
    </row>
    <row r="38" spans="1:17" s="7" customFormat="1" ht="12.75" customHeight="1" x14ac:dyDescent="0.2">
      <c r="A38" s="13" t="s">
        <v>203</v>
      </c>
      <c r="B38" s="11">
        <v>295295</v>
      </c>
      <c r="C38" s="11">
        <v>1389</v>
      </c>
      <c r="D38" s="11">
        <v>20509</v>
      </c>
      <c r="E38" s="11">
        <v>49552</v>
      </c>
      <c r="F38" s="11">
        <v>54947</v>
      </c>
      <c r="G38" s="11">
        <v>44074</v>
      </c>
      <c r="H38" s="11">
        <v>36201</v>
      </c>
      <c r="I38" s="11">
        <v>29615</v>
      </c>
      <c r="J38" s="11">
        <v>21547</v>
      </c>
      <c r="K38" s="11">
        <v>15558</v>
      </c>
      <c r="L38" s="11">
        <v>11851</v>
      </c>
      <c r="M38" s="11">
        <v>5239</v>
      </c>
      <c r="N38" s="11">
        <v>2220</v>
      </c>
      <c r="O38" s="11">
        <v>1411</v>
      </c>
      <c r="P38" s="11">
        <v>1182</v>
      </c>
      <c r="Q38" s="6"/>
    </row>
    <row r="39" spans="1:17" s="7" customFormat="1" ht="12.75" customHeight="1" x14ac:dyDescent="0.2">
      <c r="A39" s="13" t="s">
        <v>204</v>
      </c>
      <c r="B39" s="11">
        <v>325868</v>
      </c>
      <c r="C39" s="11">
        <v>108</v>
      </c>
      <c r="D39" s="11">
        <v>27130</v>
      </c>
      <c r="E39" s="11">
        <v>66427</v>
      </c>
      <c r="F39" s="11">
        <v>66421</v>
      </c>
      <c r="G39" s="11">
        <v>49561</v>
      </c>
      <c r="H39" s="11">
        <v>38334</v>
      </c>
      <c r="I39" s="11">
        <v>28793</v>
      </c>
      <c r="J39" s="11">
        <v>18998</v>
      </c>
      <c r="K39" s="11">
        <v>12832</v>
      </c>
      <c r="L39" s="11">
        <v>9239</v>
      </c>
      <c r="M39" s="11">
        <v>4619</v>
      </c>
      <c r="N39" s="11">
        <v>1913</v>
      </c>
      <c r="O39" s="11">
        <v>1029</v>
      </c>
      <c r="P39" s="11">
        <v>464</v>
      </c>
      <c r="Q39" s="6"/>
    </row>
    <row r="40" spans="1:17" s="7" customFormat="1" ht="12.75" customHeight="1" x14ac:dyDescent="0.2">
      <c r="A40" s="13" t="s">
        <v>205</v>
      </c>
      <c r="B40" s="11">
        <v>94844</v>
      </c>
      <c r="C40" s="11">
        <v>26</v>
      </c>
      <c r="D40" s="11">
        <v>5171</v>
      </c>
      <c r="E40" s="11">
        <v>17949</v>
      </c>
      <c r="F40" s="11">
        <v>19080</v>
      </c>
      <c r="G40" s="11">
        <v>15319</v>
      </c>
      <c r="H40" s="11">
        <v>12470</v>
      </c>
      <c r="I40" s="11">
        <v>9297</v>
      </c>
      <c r="J40" s="11">
        <v>6308</v>
      </c>
      <c r="K40" s="11">
        <v>4065</v>
      </c>
      <c r="L40" s="11">
        <v>2814</v>
      </c>
      <c r="M40" s="11">
        <v>1309</v>
      </c>
      <c r="N40" s="11">
        <v>603</v>
      </c>
      <c r="O40" s="11">
        <v>269</v>
      </c>
      <c r="P40" s="11">
        <v>164</v>
      </c>
      <c r="Q40" s="6"/>
    </row>
    <row r="41" spans="1:17" s="7" customFormat="1" ht="12.75" customHeight="1" x14ac:dyDescent="0.2">
      <c r="A41" s="13" t="s">
        <v>206</v>
      </c>
      <c r="B41" s="11">
        <v>453016</v>
      </c>
      <c r="C41" s="11">
        <v>225</v>
      </c>
      <c r="D41" s="11">
        <v>41121</v>
      </c>
      <c r="E41" s="11">
        <v>98479</v>
      </c>
      <c r="F41" s="11">
        <v>96312</v>
      </c>
      <c r="G41" s="11">
        <v>70086</v>
      </c>
      <c r="H41" s="11">
        <v>50328</v>
      </c>
      <c r="I41" s="11">
        <v>35549</v>
      </c>
      <c r="J41" s="11">
        <v>23406</v>
      </c>
      <c r="K41" s="11">
        <v>15623</v>
      </c>
      <c r="L41" s="11">
        <v>11027</v>
      </c>
      <c r="M41" s="11">
        <v>5372</v>
      </c>
      <c r="N41" s="11">
        <v>2673</v>
      </c>
      <c r="O41" s="11">
        <v>1448</v>
      </c>
      <c r="P41" s="11">
        <v>1367</v>
      </c>
      <c r="Q41" s="6"/>
    </row>
    <row r="42" spans="1:17" s="7" customFormat="1" ht="12.75" customHeight="1" x14ac:dyDescent="0.2">
      <c r="A42" s="13" t="s">
        <v>207</v>
      </c>
      <c r="B42" s="11">
        <v>67995</v>
      </c>
      <c r="C42" s="11">
        <v>24</v>
      </c>
      <c r="D42" s="11">
        <v>6637</v>
      </c>
      <c r="E42" s="11">
        <v>14920</v>
      </c>
      <c r="F42" s="11">
        <v>13677</v>
      </c>
      <c r="G42" s="11">
        <v>11107</v>
      </c>
      <c r="H42" s="11">
        <v>8692</v>
      </c>
      <c r="I42" s="11">
        <v>5777</v>
      </c>
      <c r="J42" s="11">
        <v>3335</v>
      </c>
      <c r="K42" s="11">
        <v>1993</v>
      </c>
      <c r="L42" s="11">
        <v>1148</v>
      </c>
      <c r="M42" s="11">
        <v>419</v>
      </c>
      <c r="N42" s="11">
        <v>163</v>
      </c>
      <c r="O42" s="11">
        <v>69</v>
      </c>
      <c r="P42" s="11">
        <v>34</v>
      </c>
      <c r="Q42" s="6"/>
    </row>
    <row r="43" spans="1:17" s="7" customFormat="1" ht="12.75" customHeight="1" x14ac:dyDescent="0.2">
      <c r="A43" s="13" t="s">
        <v>208</v>
      </c>
      <c r="B43" s="11">
        <v>293567</v>
      </c>
      <c r="C43" s="11">
        <v>109</v>
      </c>
      <c r="D43" s="11">
        <v>12162</v>
      </c>
      <c r="E43" s="11">
        <v>40011</v>
      </c>
      <c r="F43" s="11">
        <v>52751</v>
      </c>
      <c r="G43" s="11">
        <v>48116</v>
      </c>
      <c r="H43" s="11">
        <v>42754</v>
      </c>
      <c r="I43" s="11">
        <v>33376</v>
      </c>
      <c r="J43" s="11">
        <v>24534</v>
      </c>
      <c r="K43" s="11">
        <v>17064</v>
      </c>
      <c r="L43" s="11">
        <v>11446</v>
      </c>
      <c r="M43" s="11">
        <v>5367</v>
      </c>
      <c r="N43" s="11">
        <v>2763</v>
      </c>
      <c r="O43" s="11">
        <v>1530</v>
      </c>
      <c r="P43" s="11">
        <v>1584</v>
      </c>
      <c r="Q43" s="6"/>
    </row>
    <row r="44" spans="1:17" s="7" customFormat="1" ht="12.75" customHeight="1" x14ac:dyDescent="0.2">
      <c r="A44" s="13" t="s">
        <v>209</v>
      </c>
      <c r="B44" s="11">
        <v>214885</v>
      </c>
      <c r="C44" s="11">
        <v>184</v>
      </c>
      <c r="D44" s="11">
        <v>8970</v>
      </c>
      <c r="E44" s="11">
        <v>27823</v>
      </c>
      <c r="F44" s="11">
        <v>35505</v>
      </c>
      <c r="G44" s="11">
        <v>32443</v>
      </c>
      <c r="H44" s="11">
        <v>28248</v>
      </c>
      <c r="I44" s="11">
        <v>23963</v>
      </c>
      <c r="J44" s="11">
        <v>18415</v>
      </c>
      <c r="K44" s="11">
        <v>13933</v>
      </c>
      <c r="L44" s="11">
        <v>10443</v>
      </c>
      <c r="M44" s="11">
        <v>5572</v>
      </c>
      <c r="N44" s="11">
        <v>3638</v>
      </c>
      <c r="O44" s="11">
        <v>2643</v>
      </c>
      <c r="P44" s="11">
        <v>3105</v>
      </c>
      <c r="Q44" s="6"/>
    </row>
    <row r="45" spans="1:17" s="7" customFormat="1" ht="12.75" customHeight="1" x14ac:dyDescent="0.2">
      <c r="A45" s="13" t="s">
        <v>210</v>
      </c>
      <c r="B45" s="11">
        <v>205178</v>
      </c>
      <c r="C45" s="11">
        <v>54</v>
      </c>
      <c r="D45" s="11">
        <v>11168</v>
      </c>
      <c r="E45" s="11">
        <v>37677</v>
      </c>
      <c r="F45" s="11">
        <v>40697</v>
      </c>
      <c r="G45" s="11">
        <v>31620</v>
      </c>
      <c r="H45" s="11">
        <v>25400</v>
      </c>
      <c r="I45" s="11">
        <v>18047</v>
      </c>
      <c r="J45" s="11">
        <v>13029</v>
      </c>
      <c r="K45" s="11">
        <v>9106</v>
      </c>
      <c r="L45" s="11">
        <v>8856</v>
      </c>
      <c r="M45" s="11">
        <v>6071</v>
      </c>
      <c r="N45" s="11">
        <v>1648</v>
      </c>
      <c r="O45" s="11">
        <v>882</v>
      </c>
      <c r="P45" s="11">
        <v>923</v>
      </c>
      <c r="Q45" s="6"/>
    </row>
    <row r="46" spans="1:17" s="7" customFormat="1" ht="12.75" customHeight="1" thickBot="1" x14ac:dyDescent="0.25">
      <c r="A46" s="14" t="s">
        <v>211</v>
      </c>
      <c r="B46" s="15">
        <v>84587</v>
      </c>
      <c r="C46" s="15">
        <v>61</v>
      </c>
      <c r="D46" s="15">
        <v>6941</v>
      </c>
      <c r="E46" s="15">
        <v>15228</v>
      </c>
      <c r="F46" s="15">
        <v>16683</v>
      </c>
      <c r="G46" s="15">
        <v>13961</v>
      </c>
      <c r="H46" s="15">
        <v>10746</v>
      </c>
      <c r="I46" s="15">
        <v>7608</v>
      </c>
      <c r="J46" s="15">
        <v>4974</v>
      </c>
      <c r="K46" s="15">
        <v>3470</v>
      </c>
      <c r="L46" s="15">
        <v>2379</v>
      </c>
      <c r="M46" s="15">
        <v>1261</v>
      </c>
      <c r="N46" s="15">
        <v>682</v>
      </c>
      <c r="O46" s="15">
        <v>364</v>
      </c>
      <c r="P46" s="15">
        <v>229</v>
      </c>
      <c r="Q46" s="6"/>
    </row>
    <row r="47" spans="1:17" s="7" customFormat="1" ht="18" customHeight="1" x14ac:dyDescent="0.2">
      <c r="A47" s="410" t="s">
        <v>290</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C6:C8"/>
    <mergeCell ref="L6:L8"/>
    <mergeCell ref="F6:F8"/>
    <mergeCell ref="M6:M8"/>
    <mergeCell ref="O6:O8"/>
    <mergeCell ref="C5:P5"/>
    <mergeCell ref="B5:B8"/>
    <mergeCell ref="A51:P51"/>
    <mergeCell ref="A3:P3"/>
    <mergeCell ref="A5:A8"/>
    <mergeCell ref="E6:E8"/>
    <mergeCell ref="P6:P8"/>
    <mergeCell ref="D6:D8"/>
    <mergeCell ref="G6:G8"/>
    <mergeCell ref="H6:H8"/>
    <mergeCell ref="A48:P48"/>
    <mergeCell ref="A47:D47"/>
    <mergeCell ref="A49:P49"/>
    <mergeCell ref="A50:P50"/>
    <mergeCell ref="N6:N8"/>
    <mergeCell ref="K6:K8"/>
    <mergeCell ref="I6:I8"/>
    <mergeCell ref="J6:J8"/>
  </mergeCells>
  <phoneticPr fontId="3" type="noConversion"/>
  <hyperlinks>
    <hyperlink ref="A1" location="Índice!A1" display="Regresar"/>
  </hyperlinks>
  <printOptions horizontalCentered="1" gridLinesSet="0"/>
  <pageMargins left="0.19685039370078741" right="0.23622047244094491" top="0.31496062992125984" bottom="0.31496062992125984" header="0.15748031496062992" footer="0"/>
  <pageSetup scale="61" orientation="landscape" r:id="rId1"/>
  <headerFooter alignWithMargins="0"/>
  <rowBreaks count="4" manualBreakCount="4">
    <brk id="47" max="15" man="1"/>
    <brk id="103" max="15" man="1"/>
    <brk id="194" max="16" man="1"/>
    <brk id="219" max="6553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F18" sqref="F18"/>
    </sheetView>
  </sheetViews>
  <sheetFormatPr baseColWidth="10" defaultRowHeight="12.75" x14ac:dyDescent="0.2"/>
  <cols>
    <col min="1" max="1" width="30" style="2" customWidth="1"/>
    <col min="2" max="2" width="13.85546875" style="2" bestFit="1" customWidth="1"/>
    <col min="3" max="3" width="10.42578125" style="2" customWidth="1"/>
    <col min="4" max="4" width="12.85546875" style="2" bestFit="1" customWidth="1"/>
    <col min="5" max="7" width="13.7109375" style="2" customWidth="1"/>
    <col min="8" max="8" width="14" style="2" customWidth="1"/>
    <col min="9" max="10" width="12.85546875" style="2" bestFit="1" customWidth="1"/>
    <col min="11" max="11" width="12.5703125" style="2" customWidth="1"/>
    <col min="12" max="12" width="12.42578125" style="2" customWidth="1"/>
    <col min="13" max="13" width="12.7109375" style="2" customWidth="1"/>
    <col min="14" max="15" width="11.7109375" style="2" bestFit="1" customWidth="1"/>
    <col min="16" max="16384" width="11.42578125" style="2"/>
  </cols>
  <sheetData>
    <row r="1" spans="1:17" s="337" customFormat="1" x14ac:dyDescent="0.2">
      <c r="A1" s="365" t="s">
        <v>238</v>
      </c>
    </row>
    <row r="2" spans="1:17" s="17" customFormat="1" ht="12.75" customHeight="1" x14ac:dyDescent="0.2">
      <c r="A2" s="412" t="s">
        <v>642</v>
      </c>
      <c r="B2" s="412"/>
      <c r="C2" s="412"/>
      <c r="D2" s="412"/>
      <c r="E2" s="412"/>
      <c r="F2" s="412"/>
      <c r="G2" s="412"/>
      <c r="H2" s="412"/>
      <c r="I2" s="412"/>
      <c r="J2" s="412"/>
      <c r="K2" s="412"/>
      <c r="L2" s="412"/>
      <c r="M2" s="412"/>
      <c r="N2" s="412"/>
      <c r="O2" s="412"/>
      <c r="P2" s="412"/>
    </row>
    <row r="3" spans="1:17" s="17" customFormat="1" ht="15" x14ac:dyDescent="0.2">
      <c r="A3" s="417" t="s">
        <v>422</v>
      </c>
      <c r="B3" s="417"/>
      <c r="C3" s="417"/>
      <c r="D3" s="417"/>
      <c r="E3" s="417"/>
      <c r="F3" s="417"/>
      <c r="G3" s="417"/>
      <c r="H3" s="417"/>
      <c r="I3" s="417"/>
      <c r="J3" s="417"/>
      <c r="K3" s="417"/>
      <c r="L3" s="417"/>
      <c r="M3" s="417"/>
      <c r="N3" s="417"/>
      <c r="O3" s="417"/>
      <c r="P3" s="417"/>
    </row>
    <row r="4" spans="1:17" s="7" customFormat="1" ht="25.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7932717</v>
      </c>
      <c r="C10" s="11">
        <v>3809</v>
      </c>
      <c r="D10" s="11">
        <v>579759</v>
      </c>
      <c r="E10" s="11">
        <v>1347268</v>
      </c>
      <c r="F10" s="11">
        <v>1565799</v>
      </c>
      <c r="G10" s="11">
        <v>1260429</v>
      </c>
      <c r="H10" s="11">
        <v>1009877</v>
      </c>
      <c r="I10" s="11">
        <v>754339</v>
      </c>
      <c r="J10" s="11">
        <v>546505</v>
      </c>
      <c r="K10" s="11">
        <v>380719</v>
      </c>
      <c r="L10" s="11">
        <v>265407</v>
      </c>
      <c r="M10" s="11">
        <v>121777</v>
      </c>
      <c r="N10" s="11">
        <v>51840</v>
      </c>
      <c r="O10" s="11">
        <v>24247</v>
      </c>
      <c r="P10" s="11">
        <v>20942</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111380</v>
      </c>
      <c r="C12" s="11">
        <v>139</v>
      </c>
      <c r="D12" s="11">
        <v>11618</v>
      </c>
      <c r="E12" s="11">
        <v>19746</v>
      </c>
      <c r="F12" s="11">
        <v>21147</v>
      </c>
      <c r="G12" s="11">
        <v>17203</v>
      </c>
      <c r="H12" s="11">
        <v>13699</v>
      </c>
      <c r="I12" s="11">
        <v>9928</v>
      </c>
      <c r="J12" s="11">
        <v>7015</v>
      </c>
      <c r="K12" s="11">
        <v>4933</v>
      </c>
      <c r="L12" s="11">
        <v>3220</v>
      </c>
      <c r="M12" s="11">
        <v>1388</v>
      </c>
      <c r="N12" s="11">
        <v>698</v>
      </c>
      <c r="O12" s="11">
        <v>339</v>
      </c>
      <c r="P12" s="11">
        <v>307</v>
      </c>
      <c r="Q12" s="6"/>
    </row>
    <row r="13" spans="1:17" s="7" customFormat="1" ht="12.75" customHeight="1" x14ac:dyDescent="0.2">
      <c r="A13" s="13" t="s">
        <v>180</v>
      </c>
      <c r="B13" s="11">
        <v>350096</v>
      </c>
      <c r="C13" s="11">
        <v>197</v>
      </c>
      <c r="D13" s="11">
        <v>37581</v>
      </c>
      <c r="E13" s="11">
        <v>71647</v>
      </c>
      <c r="F13" s="11">
        <v>76997</v>
      </c>
      <c r="G13" s="11">
        <v>54328</v>
      </c>
      <c r="H13" s="11">
        <v>38252</v>
      </c>
      <c r="I13" s="11">
        <v>25419</v>
      </c>
      <c r="J13" s="11">
        <v>17312</v>
      </c>
      <c r="K13" s="11">
        <v>11801</v>
      </c>
      <c r="L13" s="11">
        <v>8458</v>
      </c>
      <c r="M13" s="11">
        <v>4715</v>
      </c>
      <c r="N13" s="11">
        <v>1951</v>
      </c>
      <c r="O13" s="11">
        <v>858</v>
      </c>
      <c r="P13" s="11">
        <v>580</v>
      </c>
      <c r="Q13" s="6"/>
    </row>
    <row r="14" spans="1:17" s="7" customFormat="1" ht="12.75" customHeight="1" x14ac:dyDescent="0.2">
      <c r="A14" s="13" t="s">
        <v>181</v>
      </c>
      <c r="B14" s="11">
        <v>52234</v>
      </c>
      <c r="C14" s="11">
        <v>49</v>
      </c>
      <c r="D14" s="11">
        <v>4024</v>
      </c>
      <c r="E14" s="11">
        <v>9545</v>
      </c>
      <c r="F14" s="11">
        <v>10840</v>
      </c>
      <c r="G14" s="11">
        <v>8290</v>
      </c>
      <c r="H14" s="11">
        <v>6471</v>
      </c>
      <c r="I14" s="11">
        <v>4560</v>
      </c>
      <c r="J14" s="11">
        <v>3281</v>
      </c>
      <c r="K14" s="11">
        <v>2275</v>
      </c>
      <c r="L14" s="11">
        <v>1530</v>
      </c>
      <c r="M14" s="11">
        <v>727</v>
      </c>
      <c r="N14" s="11">
        <v>353</v>
      </c>
      <c r="O14" s="11">
        <v>170</v>
      </c>
      <c r="P14" s="11">
        <v>119</v>
      </c>
      <c r="Q14" s="6"/>
    </row>
    <row r="15" spans="1:17" s="7" customFormat="1" ht="12.75" customHeight="1" x14ac:dyDescent="0.2">
      <c r="A15" s="13" t="s">
        <v>182</v>
      </c>
      <c r="B15" s="11">
        <v>58353</v>
      </c>
      <c r="C15" s="11">
        <v>11</v>
      </c>
      <c r="D15" s="11">
        <v>2359</v>
      </c>
      <c r="E15" s="11">
        <v>8566</v>
      </c>
      <c r="F15" s="11">
        <v>11494</v>
      </c>
      <c r="G15" s="11">
        <v>10001</v>
      </c>
      <c r="H15" s="11">
        <v>8434</v>
      </c>
      <c r="I15" s="11">
        <v>6311</v>
      </c>
      <c r="J15" s="11">
        <v>4500</v>
      </c>
      <c r="K15" s="11">
        <v>2998</v>
      </c>
      <c r="L15" s="11">
        <v>1992</v>
      </c>
      <c r="M15" s="11">
        <v>901</v>
      </c>
      <c r="N15" s="11">
        <v>410</v>
      </c>
      <c r="O15" s="11">
        <v>209</v>
      </c>
      <c r="P15" s="11">
        <v>167</v>
      </c>
      <c r="Q15" s="6"/>
    </row>
    <row r="16" spans="1:17" s="7" customFormat="1" ht="12.75" customHeight="1" x14ac:dyDescent="0.2">
      <c r="A16" s="13" t="s">
        <v>183</v>
      </c>
      <c r="B16" s="11">
        <v>346120</v>
      </c>
      <c r="C16" s="11">
        <v>164</v>
      </c>
      <c r="D16" s="11">
        <v>32393</v>
      </c>
      <c r="E16" s="11">
        <v>64916</v>
      </c>
      <c r="F16" s="11">
        <v>68257</v>
      </c>
      <c r="G16" s="11">
        <v>52960</v>
      </c>
      <c r="H16" s="11">
        <v>41756</v>
      </c>
      <c r="I16" s="11">
        <v>31079</v>
      </c>
      <c r="J16" s="11">
        <v>22171</v>
      </c>
      <c r="K16" s="11">
        <v>15078</v>
      </c>
      <c r="L16" s="11">
        <v>10013</v>
      </c>
      <c r="M16" s="11">
        <v>4166</v>
      </c>
      <c r="N16" s="11">
        <v>1945</v>
      </c>
      <c r="O16" s="11">
        <v>722</v>
      </c>
      <c r="P16" s="11">
        <v>500</v>
      </c>
      <c r="Q16" s="6"/>
    </row>
    <row r="17" spans="1:17" s="7" customFormat="1" ht="12.75" customHeight="1" x14ac:dyDescent="0.2">
      <c r="A17" s="13" t="s">
        <v>184</v>
      </c>
      <c r="B17" s="11">
        <v>52064</v>
      </c>
      <c r="C17" s="11">
        <v>40</v>
      </c>
      <c r="D17" s="11">
        <v>3357</v>
      </c>
      <c r="E17" s="11">
        <v>7709</v>
      </c>
      <c r="F17" s="11">
        <v>9204</v>
      </c>
      <c r="G17" s="11">
        <v>7914</v>
      </c>
      <c r="H17" s="11">
        <v>6889</v>
      </c>
      <c r="I17" s="11">
        <v>5430</v>
      </c>
      <c r="J17" s="11">
        <v>4170</v>
      </c>
      <c r="K17" s="11">
        <v>2964</v>
      </c>
      <c r="L17" s="11">
        <v>2218</v>
      </c>
      <c r="M17" s="11">
        <v>1089</v>
      </c>
      <c r="N17" s="11">
        <v>525</v>
      </c>
      <c r="O17" s="11">
        <v>276</v>
      </c>
      <c r="P17" s="11">
        <v>279</v>
      </c>
      <c r="Q17" s="6"/>
    </row>
    <row r="18" spans="1:17" s="7" customFormat="1" ht="12.75" customHeight="1" x14ac:dyDescent="0.2">
      <c r="A18" s="13" t="s">
        <v>185</v>
      </c>
      <c r="B18" s="11">
        <v>90384</v>
      </c>
      <c r="C18" s="11">
        <v>27</v>
      </c>
      <c r="D18" s="11">
        <v>4047</v>
      </c>
      <c r="E18" s="11">
        <v>14341</v>
      </c>
      <c r="F18" s="11">
        <v>17829</v>
      </c>
      <c r="G18" s="11">
        <v>15806</v>
      </c>
      <c r="H18" s="11">
        <v>12157</v>
      </c>
      <c r="I18" s="11">
        <v>9112</v>
      </c>
      <c r="J18" s="11">
        <v>6742</v>
      </c>
      <c r="K18" s="11">
        <v>4474</v>
      </c>
      <c r="L18" s="11">
        <v>3081</v>
      </c>
      <c r="M18" s="11">
        <v>1435</v>
      </c>
      <c r="N18" s="11">
        <v>700</v>
      </c>
      <c r="O18" s="11">
        <v>367</v>
      </c>
      <c r="P18" s="11">
        <v>266</v>
      </c>
      <c r="Q18" s="6"/>
    </row>
    <row r="19" spans="1:17" s="7" customFormat="1" ht="12.75" customHeight="1" x14ac:dyDescent="0.2">
      <c r="A19" s="13" t="s">
        <v>186</v>
      </c>
      <c r="B19" s="11">
        <v>414709</v>
      </c>
      <c r="C19" s="11">
        <v>135</v>
      </c>
      <c r="D19" s="11">
        <v>46768</v>
      </c>
      <c r="E19" s="11">
        <v>79423</v>
      </c>
      <c r="F19" s="11">
        <v>84459</v>
      </c>
      <c r="G19" s="11">
        <v>64579</v>
      </c>
      <c r="H19" s="11">
        <v>46527</v>
      </c>
      <c r="I19" s="11">
        <v>32019</v>
      </c>
      <c r="J19" s="11">
        <v>21932</v>
      </c>
      <c r="K19" s="11">
        <v>15617</v>
      </c>
      <c r="L19" s="11">
        <v>12009</v>
      </c>
      <c r="M19" s="11">
        <v>6152</v>
      </c>
      <c r="N19" s="11">
        <v>2837</v>
      </c>
      <c r="O19" s="11">
        <v>1300</v>
      </c>
      <c r="P19" s="11">
        <v>952</v>
      </c>
      <c r="Q19" s="6"/>
    </row>
    <row r="20" spans="1:17" s="7" customFormat="1" ht="12.75" customHeight="1" x14ac:dyDescent="0.2">
      <c r="A20" s="27" t="s">
        <v>659</v>
      </c>
      <c r="B20" s="11">
        <v>664846</v>
      </c>
      <c r="C20" s="11">
        <v>48</v>
      </c>
      <c r="D20" s="11">
        <v>24893</v>
      </c>
      <c r="E20" s="11">
        <v>92924</v>
      </c>
      <c r="F20" s="11">
        <v>131435</v>
      </c>
      <c r="G20" s="11">
        <v>113926</v>
      </c>
      <c r="H20" s="11">
        <v>96467</v>
      </c>
      <c r="I20" s="11">
        <v>73958</v>
      </c>
      <c r="J20" s="11">
        <v>55359</v>
      </c>
      <c r="K20" s="11">
        <v>36733</v>
      </c>
      <c r="L20" s="11">
        <v>22843</v>
      </c>
      <c r="M20" s="11">
        <v>10227</v>
      </c>
      <c r="N20" s="11">
        <v>3714</v>
      </c>
      <c r="O20" s="11">
        <v>1416</v>
      </c>
      <c r="P20" s="11">
        <v>903</v>
      </c>
      <c r="Q20" s="6"/>
    </row>
    <row r="21" spans="1:17" s="7" customFormat="1" ht="12.75" customHeight="1" x14ac:dyDescent="0.2">
      <c r="A21" s="27" t="s">
        <v>660</v>
      </c>
      <c r="B21" s="11">
        <v>691457</v>
      </c>
      <c r="C21" s="11">
        <v>85</v>
      </c>
      <c r="D21" s="11">
        <v>31795</v>
      </c>
      <c r="E21" s="11">
        <v>110483</v>
      </c>
      <c r="F21" s="11">
        <v>144547</v>
      </c>
      <c r="G21" s="11">
        <v>117531</v>
      </c>
      <c r="H21" s="11">
        <v>95191</v>
      </c>
      <c r="I21" s="11">
        <v>69408</v>
      </c>
      <c r="J21" s="11">
        <v>48973</v>
      </c>
      <c r="K21" s="11">
        <v>33567</v>
      </c>
      <c r="L21" s="11">
        <v>22558</v>
      </c>
      <c r="M21" s="11">
        <v>10701</v>
      </c>
      <c r="N21" s="11">
        <v>3931</v>
      </c>
      <c r="O21" s="11">
        <v>1557</v>
      </c>
      <c r="P21" s="11">
        <v>1130</v>
      </c>
      <c r="Q21" s="6"/>
    </row>
    <row r="22" spans="1:17" s="7" customFormat="1" ht="12.75" customHeight="1" x14ac:dyDescent="0.2">
      <c r="A22" s="13" t="s">
        <v>187</v>
      </c>
      <c r="B22" s="11">
        <v>121147</v>
      </c>
      <c r="C22" s="11">
        <v>85</v>
      </c>
      <c r="D22" s="11">
        <v>12441</v>
      </c>
      <c r="E22" s="11">
        <v>21775</v>
      </c>
      <c r="F22" s="11">
        <v>23206</v>
      </c>
      <c r="G22" s="11">
        <v>17777</v>
      </c>
      <c r="H22" s="11">
        <v>14129</v>
      </c>
      <c r="I22" s="11">
        <v>10447</v>
      </c>
      <c r="J22" s="11">
        <v>7767</v>
      </c>
      <c r="K22" s="11">
        <v>5721</v>
      </c>
      <c r="L22" s="11">
        <v>4308</v>
      </c>
      <c r="M22" s="11">
        <v>2001</v>
      </c>
      <c r="N22" s="11">
        <v>862</v>
      </c>
      <c r="O22" s="11">
        <v>393</v>
      </c>
      <c r="P22" s="11">
        <v>235</v>
      </c>
      <c r="Q22" s="6"/>
    </row>
    <row r="23" spans="1:17" s="7" customFormat="1" ht="12.75" customHeight="1" x14ac:dyDescent="0.2">
      <c r="A23" s="13" t="s">
        <v>188</v>
      </c>
      <c r="B23" s="11">
        <v>328987</v>
      </c>
      <c r="C23" s="11">
        <v>241</v>
      </c>
      <c r="D23" s="11">
        <v>29662</v>
      </c>
      <c r="E23" s="11">
        <v>57543</v>
      </c>
      <c r="F23" s="11">
        <v>63527</v>
      </c>
      <c r="G23" s="11">
        <v>51387</v>
      </c>
      <c r="H23" s="11">
        <v>40138</v>
      </c>
      <c r="I23" s="11">
        <v>30096</v>
      </c>
      <c r="J23" s="11">
        <v>22066</v>
      </c>
      <c r="K23" s="11">
        <v>15520</v>
      </c>
      <c r="L23" s="11">
        <v>10796</v>
      </c>
      <c r="M23" s="11">
        <v>4364</v>
      </c>
      <c r="N23" s="11">
        <v>1960</v>
      </c>
      <c r="O23" s="11">
        <v>1019</v>
      </c>
      <c r="P23" s="11">
        <v>668</v>
      </c>
      <c r="Q23" s="6"/>
    </row>
    <row r="24" spans="1:17" s="7" customFormat="1" ht="12.75" customHeight="1" x14ac:dyDescent="0.2">
      <c r="A24" s="13" t="s">
        <v>189</v>
      </c>
      <c r="B24" s="11">
        <v>80471</v>
      </c>
      <c r="C24" s="11">
        <v>40</v>
      </c>
      <c r="D24" s="11">
        <v>5704</v>
      </c>
      <c r="E24" s="11">
        <v>13956</v>
      </c>
      <c r="F24" s="11">
        <v>15464</v>
      </c>
      <c r="G24" s="11">
        <v>12772</v>
      </c>
      <c r="H24" s="11">
        <v>10395</v>
      </c>
      <c r="I24" s="11">
        <v>7572</v>
      </c>
      <c r="J24" s="11">
        <v>5906</v>
      </c>
      <c r="K24" s="11">
        <v>3918</v>
      </c>
      <c r="L24" s="11">
        <v>2605</v>
      </c>
      <c r="M24" s="11">
        <v>1252</v>
      </c>
      <c r="N24" s="11">
        <v>533</v>
      </c>
      <c r="O24" s="11">
        <v>203</v>
      </c>
      <c r="P24" s="11">
        <v>151</v>
      </c>
      <c r="Q24" s="6"/>
    </row>
    <row r="25" spans="1:17" s="7" customFormat="1" ht="12.75" customHeight="1" x14ac:dyDescent="0.2">
      <c r="A25" s="13" t="s">
        <v>190</v>
      </c>
      <c r="B25" s="11">
        <v>91778</v>
      </c>
      <c r="C25" s="11">
        <v>35</v>
      </c>
      <c r="D25" s="11">
        <v>6616</v>
      </c>
      <c r="E25" s="11">
        <v>16164</v>
      </c>
      <c r="F25" s="11">
        <v>17559</v>
      </c>
      <c r="G25" s="11">
        <v>14367</v>
      </c>
      <c r="H25" s="11">
        <v>11899</v>
      </c>
      <c r="I25" s="11">
        <v>9407</v>
      </c>
      <c r="J25" s="11">
        <v>6615</v>
      </c>
      <c r="K25" s="11">
        <v>4353</v>
      </c>
      <c r="L25" s="11">
        <v>2738</v>
      </c>
      <c r="M25" s="11">
        <v>1115</v>
      </c>
      <c r="N25" s="11">
        <v>391</v>
      </c>
      <c r="O25" s="11">
        <v>132</v>
      </c>
      <c r="P25" s="11">
        <v>387</v>
      </c>
      <c r="Q25" s="6"/>
    </row>
    <row r="26" spans="1:17" s="7" customFormat="1" ht="12.75" customHeight="1" x14ac:dyDescent="0.2">
      <c r="A26" s="13" t="s">
        <v>191</v>
      </c>
      <c r="B26" s="11">
        <v>640866</v>
      </c>
      <c r="C26" s="11">
        <v>687</v>
      </c>
      <c r="D26" s="11">
        <v>55313</v>
      </c>
      <c r="E26" s="11">
        <v>107111</v>
      </c>
      <c r="F26" s="11">
        <v>121733</v>
      </c>
      <c r="G26" s="11">
        <v>93726</v>
      </c>
      <c r="H26" s="11">
        <v>77729</v>
      </c>
      <c r="I26" s="11">
        <v>61367</v>
      </c>
      <c r="J26" s="11">
        <v>46215</v>
      </c>
      <c r="K26" s="11">
        <v>33809</v>
      </c>
      <c r="L26" s="11">
        <v>23427</v>
      </c>
      <c r="M26" s="11">
        <v>10438</v>
      </c>
      <c r="N26" s="11">
        <v>4717</v>
      </c>
      <c r="O26" s="11">
        <v>2347</v>
      </c>
      <c r="P26" s="11">
        <v>2247</v>
      </c>
      <c r="Q26" s="6"/>
    </row>
    <row r="27" spans="1:17" s="7" customFormat="1" ht="12.75" customHeight="1" x14ac:dyDescent="0.2">
      <c r="A27" s="13" t="s">
        <v>233</v>
      </c>
      <c r="B27" s="11">
        <v>399461</v>
      </c>
      <c r="C27" s="11">
        <v>97</v>
      </c>
      <c r="D27" s="11">
        <v>22481</v>
      </c>
      <c r="E27" s="11">
        <v>67262</v>
      </c>
      <c r="F27" s="11">
        <v>78633</v>
      </c>
      <c r="G27" s="11">
        <v>65848</v>
      </c>
      <c r="H27" s="11">
        <v>55329</v>
      </c>
      <c r="I27" s="11">
        <v>41387</v>
      </c>
      <c r="J27" s="11">
        <v>29228</v>
      </c>
      <c r="K27" s="11">
        <v>19241</v>
      </c>
      <c r="L27" s="11">
        <v>12229</v>
      </c>
      <c r="M27" s="11">
        <v>5153</v>
      </c>
      <c r="N27" s="11">
        <v>1641</v>
      </c>
      <c r="O27" s="11">
        <v>591</v>
      </c>
      <c r="P27" s="11">
        <v>341</v>
      </c>
      <c r="Q27" s="6"/>
    </row>
    <row r="28" spans="1:17" s="7" customFormat="1" ht="12.75" customHeight="1" x14ac:dyDescent="0.2">
      <c r="A28" s="13" t="s">
        <v>235</v>
      </c>
      <c r="B28" s="11">
        <v>258268</v>
      </c>
      <c r="C28" s="11">
        <v>70</v>
      </c>
      <c r="D28" s="11">
        <v>18920</v>
      </c>
      <c r="E28" s="11">
        <v>48188</v>
      </c>
      <c r="F28" s="11">
        <v>53777</v>
      </c>
      <c r="G28" s="11">
        <v>42401</v>
      </c>
      <c r="H28" s="11">
        <v>33005</v>
      </c>
      <c r="I28" s="11">
        <v>23935</v>
      </c>
      <c r="J28" s="11">
        <v>16432</v>
      </c>
      <c r="K28" s="11">
        <v>10650</v>
      </c>
      <c r="L28" s="11">
        <v>6595</v>
      </c>
      <c r="M28" s="11">
        <v>2657</v>
      </c>
      <c r="N28" s="11">
        <v>977</v>
      </c>
      <c r="O28" s="11">
        <v>353</v>
      </c>
      <c r="P28" s="11">
        <v>308</v>
      </c>
      <c r="Q28" s="6"/>
    </row>
    <row r="29" spans="1:17" s="7" customFormat="1" ht="12.75" customHeight="1" x14ac:dyDescent="0.2">
      <c r="A29" s="13" t="s">
        <v>194</v>
      </c>
      <c r="B29" s="11">
        <v>159276</v>
      </c>
      <c r="C29" s="11">
        <v>100</v>
      </c>
      <c r="D29" s="11">
        <v>10066</v>
      </c>
      <c r="E29" s="11">
        <v>24391</v>
      </c>
      <c r="F29" s="11">
        <v>28606</v>
      </c>
      <c r="G29" s="11">
        <v>24309</v>
      </c>
      <c r="H29" s="11">
        <v>20782</v>
      </c>
      <c r="I29" s="11">
        <v>16136</v>
      </c>
      <c r="J29" s="11">
        <v>12489</v>
      </c>
      <c r="K29" s="11">
        <v>9003</v>
      </c>
      <c r="L29" s="11">
        <v>6723</v>
      </c>
      <c r="M29" s="11">
        <v>3174</v>
      </c>
      <c r="N29" s="11">
        <v>1690</v>
      </c>
      <c r="O29" s="11">
        <v>851</v>
      </c>
      <c r="P29" s="11">
        <v>956</v>
      </c>
      <c r="Q29" s="6"/>
    </row>
    <row r="30" spans="1:17" s="7" customFormat="1" ht="12.75" customHeight="1" x14ac:dyDescent="0.2">
      <c r="A30" s="13" t="s">
        <v>195</v>
      </c>
      <c r="B30" s="11">
        <v>97104</v>
      </c>
      <c r="C30" s="11">
        <v>65</v>
      </c>
      <c r="D30" s="11">
        <v>5867</v>
      </c>
      <c r="E30" s="11">
        <v>15215</v>
      </c>
      <c r="F30" s="11">
        <v>18645</v>
      </c>
      <c r="G30" s="11">
        <v>15203</v>
      </c>
      <c r="H30" s="11">
        <v>12825</v>
      </c>
      <c r="I30" s="11">
        <v>9684</v>
      </c>
      <c r="J30" s="11">
        <v>7176</v>
      </c>
      <c r="K30" s="11">
        <v>5141</v>
      </c>
      <c r="L30" s="11">
        <v>3678</v>
      </c>
      <c r="M30" s="11">
        <v>1692</v>
      </c>
      <c r="N30" s="11">
        <v>988</v>
      </c>
      <c r="O30" s="11">
        <v>517</v>
      </c>
      <c r="P30" s="11">
        <v>408</v>
      </c>
      <c r="Q30" s="6"/>
    </row>
    <row r="31" spans="1:17" s="7" customFormat="1" ht="12.75" customHeight="1" x14ac:dyDescent="0.2">
      <c r="A31" s="13" t="s">
        <v>196</v>
      </c>
      <c r="B31" s="11">
        <v>55218</v>
      </c>
      <c r="C31" s="11">
        <v>72</v>
      </c>
      <c r="D31" s="11">
        <v>3602</v>
      </c>
      <c r="E31" s="11">
        <v>7598</v>
      </c>
      <c r="F31" s="11">
        <v>9212</v>
      </c>
      <c r="G31" s="11">
        <v>7664</v>
      </c>
      <c r="H31" s="11">
        <v>6573</v>
      </c>
      <c r="I31" s="11">
        <v>5498</v>
      </c>
      <c r="J31" s="11">
        <v>4426</v>
      </c>
      <c r="K31" s="11">
        <v>3623</v>
      </c>
      <c r="L31" s="11">
        <v>3082</v>
      </c>
      <c r="M31" s="11">
        <v>1824</v>
      </c>
      <c r="N31" s="11">
        <v>971</v>
      </c>
      <c r="O31" s="11">
        <v>474</v>
      </c>
      <c r="P31" s="11">
        <v>599</v>
      </c>
      <c r="Q31" s="6"/>
    </row>
    <row r="32" spans="1:17" s="7" customFormat="1" ht="12.75" customHeight="1" x14ac:dyDescent="0.2">
      <c r="A32" s="13" t="s">
        <v>197</v>
      </c>
      <c r="B32" s="11">
        <v>644707</v>
      </c>
      <c r="C32" s="11">
        <v>234</v>
      </c>
      <c r="D32" s="11">
        <v>57431</v>
      </c>
      <c r="E32" s="11">
        <v>113734</v>
      </c>
      <c r="F32" s="11">
        <v>127570</v>
      </c>
      <c r="G32" s="11">
        <v>100242</v>
      </c>
      <c r="H32" s="11">
        <v>79086</v>
      </c>
      <c r="I32" s="11">
        <v>59075</v>
      </c>
      <c r="J32" s="11">
        <v>42088</v>
      </c>
      <c r="K32" s="11">
        <v>30384</v>
      </c>
      <c r="L32" s="11">
        <v>21549</v>
      </c>
      <c r="M32" s="11">
        <v>8395</v>
      </c>
      <c r="N32" s="11">
        <v>2889</v>
      </c>
      <c r="O32" s="11">
        <v>1147</v>
      </c>
      <c r="P32" s="11">
        <v>883</v>
      </c>
      <c r="Q32" s="6"/>
    </row>
    <row r="33" spans="1:17" s="7" customFormat="1" ht="12.75" customHeight="1" x14ac:dyDescent="0.2">
      <c r="A33" s="13" t="s">
        <v>198</v>
      </c>
      <c r="B33" s="11">
        <v>85777</v>
      </c>
      <c r="C33" s="11">
        <v>45</v>
      </c>
      <c r="D33" s="11">
        <v>4295</v>
      </c>
      <c r="E33" s="11">
        <v>12720</v>
      </c>
      <c r="F33" s="11">
        <v>16662</v>
      </c>
      <c r="G33" s="11">
        <v>14620</v>
      </c>
      <c r="H33" s="11">
        <v>12063</v>
      </c>
      <c r="I33" s="11">
        <v>9066</v>
      </c>
      <c r="J33" s="11">
        <v>6486</v>
      </c>
      <c r="K33" s="11">
        <v>4350</v>
      </c>
      <c r="L33" s="11">
        <v>2980</v>
      </c>
      <c r="M33" s="11">
        <v>1413</v>
      </c>
      <c r="N33" s="11">
        <v>635</v>
      </c>
      <c r="O33" s="11">
        <v>243</v>
      </c>
      <c r="P33" s="11">
        <v>199</v>
      </c>
      <c r="Q33" s="6"/>
    </row>
    <row r="34" spans="1:17" s="7" customFormat="1" ht="12.75" customHeight="1" x14ac:dyDescent="0.2">
      <c r="A34" s="13" t="s">
        <v>199</v>
      </c>
      <c r="B34" s="11">
        <v>269925</v>
      </c>
      <c r="C34" s="11">
        <v>223</v>
      </c>
      <c r="D34" s="11">
        <v>23175</v>
      </c>
      <c r="E34" s="11">
        <v>51289</v>
      </c>
      <c r="F34" s="11">
        <v>54156</v>
      </c>
      <c r="G34" s="11">
        <v>41668</v>
      </c>
      <c r="H34" s="11">
        <v>32572</v>
      </c>
      <c r="I34" s="11">
        <v>24053</v>
      </c>
      <c r="J34" s="11">
        <v>17107</v>
      </c>
      <c r="K34" s="11">
        <v>11728</v>
      </c>
      <c r="L34" s="11">
        <v>7744</v>
      </c>
      <c r="M34" s="11">
        <v>3187</v>
      </c>
      <c r="N34" s="11">
        <v>1394</v>
      </c>
      <c r="O34" s="11">
        <v>725</v>
      </c>
      <c r="P34" s="11">
        <v>904</v>
      </c>
      <c r="Q34" s="6"/>
    </row>
    <row r="35" spans="1:17" s="7" customFormat="1" ht="12.75" customHeight="1" x14ac:dyDescent="0.2">
      <c r="A35" s="13" t="s">
        <v>200</v>
      </c>
      <c r="B35" s="11">
        <v>151089</v>
      </c>
      <c r="C35" s="11">
        <v>50</v>
      </c>
      <c r="D35" s="11">
        <v>13091</v>
      </c>
      <c r="E35" s="11">
        <v>27102</v>
      </c>
      <c r="F35" s="11">
        <v>31099</v>
      </c>
      <c r="G35" s="11">
        <v>24382</v>
      </c>
      <c r="H35" s="11">
        <v>19736</v>
      </c>
      <c r="I35" s="11">
        <v>14236</v>
      </c>
      <c r="J35" s="11">
        <v>9237</v>
      </c>
      <c r="K35" s="11">
        <v>5676</v>
      </c>
      <c r="L35" s="11">
        <v>3623</v>
      </c>
      <c r="M35" s="11">
        <v>1628</v>
      </c>
      <c r="N35" s="11">
        <v>725</v>
      </c>
      <c r="O35" s="11">
        <v>282</v>
      </c>
      <c r="P35" s="11">
        <v>222</v>
      </c>
      <c r="Q35" s="6"/>
    </row>
    <row r="36" spans="1:17" s="7" customFormat="1" ht="12.75" customHeight="1" x14ac:dyDescent="0.2">
      <c r="A36" s="13" t="s">
        <v>201</v>
      </c>
      <c r="B36" s="11">
        <v>112212</v>
      </c>
      <c r="C36" s="11">
        <v>72</v>
      </c>
      <c r="D36" s="11">
        <v>10014</v>
      </c>
      <c r="E36" s="11">
        <v>23864</v>
      </c>
      <c r="F36" s="11">
        <v>25433</v>
      </c>
      <c r="G36" s="11">
        <v>19413</v>
      </c>
      <c r="H36" s="11">
        <v>12877</v>
      </c>
      <c r="I36" s="11">
        <v>7983</v>
      </c>
      <c r="J36" s="11">
        <v>5334</v>
      </c>
      <c r="K36" s="11">
        <v>3306</v>
      </c>
      <c r="L36" s="11">
        <v>2136</v>
      </c>
      <c r="M36" s="11">
        <v>1036</v>
      </c>
      <c r="N36" s="11">
        <v>404</v>
      </c>
      <c r="O36" s="11">
        <v>164</v>
      </c>
      <c r="P36" s="11">
        <v>176</v>
      </c>
      <c r="Q36" s="6"/>
    </row>
    <row r="37" spans="1:17" s="7" customFormat="1" ht="12.75" customHeight="1" x14ac:dyDescent="0.2">
      <c r="A37" s="13" t="s">
        <v>202</v>
      </c>
      <c r="B37" s="11">
        <v>150009</v>
      </c>
      <c r="C37" s="11">
        <v>65</v>
      </c>
      <c r="D37" s="11">
        <v>10158</v>
      </c>
      <c r="E37" s="11">
        <v>23608</v>
      </c>
      <c r="F37" s="11">
        <v>27966</v>
      </c>
      <c r="G37" s="11">
        <v>23673</v>
      </c>
      <c r="H37" s="11">
        <v>19856</v>
      </c>
      <c r="I37" s="11">
        <v>14477</v>
      </c>
      <c r="J37" s="11">
        <v>10400</v>
      </c>
      <c r="K37" s="11">
        <v>7569</v>
      </c>
      <c r="L37" s="11">
        <v>5703</v>
      </c>
      <c r="M37" s="11">
        <v>2779</v>
      </c>
      <c r="N37" s="11">
        <v>1584</v>
      </c>
      <c r="O37" s="11">
        <v>1139</v>
      </c>
      <c r="P37" s="11">
        <v>1032</v>
      </c>
      <c r="Q37" s="6"/>
    </row>
    <row r="38" spans="1:17" s="7" customFormat="1" ht="12.75" customHeight="1" x14ac:dyDescent="0.2">
      <c r="A38" s="13" t="s">
        <v>203</v>
      </c>
      <c r="B38" s="11">
        <v>206345</v>
      </c>
      <c r="C38" s="11">
        <v>185</v>
      </c>
      <c r="D38" s="11">
        <v>11939</v>
      </c>
      <c r="E38" s="11">
        <v>29734</v>
      </c>
      <c r="F38" s="11">
        <v>37819</v>
      </c>
      <c r="G38" s="11">
        <v>31552</v>
      </c>
      <c r="H38" s="11">
        <v>26103</v>
      </c>
      <c r="I38" s="11">
        <v>21528</v>
      </c>
      <c r="J38" s="11">
        <v>17126</v>
      </c>
      <c r="K38" s="11">
        <v>12859</v>
      </c>
      <c r="L38" s="11">
        <v>10063</v>
      </c>
      <c r="M38" s="11">
        <v>3934</v>
      </c>
      <c r="N38" s="11">
        <v>1773</v>
      </c>
      <c r="O38" s="11">
        <v>973</v>
      </c>
      <c r="P38" s="11">
        <v>757</v>
      </c>
      <c r="Q38" s="6"/>
    </row>
    <row r="39" spans="1:17" s="7" customFormat="1" ht="12.75" customHeight="1" x14ac:dyDescent="0.2">
      <c r="A39" s="13" t="s">
        <v>204</v>
      </c>
      <c r="B39" s="11">
        <v>228379</v>
      </c>
      <c r="C39" s="11">
        <v>58</v>
      </c>
      <c r="D39" s="11">
        <v>16252</v>
      </c>
      <c r="E39" s="11">
        <v>40150</v>
      </c>
      <c r="F39" s="11">
        <v>46065</v>
      </c>
      <c r="G39" s="11">
        <v>35505</v>
      </c>
      <c r="H39" s="11">
        <v>27656</v>
      </c>
      <c r="I39" s="11">
        <v>21158</v>
      </c>
      <c r="J39" s="11">
        <v>15326</v>
      </c>
      <c r="K39" s="11">
        <v>10814</v>
      </c>
      <c r="L39" s="11">
        <v>8096</v>
      </c>
      <c r="M39" s="11">
        <v>4254</v>
      </c>
      <c r="N39" s="11">
        <v>1762</v>
      </c>
      <c r="O39" s="11">
        <v>742</v>
      </c>
      <c r="P39" s="11">
        <v>541</v>
      </c>
      <c r="Q39" s="6"/>
    </row>
    <row r="40" spans="1:17" s="7" customFormat="1" ht="12.75" customHeight="1" x14ac:dyDescent="0.2">
      <c r="A40" s="13" t="s">
        <v>205</v>
      </c>
      <c r="B40" s="11">
        <v>71117</v>
      </c>
      <c r="C40" s="11">
        <v>11</v>
      </c>
      <c r="D40" s="11">
        <v>3402</v>
      </c>
      <c r="E40" s="11">
        <v>12909</v>
      </c>
      <c r="F40" s="11">
        <v>14276</v>
      </c>
      <c r="G40" s="11">
        <v>11762</v>
      </c>
      <c r="H40" s="11">
        <v>9506</v>
      </c>
      <c r="I40" s="11">
        <v>7224</v>
      </c>
      <c r="J40" s="11">
        <v>4991</v>
      </c>
      <c r="K40" s="11">
        <v>3269</v>
      </c>
      <c r="L40" s="11">
        <v>2149</v>
      </c>
      <c r="M40" s="11">
        <v>916</v>
      </c>
      <c r="N40" s="11">
        <v>421</v>
      </c>
      <c r="O40" s="11">
        <v>174</v>
      </c>
      <c r="P40" s="11">
        <v>107</v>
      </c>
      <c r="Q40" s="6"/>
    </row>
    <row r="41" spans="1:17" s="7" customFormat="1" ht="12.75" customHeight="1" x14ac:dyDescent="0.2">
      <c r="A41" s="13" t="s">
        <v>206</v>
      </c>
      <c r="B41" s="11">
        <v>318847</v>
      </c>
      <c r="C41" s="11">
        <v>149</v>
      </c>
      <c r="D41" s="11">
        <v>26574</v>
      </c>
      <c r="E41" s="11">
        <v>61441</v>
      </c>
      <c r="F41" s="11">
        <v>64922</v>
      </c>
      <c r="G41" s="11">
        <v>50812</v>
      </c>
      <c r="H41" s="11">
        <v>37477</v>
      </c>
      <c r="I41" s="11">
        <v>26838</v>
      </c>
      <c r="J41" s="11">
        <v>18675</v>
      </c>
      <c r="K41" s="11">
        <v>13221</v>
      </c>
      <c r="L41" s="11">
        <v>9751</v>
      </c>
      <c r="M41" s="11">
        <v>4631</v>
      </c>
      <c r="N41" s="11">
        <v>2166</v>
      </c>
      <c r="O41" s="11">
        <v>1147</v>
      </c>
      <c r="P41" s="11">
        <v>1043</v>
      </c>
      <c r="Q41" s="6"/>
    </row>
    <row r="42" spans="1:17" s="7" customFormat="1" ht="12.75" customHeight="1" x14ac:dyDescent="0.2">
      <c r="A42" s="13" t="s">
        <v>207</v>
      </c>
      <c r="B42" s="11">
        <v>46536</v>
      </c>
      <c r="C42" s="11">
        <v>11</v>
      </c>
      <c r="D42" s="11">
        <v>3840</v>
      </c>
      <c r="E42" s="11">
        <v>9278</v>
      </c>
      <c r="F42" s="11">
        <v>9526</v>
      </c>
      <c r="G42" s="11">
        <v>7642</v>
      </c>
      <c r="H42" s="11">
        <v>6030</v>
      </c>
      <c r="I42" s="11">
        <v>4059</v>
      </c>
      <c r="J42" s="11">
        <v>2777</v>
      </c>
      <c r="K42" s="11">
        <v>1727</v>
      </c>
      <c r="L42" s="11">
        <v>1049</v>
      </c>
      <c r="M42" s="11">
        <v>393</v>
      </c>
      <c r="N42" s="11">
        <v>135</v>
      </c>
      <c r="O42" s="11">
        <v>51</v>
      </c>
      <c r="P42" s="11">
        <v>18</v>
      </c>
      <c r="Q42" s="6"/>
    </row>
    <row r="43" spans="1:17" s="7" customFormat="1" ht="12.75" customHeight="1" x14ac:dyDescent="0.2">
      <c r="A43" s="13" t="s">
        <v>208</v>
      </c>
      <c r="B43" s="11">
        <v>201803</v>
      </c>
      <c r="C43" s="11">
        <v>106</v>
      </c>
      <c r="D43" s="11">
        <v>9438</v>
      </c>
      <c r="E43" s="11">
        <v>26487</v>
      </c>
      <c r="F43" s="11">
        <v>35242</v>
      </c>
      <c r="G43" s="11">
        <v>32532</v>
      </c>
      <c r="H43" s="11">
        <v>28615</v>
      </c>
      <c r="I43" s="11">
        <v>23163</v>
      </c>
      <c r="J43" s="11">
        <v>17573</v>
      </c>
      <c r="K43" s="11">
        <v>12491</v>
      </c>
      <c r="L43" s="11">
        <v>8570</v>
      </c>
      <c r="M43" s="11">
        <v>3834</v>
      </c>
      <c r="N43" s="11">
        <v>1954</v>
      </c>
      <c r="O43" s="11">
        <v>931</v>
      </c>
      <c r="P43" s="11">
        <v>867</v>
      </c>
      <c r="Q43" s="6"/>
    </row>
    <row r="44" spans="1:17" s="7" customFormat="1" ht="12.75" customHeight="1" x14ac:dyDescent="0.2">
      <c r="A44" s="13" t="s">
        <v>209</v>
      </c>
      <c r="B44" s="11">
        <v>166713</v>
      </c>
      <c r="C44" s="11">
        <v>130</v>
      </c>
      <c r="D44" s="11">
        <v>7710</v>
      </c>
      <c r="E44" s="11">
        <v>20801</v>
      </c>
      <c r="F44" s="11">
        <v>26974</v>
      </c>
      <c r="G44" s="11">
        <v>25322</v>
      </c>
      <c r="H44" s="11">
        <v>22526</v>
      </c>
      <c r="I44" s="11">
        <v>19008</v>
      </c>
      <c r="J44" s="11">
        <v>15138</v>
      </c>
      <c r="K44" s="11">
        <v>11450</v>
      </c>
      <c r="L44" s="11">
        <v>8590</v>
      </c>
      <c r="M44" s="11">
        <v>3608</v>
      </c>
      <c r="N44" s="11">
        <v>2160</v>
      </c>
      <c r="O44" s="11">
        <v>1545</v>
      </c>
      <c r="P44" s="11">
        <v>1751</v>
      </c>
      <c r="Q44" s="6"/>
    </row>
    <row r="45" spans="1:17" s="7" customFormat="1" ht="12.75" customHeight="1" x14ac:dyDescent="0.2">
      <c r="A45" s="13" t="s">
        <v>210</v>
      </c>
      <c r="B45" s="11">
        <v>154567</v>
      </c>
      <c r="C45" s="11">
        <v>29</v>
      </c>
      <c r="D45" s="11">
        <v>8801</v>
      </c>
      <c r="E45" s="11">
        <v>26117</v>
      </c>
      <c r="F45" s="11">
        <v>29845</v>
      </c>
      <c r="G45" s="11">
        <v>23312</v>
      </c>
      <c r="H45" s="11">
        <v>19235</v>
      </c>
      <c r="I45" s="11">
        <v>13848</v>
      </c>
      <c r="J45" s="11">
        <v>10389</v>
      </c>
      <c r="K45" s="11">
        <v>7603</v>
      </c>
      <c r="L45" s="11">
        <v>7215</v>
      </c>
      <c r="M45" s="11">
        <v>5503</v>
      </c>
      <c r="N45" s="11">
        <v>1398</v>
      </c>
      <c r="O45" s="11">
        <v>578</v>
      </c>
      <c r="P45" s="11">
        <v>694</v>
      </c>
      <c r="Q45" s="6"/>
    </row>
    <row r="46" spans="1:17" s="7" customFormat="1" ht="12.75" customHeight="1" thickBot="1" x14ac:dyDescent="0.25">
      <c r="A46" s="14" t="s">
        <v>211</v>
      </c>
      <c r="B46" s="15">
        <v>60472</v>
      </c>
      <c r="C46" s="15">
        <v>54</v>
      </c>
      <c r="D46" s="15">
        <v>4132</v>
      </c>
      <c r="E46" s="15">
        <v>9531</v>
      </c>
      <c r="F46" s="15">
        <v>11673</v>
      </c>
      <c r="G46" s="15">
        <v>10000</v>
      </c>
      <c r="H46" s="15">
        <v>7892</v>
      </c>
      <c r="I46" s="15">
        <v>5870</v>
      </c>
      <c r="J46" s="15">
        <v>4083</v>
      </c>
      <c r="K46" s="15">
        <v>2853</v>
      </c>
      <c r="L46" s="15">
        <v>2086</v>
      </c>
      <c r="M46" s="15">
        <v>1095</v>
      </c>
      <c r="N46" s="15">
        <v>646</v>
      </c>
      <c r="O46" s="15">
        <v>312</v>
      </c>
      <c r="P46" s="15">
        <v>245</v>
      </c>
      <c r="Q46" s="6"/>
    </row>
    <row r="47" spans="1:17" s="7" customFormat="1" ht="18" customHeight="1" x14ac:dyDescent="0.2">
      <c r="A47" s="410" t="s">
        <v>294</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P6:P8"/>
    <mergeCell ref="A3:P3"/>
    <mergeCell ref="K6:K8"/>
    <mergeCell ref="O6:O8"/>
    <mergeCell ref="A47:D47"/>
    <mergeCell ref="H6:H8"/>
    <mergeCell ref="C6:C8"/>
    <mergeCell ref="D6:D8"/>
    <mergeCell ref="A48:P48"/>
    <mergeCell ref="A51:P51"/>
    <mergeCell ref="A2:P2"/>
    <mergeCell ref="B5:B8"/>
    <mergeCell ref="M6:M8"/>
    <mergeCell ref="A5:A8"/>
    <mergeCell ref="C5:P5"/>
    <mergeCell ref="L6:L8"/>
    <mergeCell ref="A50:P50"/>
    <mergeCell ref="G6:G8"/>
    <mergeCell ref="A49:P49"/>
    <mergeCell ref="E6:E8"/>
    <mergeCell ref="J6:J8"/>
    <mergeCell ref="N6:N8"/>
    <mergeCell ref="I6:I8"/>
    <mergeCell ref="F6:F8"/>
  </mergeCells>
  <phoneticPr fontId="3" type="noConversion"/>
  <hyperlinks>
    <hyperlink ref="A1" location="Índice!A1" display="Regresar"/>
  </hyperlinks>
  <printOptions horizontalCentered="1"/>
  <pageMargins left="0.18" right="0.23" top="0.27" bottom="0.31" header="0" footer="0"/>
  <pageSetup scale="6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E16" sqref="E16"/>
    </sheetView>
  </sheetViews>
  <sheetFormatPr baseColWidth="10" defaultRowHeight="12.75" x14ac:dyDescent="0.2"/>
  <cols>
    <col min="1" max="1" width="30" style="2" customWidth="1"/>
    <col min="2" max="2" width="13.85546875" style="2" bestFit="1" customWidth="1"/>
    <col min="3" max="3" width="10.42578125" style="2" customWidth="1"/>
    <col min="4" max="5" width="12.42578125" style="2" customWidth="1"/>
    <col min="6" max="6" width="12.85546875" style="2" bestFit="1" customWidth="1"/>
    <col min="7" max="7" width="13.28515625" style="2" customWidth="1"/>
    <col min="8" max="8" width="13.140625" style="2" customWidth="1"/>
    <col min="9" max="9" width="12.85546875" style="2" customWidth="1"/>
    <col min="10" max="10" width="12.5703125" style="2" customWidth="1"/>
    <col min="11" max="11" width="14.7109375" style="2" customWidth="1"/>
    <col min="12" max="13" width="11.7109375" style="2" bestFit="1" customWidth="1"/>
    <col min="14" max="14" width="11.7109375" style="2" customWidth="1"/>
    <col min="15" max="15" width="10.85546875" style="2" customWidth="1"/>
    <col min="16" max="16" width="12.28515625" style="2" bestFit="1" customWidth="1"/>
    <col min="17" max="16384" width="11.42578125" style="2"/>
  </cols>
  <sheetData>
    <row r="1" spans="1:17" s="337" customFormat="1" x14ac:dyDescent="0.2">
      <c r="A1" s="365" t="s">
        <v>238</v>
      </c>
    </row>
    <row r="2" spans="1:17" s="17" customFormat="1" ht="12.75" customHeight="1" x14ac:dyDescent="0.2">
      <c r="A2" s="412" t="s">
        <v>641</v>
      </c>
      <c r="B2" s="412"/>
      <c r="C2" s="412"/>
      <c r="D2" s="412"/>
      <c r="E2" s="412"/>
      <c r="F2" s="412"/>
      <c r="G2" s="412"/>
      <c r="H2" s="412"/>
      <c r="I2" s="412"/>
      <c r="J2" s="412"/>
      <c r="K2" s="412"/>
      <c r="L2" s="412"/>
      <c r="M2" s="412"/>
      <c r="N2" s="412"/>
      <c r="O2" s="412"/>
      <c r="P2" s="412"/>
    </row>
    <row r="3" spans="1:17" s="17" customFormat="1" ht="15" x14ac:dyDescent="0.25">
      <c r="A3" s="413" t="s">
        <v>422</v>
      </c>
      <c r="B3" s="413"/>
      <c r="C3" s="413"/>
      <c r="D3" s="413"/>
      <c r="E3" s="413"/>
      <c r="F3" s="413"/>
      <c r="G3" s="413"/>
      <c r="H3" s="413"/>
      <c r="I3" s="413"/>
      <c r="J3" s="413"/>
      <c r="K3" s="413"/>
      <c r="L3" s="413"/>
      <c r="M3" s="413"/>
      <c r="N3" s="413"/>
      <c r="O3" s="413"/>
      <c r="P3" s="413"/>
    </row>
    <row r="4" spans="1:17" s="7" customFormat="1" ht="18.75" customHeight="1" thickBot="1" x14ac:dyDescent="0.25">
      <c r="A4" s="338" t="s">
        <v>218</v>
      </c>
      <c r="B4" s="339"/>
      <c r="C4" s="339"/>
      <c r="D4" s="339"/>
      <c r="E4" s="339"/>
      <c r="F4" s="339"/>
      <c r="G4" s="339"/>
      <c r="H4" s="339"/>
      <c r="I4" s="339"/>
      <c r="J4" s="339"/>
      <c r="K4" s="339"/>
      <c r="L4" s="339"/>
      <c r="M4" s="339"/>
      <c r="N4" s="339"/>
      <c r="O4" s="339"/>
      <c r="P4" s="344"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3972395</v>
      </c>
      <c r="C10" s="11">
        <v>1982</v>
      </c>
      <c r="D10" s="11">
        <v>398347</v>
      </c>
      <c r="E10" s="11">
        <v>826660</v>
      </c>
      <c r="F10" s="11">
        <v>825302</v>
      </c>
      <c r="G10" s="11">
        <v>605772</v>
      </c>
      <c r="H10" s="11">
        <v>477889</v>
      </c>
      <c r="I10" s="11">
        <v>346161</v>
      </c>
      <c r="J10" s="11">
        <v>225003</v>
      </c>
      <c r="K10" s="11">
        <v>130251</v>
      </c>
      <c r="L10" s="11">
        <v>75131</v>
      </c>
      <c r="M10" s="11">
        <v>31470</v>
      </c>
      <c r="N10" s="11">
        <v>14037</v>
      </c>
      <c r="O10" s="11">
        <v>6962</v>
      </c>
      <c r="P10" s="11">
        <v>7428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60068</v>
      </c>
      <c r="C12" s="11">
        <v>61</v>
      </c>
      <c r="D12" s="11">
        <v>11103</v>
      </c>
      <c r="E12" s="11">
        <v>14590</v>
      </c>
      <c r="F12" s="11">
        <v>11419</v>
      </c>
      <c r="G12" s="11">
        <v>8086</v>
      </c>
      <c r="H12" s="11">
        <v>5884</v>
      </c>
      <c r="I12" s="11">
        <v>3947</v>
      </c>
      <c r="J12" s="11">
        <v>2533</v>
      </c>
      <c r="K12" s="11">
        <v>1351</v>
      </c>
      <c r="L12" s="11">
        <v>686</v>
      </c>
      <c r="M12" s="11">
        <v>247</v>
      </c>
      <c r="N12" s="11">
        <v>91</v>
      </c>
      <c r="O12" s="11">
        <v>45</v>
      </c>
      <c r="P12" s="11">
        <v>25</v>
      </c>
      <c r="Q12" s="6"/>
    </row>
    <row r="13" spans="1:17" s="7" customFormat="1" ht="12.75" customHeight="1" x14ac:dyDescent="0.2">
      <c r="A13" s="13" t="s">
        <v>180</v>
      </c>
      <c r="B13" s="11">
        <v>223100</v>
      </c>
      <c r="C13" s="11">
        <v>86</v>
      </c>
      <c r="D13" s="11">
        <v>29013</v>
      </c>
      <c r="E13" s="11">
        <v>48690</v>
      </c>
      <c r="F13" s="11">
        <v>46285</v>
      </c>
      <c r="G13" s="11">
        <v>33953</v>
      </c>
      <c r="H13" s="11">
        <v>25939</v>
      </c>
      <c r="I13" s="11">
        <v>17941</v>
      </c>
      <c r="J13" s="11">
        <v>10768</v>
      </c>
      <c r="K13" s="11">
        <v>5606</v>
      </c>
      <c r="L13" s="11">
        <v>2877</v>
      </c>
      <c r="M13" s="11">
        <v>1212</v>
      </c>
      <c r="N13" s="11">
        <v>438</v>
      </c>
      <c r="O13" s="11">
        <v>151</v>
      </c>
      <c r="P13" s="11">
        <v>141</v>
      </c>
      <c r="Q13" s="6"/>
    </row>
    <row r="14" spans="1:17" s="7" customFormat="1" ht="12.75" customHeight="1" x14ac:dyDescent="0.2">
      <c r="A14" s="13" t="s">
        <v>181</v>
      </c>
      <c r="B14" s="11">
        <v>22349</v>
      </c>
      <c r="C14" s="11">
        <v>16</v>
      </c>
      <c r="D14" s="11">
        <v>1834</v>
      </c>
      <c r="E14" s="11">
        <v>5032</v>
      </c>
      <c r="F14" s="11">
        <v>5039</v>
      </c>
      <c r="G14" s="11">
        <v>3634</v>
      </c>
      <c r="H14" s="11">
        <v>2813</v>
      </c>
      <c r="I14" s="11">
        <v>1861</v>
      </c>
      <c r="J14" s="11">
        <v>1051</v>
      </c>
      <c r="K14" s="11">
        <v>553</v>
      </c>
      <c r="L14" s="11">
        <v>291</v>
      </c>
      <c r="M14" s="11">
        <v>127</v>
      </c>
      <c r="N14" s="11">
        <v>44</v>
      </c>
      <c r="O14" s="11">
        <v>34</v>
      </c>
      <c r="P14" s="11">
        <v>20</v>
      </c>
      <c r="Q14" s="6"/>
    </row>
    <row r="15" spans="1:17" s="7" customFormat="1" ht="12.75" customHeight="1" x14ac:dyDescent="0.2">
      <c r="A15" s="13" t="s">
        <v>182</v>
      </c>
      <c r="B15" s="11">
        <v>17970</v>
      </c>
      <c r="C15" s="11">
        <v>7</v>
      </c>
      <c r="D15" s="11">
        <v>781</v>
      </c>
      <c r="E15" s="11">
        <v>2912</v>
      </c>
      <c r="F15" s="11">
        <v>4002</v>
      </c>
      <c r="G15" s="11">
        <v>3288</v>
      </c>
      <c r="H15" s="11">
        <v>2565</v>
      </c>
      <c r="I15" s="11">
        <v>1716</v>
      </c>
      <c r="J15" s="11">
        <v>1195</v>
      </c>
      <c r="K15" s="11">
        <v>769</v>
      </c>
      <c r="L15" s="11">
        <v>436</v>
      </c>
      <c r="M15" s="11">
        <v>176</v>
      </c>
      <c r="N15" s="11">
        <v>79</v>
      </c>
      <c r="O15" s="11">
        <v>25</v>
      </c>
      <c r="P15" s="11">
        <v>19</v>
      </c>
      <c r="Q15" s="6"/>
    </row>
    <row r="16" spans="1:17" s="7" customFormat="1" ht="12.75" customHeight="1" x14ac:dyDescent="0.2">
      <c r="A16" s="13" t="s">
        <v>183</v>
      </c>
      <c r="B16" s="11">
        <v>147325</v>
      </c>
      <c r="C16" s="11">
        <v>75</v>
      </c>
      <c r="D16" s="11">
        <v>21379</v>
      </c>
      <c r="E16" s="11">
        <v>34323</v>
      </c>
      <c r="F16" s="11">
        <v>30238</v>
      </c>
      <c r="G16" s="11">
        <v>21066</v>
      </c>
      <c r="H16" s="11">
        <v>16275</v>
      </c>
      <c r="I16" s="11">
        <v>11157</v>
      </c>
      <c r="J16" s="11">
        <v>6448</v>
      </c>
      <c r="K16" s="11">
        <v>3399</v>
      </c>
      <c r="L16" s="11">
        <v>1821</v>
      </c>
      <c r="M16" s="11">
        <v>619</v>
      </c>
      <c r="N16" s="11">
        <v>351</v>
      </c>
      <c r="O16" s="11">
        <v>105</v>
      </c>
      <c r="P16" s="11">
        <v>69</v>
      </c>
      <c r="Q16" s="6"/>
    </row>
    <row r="17" spans="1:17" s="7" customFormat="1" ht="12.75" customHeight="1" x14ac:dyDescent="0.2">
      <c r="A17" s="13" t="s">
        <v>184</v>
      </c>
      <c r="B17" s="11">
        <v>20529</v>
      </c>
      <c r="C17" s="11">
        <v>12</v>
      </c>
      <c r="D17" s="11">
        <v>1410</v>
      </c>
      <c r="E17" s="11">
        <v>3774</v>
      </c>
      <c r="F17" s="11">
        <v>4189</v>
      </c>
      <c r="G17" s="11">
        <v>3273</v>
      </c>
      <c r="H17" s="11">
        <v>2903</v>
      </c>
      <c r="I17" s="11">
        <v>2057</v>
      </c>
      <c r="J17" s="11">
        <v>1245</v>
      </c>
      <c r="K17" s="11">
        <v>733</v>
      </c>
      <c r="L17" s="11">
        <v>472</v>
      </c>
      <c r="M17" s="11">
        <v>197</v>
      </c>
      <c r="N17" s="11">
        <v>111</v>
      </c>
      <c r="O17" s="11">
        <v>57</v>
      </c>
      <c r="P17" s="11">
        <v>96</v>
      </c>
      <c r="Q17" s="6"/>
    </row>
    <row r="18" spans="1:17" s="7" customFormat="1" ht="12.75" customHeight="1" x14ac:dyDescent="0.2">
      <c r="A18" s="13" t="s">
        <v>185</v>
      </c>
      <c r="B18" s="11">
        <v>37198</v>
      </c>
      <c r="C18" s="11">
        <v>9</v>
      </c>
      <c r="D18" s="11">
        <v>1717</v>
      </c>
      <c r="E18" s="11">
        <v>7049</v>
      </c>
      <c r="F18" s="11">
        <v>8546</v>
      </c>
      <c r="G18" s="11">
        <v>7170</v>
      </c>
      <c r="H18" s="11">
        <v>4787</v>
      </c>
      <c r="I18" s="11">
        <v>3343</v>
      </c>
      <c r="J18" s="11">
        <v>2147</v>
      </c>
      <c r="K18" s="11">
        <v>1116</v>
      </c>
      <c r="L18" s="11">
        <v>678</v>
      </c>
      <c r="M18" s="11">
        <v>327</v>
      </c>
      <c r="N18" s="11">
        <v>162</v>
      </c>
      <c r="O18" s="11">
        <v>81</v>
      </c>
      <c r="P18" s="11">
        <v>66</v>
      </c>
      <c r="Q18" s="6"/>
    </row>
    <row r="19" spans="1:17" s="7" customFormat="1" ht="12.75" customHeight="1" x14ac:dyDescent="0.2">
      <c r="A19" s="13" t="s">
        <v>186</v>
      </c>
      <c r="B19" s="11">
        <v>255558</v>
      </c>
      <c r="C19" s="11">
        <v>71</v>
      </c>
      <c r="D19" s="11">
        <v>35522</v>
      </c>
      <c r="E19" s="11">
        <v>53728</v>
      </c>
      <c r="F19" s="11">
        <v>52337</v>
      </c>
      <c r="G19" s="11">
        <v>40072</v>
      </c>
      <c r="H19" s="11">
        <v>29853</v>
      </c>
      <c r="I19" s="11">
        <v>20592</v>
      </c>
      <c r="J19" s="11">
        <v>11885</v>
      </c>
      <c r="K19" s="11">
        <v>6221</v>
      </c>
      <c r="L19" s="11">
        <v>3277</v>
      </c>
      <c r="M19" s="11">
        <v>1230</v>
      </c>
      <c r="N19" s="11">
        <v>424</v>
      </c>
      <c r="O19" s="11">
        <v>171</v>
      </c>
      <c r="P19" s="11">
        <v>175</v>
      </c>
      <c r="Q19" s="6"/>
    </row>
    <row r="20" spans="1:17" s="7" customFormat="1" ht="12.75" customHeight="1" x14ac:dyDescent="0.2">
      <c r="A20" s="27" t="s">
        <v>659</v>
      </c>
      <c r="B20" s="11">
        <v>371785</v>
      </c>
      <c r="C20" s="11">
        <v>26</v>
      </c>
      <c r="D20" s="11">
        <v>16887</v>
      </c>
      <c r="E20" s="11">
        <v>66379</v>
      </c>
      <c r="F20" s="11">
        <v>83482</v>
      </c>
      <c r="G20" s="11">
        <v>60670</v>
      </c>
      <c r="H20" s="11">
        <v>49237</v>
      </c>
      <c r="I20" s="11">
        <v>37783</v>
      </c>
      <c r="J20" s="11">
        <v>26604</v>
      </c>
      <c r="K20" s="11">
        <v>15839</v>
      </c>
      <c r="L20" s="11">
        <v>9245</v>
      </c>
      <c r="M20" s="11">
        <v>3542</v>
      </c>
      <c r="N20" s="11">
        <v>1233</v>
      </c>
      <c r="O20" s="11">
        <v>481</v>
      </c>
      <c r="P20" s="11">
        <v>377</v>
      </c>
      <c r="Q20" s="6"/>
    </row>
    <row r="21" spans="1:17" s="7" customFormat="1" ht="12.75" customHeight="1" x14ac:dyDescent="0.2">
      <c r="A21" s="27" t="s">
        <v>660</v>
      </c>
      <c r="B21" s="11">
        <v>435436</v>
      </c>
      <c r="C21" s="11">
        <v>40</v>
      </c>
      <c r="D21" s="11">
        <v>23035</v>
      </c>
      <c r="E21" s="11">
        <v>81211</v>
      </c>
      <c r="F21" s="11">
        <v>96637</v>
      </c>
      <c r="G21" s="11">
        <v>70503</v>
      </c>
      <c r="H21" s="11">
        <v>56710</v>
      </c>
      <c r="I21" s="11">
        <v>42537</v>
      </c>
      <c r="J21" s="11">
        <v>29608</v>
      </c>
      <c r="K21" s="11">
        <v>18211</v>
      </c>
      <c r="L21" s="11">
        <v>10086</v>
      </c>
      <c r="M21" s="11">
        <v>4261</v>
      </c>
      <c r="N21" s="11">
        <v>1522</v>
      </c>
      <c r="O21" s="11">
        <v>606</v>
      </c>
      <c r="P21" s="11">
        <v>469</v>
      </c>
      <c r="Q21" s="6"/>
    </row>
    <row r="22" spans="1:17" s="7" customFormat="1" ht="12.75" customHeight="1" x14ac:dyDescent="0.2">
      <c r="A22" s="13" t="s">
        <v>187</v>
      </c>
      <c r="B22" s="11">
        <v>53976</v>
      </c>
      <c r="C22" s="11">
        <v>48</v>
      </c>
      <c r="D22" s="11">
        <v>8069</v>
      </c>
      <c r="E22" s="11">
        <v>12584</v>
      </c>
      <c r="F22" s="11">
        <v>10833</v>
      </c>
      <c r="G22" s="11">
        <v>7759</v>
      </c>
      <c r="H22" s="11">
        <v>5843</v>
      </c>
      <c r="I22" s="11">
        <v>3925</v>
      </c>
      <c r="J22" s="11">
        <v>2380</v>
      </c>
      <c r="K22" s="11">
        <v>1342</v>
      </c>
      <c r="L22" s="11">
        <v>729</v>
      </c>
      <c r="M22" s="11">
        <v>245</v>
      </c>
      <c r="N22" s="11">
        <v>132</v>
      </c>
      <c r="O22" s="11">
        <v>51</v>
      </c>
      <c r="P22" s="11">
        <v>36</v>
      </c>
      <c r="Q22" s="6"/>
    </row>
    <row r="23" spans="1:17" s="7" customFormat="1" ht="12.75" customHeight="1" x14ac:dyDescent="0.2">
      <c r="A23" s="13" t="s">
        <v>188</v>
      </c>
      <c r="B23" s="11">
        <v>147511</v>
      </c>
      <c r="C23" s="11">
        <v>251</v>
      </c>
      <c r="D23" s="11">
        <v>23723</v>
      </c>
      <c r="E23" s="11">
        <v>34708</v>
      </c>
      <c r="F23" s="11">
        <v>28830</v>
      </c>
      <c r="G23" s="11">
        <v>20013</v>
      </c>
      <c r="H23" s="11">
        <v>14784</v>
      </c>
      <c r="I23" s="11">
        <v>10681</v>
      </c>
      <c r="J23" s="11">
        <v>6921</v>
      </c>
      <c r="K23" s="11">
        <v>4024</v>
      </c>
      <c r="L23" s="11">
        <v>2271</v>
      </c>
      <c r="M23" s="11">
        <v>753</v>
      </c>
      <c r="N23" s="11">
        <v>346</v>
      </c>
      <c r="O23" s="11">
        <v>117</v>
      </c>
      <c r="P23" s="11">
        <v>89</v>
      </c>
      <c r="Q23" s="6"/>
    </row>
    <row r="24" spans="1:17" s="7" customFormat="1" ht="12.75" customHeight="1" x14ac:dyDescent="0.2">
      <c r="A24" s="13" t="s">
        <v>189</v>
      </c>
      <c r="B24" s="11">
        <v>38391</v>
      </c>
      <c r="C24" s="11">
        <v>22</v>
      </c>
      <c r="D24" s="11">
        <v>2697</v>
      </c>
      <c r="E24" s="11">
        <v>7354</v>
      </c>
      <c r="F24" s="11">
        <v>7885</v>
      </c>
      <c r="G24" s="11">
        <v>6124</v>
      </c>
      <c r="H24" s="11">
        <v>4984</v>
      </c>
      <c r="I24" s="11">
        <v>3841</v>
      </c>
      <c r="J24" s="11">
        <v>2785</v>
      </c>
      <c r="K24" s="11">
        <v>1433</v>
      </c>
      <c r="L24" s="11">
        <v>780</v>
      </c>
      <c r="M24" s="11">
        <v>297</v>
      </c>
      <c r="N24" s="11">
        <v>107</v>
      </c>
      <c r="O24" s="11">
        <v>42</v>
      </c>
      <c r="P24" s="11">
        <v>40</v>
      </c>
      <c r="Q24" s="6"/>
    </row>
    <row r="25" spans="1:17" s="7" customFormat="1" ht="12.75" customHeight="1" x14ac:dyDescent="0.2">
      <c r="A25" s="13" t="s">
        <v>190</v>
      </c>
      <c r="B25" s="11">
        <v>45986</v>
      </c>
      <c r="C25" s="11">
        <v>15</v>
      </c>
      <c r="D25" s="11">
        <v>5828</v>
      </c>
      <c r="E25" s="11">
        <v>10563</v>
      </c>
      <c r="F25" s="11">
        <v>8898</v>
      </c>
      <c r="G25" s="11">
        <v>6711</v>
      </c>
      <c r="H25" s="11">
        <v>5599</v>
      </c>
      <c r="I25" s="11">
        <v>3949</v>
      </c>
      <c r="J25" s="11">
        <v>2181</v>
      </c>
      <c r="K25" s="11">
        <v>1119</v>
      </c>
      <c r="L25" s="11">
        <v>624</v>
      </c>
      <c r="M25" s="11">
        <v>228</v>
      </c>
      <c r="N25" s="11">
        <v>97</v>
      </c>
      <c r="O25" s="11">
        <v>39</v>
      </c>
      <c r="P25" s="11">
        <v>135</v>
      </c>
      <c r="Q25" s="6"/>
    </row>
    <row r="26" spans="1:17" s="7" customFormat="1" ht="12.75" customHeight="1" x14ac:dyDescent="0.2">
      <c r="A26" s="13" t="s">
        <v>191</v>
      </c>
      <c r="B26" s="11">
        <v>345255</v>
      </c>
      <c r="C26" s="11">
        <v>396</v>
      </c>
      <c r="D26" s="11">
        <v>40724</v>
      </c>
      <c r="E26" s="11">
        <v>71791</v>
      </c>
      <c r="F26" s="11">
        <v>66588</v>
      </c>
      <c r="G26" s="11">
        <v>48454</v>
      </c>
      <c r="H26" s="11">
        <v>39845</v>
      </c>
      <c r="I26" s="11">
        <v>30110</v>
      </c>
      <c r="J26" s="11">
        <v>20752</v>
      </c>
      <c r="K26" s="11">
        <v>12819</v>
      </c>
      <c r="L26" s="11">
        <v>7341</v>
      </c>
      <c r="M26" s="11">
        <v>3253</v>
      </c>
      <c r="N26" s="11">
        <v>1517</v>
      </c>
      <c r="O26" s="11">
        <v>736</v>
      </c>
      <c r="P26" s="11">
        <v>929</v>
      </c>
      <c r="Q26" s="6"/>
    </row>
    <row r="27" spans="1:17" s="7" customFormat="1" ht="12.75" customHeight="1" x14ac:dyDescent="0.2">
      <c r="A27" s="13" t="s">
        <v>227</v>
      </c>
      <c r="B27" s="11">
        <v>152151</v>
      </c>
      <c r="C27" s="11">
        <v>29</v>
      </c>
      <c r="D27" s="11">
        <v>12174</v>
      </c>
      <c r="E27" s="11">
        <v>31684</v>
      </c>
      <c r="F27" s="11">
        <v>31016</v>
      </c>
      <c r="G27" s="11">
        <v>23651</v>
      </c>
      <c r="H27" s="11">
        <v>20495</v>
      </c>
      <c r="I27" s="11">
        <v>14897</v>
      </c>
      <c r="J27" s="11">
        <v>9349</v>
      </c>
      <c r="K27" s="11">
        <v>4908</v>
      </c>
      <c r="L27" s="11">
        <v>2539</v>
      </c>
      <c r="M27" s="11">
        <v>893</v>
      </c>
      <c r="N27" s="11">
        <v>286</v>
      </c>
      <c r="O27" s="11">
        <v>132</v>
      </c>
      <c r="P27" s="11">
        <v>98</v>
      </c>
      <c r="Q27" s="6"/>
    </row>
    <row r="28" spans="1:17" s="7" customFormat="1" ht="12.75" customHeight="1" x14ac:dyDescent="0.2">
      <c r="A28" s="13" t="s">
        <v>235</v>
      </c>
      <c r="B28" s="11">
        <v>137097</v>
      </c>
      <c r="C28" s="11">
        <v>55</v>
      </c>
      <c r="D28" s="11">
        <v>15208</v>
      </c>
      <c r="E28" s="11">
        <v>30980</v>
      </c>
      <c r="F28" s="11">
        <v>28630</v>
      </c>
      <c r="G28" s="11">
        <v>20688</v>
      </c>
      <c r="H28" s="11">
        <v>16072</v>
      </c>
      <c r="I28" s="11">
        <v>11232</v>
      </c>
      <c r="J28" s="11">
        <v>6958</v>
      </c>
      <c r="K28" s="11">
        <v>3864</v>
      </c>
      <c r="L28" s="11">
        <v>2110</v>
      </c>
      <c r="M28" s="11">
        <v>827</v>
      </c>
      <c r="N28" s="11">
        <v>276</v>
      </c>
      <c r="O28" s="11">
        <v>109</v>
      </c>
      <c r="P28" s="11">
        <v>88</v>
      </c>
      <c r="Q28" s="6"/>
    </row>
    <row r="29" spans="1:17" s="7" customFormat="1" ht="12.75" customHeight="1" x14ac:dyDescent="0.2">
      <c r="A29" s="13" t="s">
        <v>194</v>
      </c>
      <c r="B29" s="11">
        <v>73548</v>
      </c>
      <c r="C29" s="11">
        <v>60</v>
      </c>
      <c r="D29" s="11">
        <v>6321</v>
      </c>
      <c r="E29" s="11">
        <v>14335</v>
      </c>
      <c r="F29" s="11">
        <v>14230</v>
      </c>
      <c r="G29" s="11">
        <v>10809</v>
      </c>
      <c r="H29" s="11">
        <v>8728</v>
      </c>
      <c r="I29" s="11">
        <v>6822</v>
      </c>
      <c r="J29" s="11">
        <v>4837</v>
      </c>
      <c r="K29" s="11">
        <v>3243</v>
      </c>
      <c r="L29" s="11">
        <v>2047</v>
      </c>
      <c r="M29" s="11">
        <v>981</v>
      </c>
      <c r="N29" s="11">
        <v>565</v>
      </c>
      <c r="O29" s="11">
        <v>280</v>
      </c>
      <c r="P29" s="11">
        <v>290</v>
      </c>
      <c r="Q29" s="6"/>
    </row>
    <row r="30" spans="1:17" s="7" customFormat="1" ht="12.75" customHeight="1" x14ac:dyDescent="0.2">
      <c r="A30" s="13" t="s">
        <v>195</v>
      </c>
      <c r="B30" s="11">
        <v>51417</v>
      </c>
      <c r="C30" s="11">
        <v>18</v>
      </c>
      <c r="D30" s="11">
        <v>3534</v>
      </c>
      <c r="E30" s="11">
        <v>9659</v>
      </c>
      <c r="F30" s="11">
        <v>10451</v>
      </c>
      <c r="G30" s="11">
        <v>8044</v>
      </c>
      <c r="H30" s="11">
        <v>6345</v>
      </c>
      <c r="I30" s="11">
        <v>5060</v>
      </c>
      <c r="J30" s="11">
        <v>3428</v>
      </c>
      <c r="K30" s="11">
        <v>2111</v>
      </c>
      <c r="L30" s="11">
        <v>1316</v>
      </c>
      <c r="M30" s="11">
        <v>603</v>
      </c>
      <c r="N30" s="11">
        <v>357</v>
      </c>
      <c r="O30" s="11">
        <v>218</v>
      </c>
      <c r="P30" s="11">
        <v>273</v>
      </c>
      <c r="Q30" s="6"/>
    </row>
    <row r="31" spans="1:17" s="7" customFormat="1" ht="12.75" customHeight="1" x14ac:dyDescent="0.2">
      <c r="A31" s="13" t="s">
        <v>196</v>
      </c>
      <c r="B31" s="11">
        <v>23082</v>
      </c>
      <c r="C31" s="11">
        <v>21</v>
      </c>
      <c r="D31" s="11">
        <v>1575</v>
      </c>
      <c r="E31" s="11">
        <v>3873</v>
      </c>
      <c r="F31" s="11">
        <v>4063</v>
      </c>
      <c r="G31" s="11">
        <v>3172</v>
      </c>
      <c r="H31" s="11">
        <v>2874</v>
      </c>
      <c r="I31" s="11">
        <v>2468</v>
      </c>
      <c r="J31" s="11">
        <v>1598</v>
      </c>
      <c r="K31" s="11">
        <v>1067</v>
      </c>
      <c r="L31" s="11">
        <v>854</v>
      </c>
      <c r="M31" s="11">
        <v>528</v>
      </c>
      <c r="N31" s="11">
        <v>350</v>
      </c>
      <c r="O31" s="11">
        <v>254</v>
      </c>
      <c r="P31" s="11">
        <v>385</v>
      </c>
      <c r="Q31" s="6"/>
    </row>
    <row r="32" spans="1:17" s="7" customFormat="1" ht="12.75" customHeight="1" x14ac:dyDescent="0.2">
      <c r="A32" s="13" t="s">
        <v>197</v>
      </c>
      <c r="B32" s="11">
        <v>258588</v>
      </c>
      <c r="C32" s="11">
        <v>151</v>
      </c>
      <c r="D32" s="11">
        <v>37053</v>
      </c>
      <c r="E32" s="11">
        <v>62208</v>
      </c>
      <c r="F32" s="11">
        <v>52902</v>
      </c>
      <c r="G32" s="11">
        <v>35244</v>
      </c>
      <c r="H32" s="11">
        <v>27065</v>
      </c>
      <c r="I32" s="11">
        <v>19192</v>
      </c>
      <c r="J32" s="11">
        <v>12020</v>
      </c>
      <c r="K32" s="11">
        <v>6640</v>
      </c>
      <c r="L32" s="11">
        <v>3855</v>
      </c>
      <c r="M32" s="11">
        <v>1367</v>
      </c>
      <c r="N32" s="11">
        <v>471</v>
      </c>
      <c r="O32" s="11">
        <v>237</v>
      </c>
      <c r="P32" s="11">
        <v>183</v>
      </c>
      <c r="Q32" s="6"/>
    </row>
    <row r="33" spans="1:17" s="7" customFormat="1" ht="12.75" customHeight="1" x14ac:dyDescent="0.2">
      <c r="A33" s="13" t="s">
        <v>198</v>
      </c>
      <c r="B33" s="11">
        <v>39929</v>
      </c>
      <c r="C33" s="11">
        <v>9</v>
      </c>
      <c r="D33" s="11">
        <v>2294</v>
      </c>
      <c r="E33" s="11">
        <v>7310</v>
      </c>
      <c r="F33" s="11">
        <v>8839</v>
      </c>
      <c r="G33" s="11">
        <v>7121</v>
      </c>
      <c r="H33" s="11">
        <v>5627</v>
      </c>
      <c r="I33" s="11">
        <v>3797</v>
      </c>
      <c r="J33" s="11">
        <v>2285</v>
      </c>
      <c r="K33" s="11">
        <v>1297</v>
      </c>
      <c r="L33" s="11">
        <v>693</v>
      </c>
      <c r="M33" s="11">
        <v>343</v>
      </c>
      <c r="N33" s="11">
        <v>178</v>
      </c>
      <c r="O33" s="11">
        <v>80</v>
      </c>
      <c r="P33" s="11">
        <v>56</v>
      </c>
      <c r="Q33" s="6"/>
    </row>
    <row r="34" spans="1:17" s="7" customFormat="1" ht="12.75" customHeight="1" x14ac:dyDescent="0.2">
      <c r="A34" s="13" t="s">
        <v>199</v>
      </c>
      <c r="B34" s="11">
        <v>132563</v>
      </c>
      <c r="C34" s="11">
        <v>141</v>
      </c>
      <c r="D34" s="11">
        <v>16980</v>
      </c>
      <c r="E34" s="11">
        <v>28446</v>
      </c>
      <c r="F34" s="11">
        <v>25603</v>
      </c>
      <c r="G34" s="11">
        <v>18898</v>
      </c>
      <c r="H34" s="11">
        <v>15319</v>
      </c>
      <c r="I34" s="11">
        <v>11332</v>
      </c>
      <c r="J34" s="11">
        <v>7451</v>
      </c>
      <c r="K34" s="11">
        <v>4080</v>
      </c>
      <c r="L34" s="11">
        <v>2124</v>
      </c>
      <c r="M34" s="11">
        <v>890</v>
      </c>
      <c r="N34" s="11">
        <v>515</v>
      </c>
      <c r="O34" s="11">
        <v>260</v>
      </c>
      <c r="P34" s="11">
        <v>524</v>
      </c>
      <c r="Q34" s="6"/>
    </row>
    <row r="35" spans="1:17" s="7" customFormat="1" ht="12.75" customHeight="1" x14ac:dyDescent="0.2">
      <c r="A35" s="13" t="s">
        <v>200</v>
      </c>
      <c r="B35" s="11">
        <v>77537</v>
      </c>
      <c r="C35" s="11">
        <v>38</v>
      </c>
      <c r="D35" s="11">
        <v>10658</v>
      </c>
      <c r="E35" s="11">
        <v>17985</v>
      </c>
      <c r="F35" s="11">
        <v>16324</v>
      </c>
      <c r="G35" s="11">
        <v>11471</v>
      </c>
      <c r="H35" s="11">
        <v>8718</v>
      </c>
      <c r="I35" s="11">
        <v>5824</v>
      </c>
      <c r="J35" s="11">
        <v>3287</v>
      </c>
      <c r="K35" s="11">
        <v>1766</v>
      </c>
      <c r="L35" s="11">
        <v>914</v>
      </c>
      <c r="M35" s="11">
        <v>324</v>
      </c>
      <c r="N35" s="11">
        <v>123</v>
      </c>
      <c r="O35" s="11">
        <v>59</v>
      </c>
      <c r="P35" s="11">
        <v>46</v>
      </c>
      <c r="Q35" s="6"/>
    </row>
    <row r="36" spans="1:17" s="7" customFormat="1" ht="12.75" customHeight="1" x14ac:dyDescent="0.2">
      <c r="A36" s="13" t="s">
        <v>201</v>
      </c>
      <c r="B36" s="11">
        <v>41959</v>
      </c>
      <c r="C36" s="11">
        <v>23</v>
      </c>
      <c r="D36" s="11">
        <v>3373</v>
      </c>
      <c r="E36" s="11">
        <v>9374</v>
      </c>
      <c r="F36" s="11">
        <v>10230</v>
      </c>
      <c r="G36" s="11">
        <v>7445</v>
      </c>
      <c r="H36" s="11">
        <v>5127</v>
      </c>
      <c r="I36" s="11">
        <v>3054</v>
      </c>
      <c r="J36" s="11">
        <v>1717</v>
      </c>
      <c r="K36" s="11">
        <v>839</v>
      </c>
      <c r="L36" s="11">
        <v>468</v>
      </c>
      <c r="M36" s="11">
        <v>180</v>
      </c>
      <c r="N36" s="11">
        <v>75</v>
      </c>
      <c r="O36" s="11">
        <v>31</v>
      </c>
      <c r="P36" s="11">
        <v>23</v>
      </c>
      <c r="Q36" s="6"/>
    </row>
    <row r="37" spans="1:17" s="7" customFormat="1" ht="12.75" customHeight="1" x14ac:dyDescent="0.2">
      <c r="A37" s="13" t="s">
        <v>202</v>
      </c>
      <c r="B37" s="11">
        <v>69867</v>
      </c>
      <c r="C37" s="11">
        <v>19</v>
      </c>
      <c r="D37" s="11">
        <v>5966</v>
      </c>
      <c r="E37" s="11">
        <v>13333</v>
      </c>
      <c r="F37" s="11">
        <v>14141</v>
      </c>
      <c r="G37" s="11">
        <v>11121</v>
      </c>
      <c r="H37" s="11">
        <v>9238</v>
      </c>
      <c r="I37" s="11">
        <v>6225</v>
      </c>
      <c r="J37" s="11">
        <v>4001</v>
      </c>
      <c r="K37" s="11">
        <v>2314</v>
      </c>
      <c r="L37" s="11">
        <v>1574</v>
      </c>
      <c r="M37" s="11">
        <v>797</v>
      </c>
      <c r="N37" s="11">
        <v>450</v>
      </c>
      <c r="O37" s="11">
        <v>298</v>
      </c>
      <c r="P37" s="11">
        <v>390</v>
      </c>
      <c r="Q37" s="6"/>
    </row>
    <row r="38" spans="1:17" s="7" customFormat="1" ht="12.75" customHeight="1" x14ac:dyDescent="0.2">
      <c r="A38" s="13" t="s">
        <v>203</v>
      </c>
      <c r="B38" s="11">
        <v>88860</v>
      </c>
      <c r="C38" s="11">
        <v>86</v>
      </c>
      <c r="D38" s="11">
        <v>7198</v>
      </c>
      <c r="E38" s="11">
        <v>18017</v>
      </c>
      <c r="F38" s="11">
        <v>18224</v>
      </c>
      <c r="G38" s="11">
        <v>13722</v>
      </c>
      <c r="H38" s="11">
        <v>10901</v>
      </c>
      <c r="I38" s="11">
        <v>8545</v>
      </c>
      <c r="J38" s="11">
        <v>5710</v>
      </c>
      <c r="K38" s="11">
        <v>3198</v>
      </c>
      <c r="L38" s="11">
        <v>1998</v>
      </c>
      <c r="M38" s="11">
        <v>640</v>
      </c>
      <c r="N38" s="11">
        <v>281</v>
      </c>
      <c r="O38" s="11">
        <v>185</v>
      </c>
      <c r="P38" s="11">
        <v>155</v>
      </c>
      <c r="Q38" s="6"/>
    </row>
    <row r="39" spans="1:17" s="7" customFormat="1" ht="12.75" customHeight="1" x14ac:dyDescent="0.2">
      <c r="A39" s="13" t="s">
        <v>204</v>
      </c>
      <c r="B39" s="11">
        <v>118065</v>
      </c>
      <c r="C39" s="11">
        <v>35</v>
      </c>
      <c r="D39" s="11">
        <v>11887</v>
      </c>
      <c r="E39" s="11">
        <v>27543</v>
      </c>
      <c r="F39" s="11">
        <v>25754</v>
      </c>
      <c r="G39" s="11">
        <v>17825</v>
      </c>
      <c r="H39" s="11">
        <v>13715</v>
      </c>
      <c r="I39" s="11">
        <v>9543</v>
      </c>
      <c r="J39" s="11">
        <v>5775</v>
      </c>
      <c r="K39" s="11">
        <v>3135</v>
      </c>
      <c r="L39" s="11">
        <v>1709</v>
      </c>
      <c r="M39" s="11">
        <v>683</v>
      </c>
      <c r="N39" s="11">
        <v>257</v>
      </c>
      <c r="O39" s="11">
        <v>88</v>
      </c>
      <c r="P39" s="11">
        <v>116</v>
      </c>
      <c r="Q39" s="6"/>
    </row>
    <row r="40" spans="1:17" s="7" customFormat="1" ht="12.75" customHeight="1" x14ac:dyDescent="0.2">
      <c r="A40" s="13" t="s">
        <v>205</v>
      </c>
      <c r="B40" s="11">
        <v>26035</v>
      </c>
      <c r="C40" s="11">
        <v>4</v>
      </c>
      <c r="D40" s="11">
        <v>1625</v>
      </c>
      <c r="E40" s="11">
        <v>5634</v>
      </c>
      <c r="F40" s="11">
        <v>5674</v>
      </c>
      <c r="G40" s="11">
        <v>4011</v>
      </c>
      <c r="H40" s="11">
        <v>3032</v>
      </c>
      <c r="I40" s="11">
        <v>2289</v>
      </c>
      <c r="J40" s="11">
        <v>1563</v>
      </c>
      <c r="K40" s="11">
        <v>907</v>
      </c>
      <c r="L40" s="11">
        <v>615</v>
      </c>
      <c r="M40" s="11">
        <v>348</v>
      </c>
      <c r="N40" s="11">
        <v>196</v>
      </c>
      <c r="O40" s="11">
        <v>86</v>
      </c>
      <c r="P40" s="11">
        <v>51</v>
      </c>
      <c r="Q40" s="6"/>
    </row>
    <row r="41" spans="1:17" s="7" customFormat="1" ht="12.75" customHeight="1" x14ac:dyDescent="0.2">
      <c r="A41" s="13" t="s">
        <v>206</v>
      </c>
      <c r="B41" s="11">
        <v>169811</v>
      </c>
      <c r="C41" s="11">
        <v>57</v>
      </c>
      <c r="D41" s="11">
        <v>19805</v>
      </c>
      <c r="E41" s="11">
        <v>41571</v>
      </c>
      <c r="F41" s="11">
        <v>37909</v>
      </c>
      <c r="G41" s="11">
        <v>26109</v>
      </c>
      <c r="H41" s="11">
        <v>17767</v>
      </c>
      <c r="I41" s="11">
        <v>11870</v>
      </c>
      <c r="J41" s="11">
        <v>6753</v>
      </c>
      <c r="K41" s="11">
        <v>3740</v>
      </c>
      <c r="L41" s="11">
        <v>2171</v>
      </c>
      <c r="M41" s="11">
        <v>1004</v>
      </c>
      <c r="N41" s="11">
        <v>434</v>
      </c>
      <c r="O41" s="11">
        <v>314</v>
      </c>
      <c r="P41" s="11">
        <v>307</v>
      </c>
      <c r="Q41" s="6"/>
    </row>
    <row r="42" spans="1:17" s="7" customFormat="1" ht="12.75" customHeight="1" x14ac:dyDescent="0.2">
      <c r="A42" s="13" t="s">
        <v>207</v>
      </c>
      <c r="B42" s="11">
        <v>25392</v>
      </c>
      <c r="C42" s="11">
        <v>9</v>
      </c>
      <c r="D42" s="11">
        <v>3464</v>
      </c>
      <c r="E42" s="11">
        <v>6222</v>
      </c>
      <c r="F42" s="11">
        <v>4893</v>
      </c>
      <c r="G42" s="11">
        <v>3821</v>
      </c>
      <c r="H42" s="11">
        <v>3063</v>
      </c>
      <c r="I42" s="11">
        <v>2050</v>
      </c>
      <c r="J42" s="11">
        <v>1056</v>
      </c>
      <c r="K42" s="11">
        <v>505</v>
      </c>
      <c r="L42" s="11">
        <v>217</v>
      </c>
      <c r="M42" s="11">
        <v>52</v>
      </c>
      <c r="N42" s="11">
        <v>27</v>
      </c>
      <c r="O42" s="11">
        <v>8</v>
      </c>
      <c r="P42" s="11">
        <v>5</v>
      </c>
      <c r="Q42" s="6"/>
    </row>
    <row r="43" spans="1:17" s="7" customFormat="1" ht="12.75" customHeight="1" x14ac:dyDescent="0.2">
      <c r="A43" s="13" t="s">
        <v>208</v>
      </c>
      <c r="B43" s="11">
        <v>108055</v>
      </c>
      <c r="C43" s="11">
        <v>33</v>
      </c>
      <c r="D43" s="11">
        <v>4608</v>
      </c>
      <c r="E43" s="11">
        <v>15387</v>
      </c>
      <c r="F43" s="11">
        <v>20234</v>
      </c>
      <c r="G43" s="11">
        <v>17634</v>
      </c>
      <c r="H43" s="11">
        <v>16149</v>
      </c>
      <c r="I43" s="11">
        <v>12291</v>
      </c>
      <c r="J43" s="11">
        <v>8788</v>
      </c>
      <c r="K43" s="11">
        <v>5689</v>
      </c>
      <c r="L43" s="11">
        <v>3593</v>
      </c>
      <c r="M43" s="11">
        <v>1707</v>
      </c>
      <c r="N43" s="11">
        <v>949</v>
      </c>
      <c r="O43" s="11">
        <v>484</v>
      </c>
      <c r="P43" s="11">
        <v>509</v>
      </c>
      <c r="Q43" s="6"/>
    </row>
    <row r="44" spans="1:17" s="7" customFormat="1" ht="12.75" customHeight="1" x14ac:dyDescent="0.2">
      <c r="A44" s="13" t="s">
        <v>209</v>
      </c>
      <c r="B44" s="11">
        <v>56084</v>
      </c>
      <c r="C44" s="11">
        <v>22</v>
      </c>
      <c r="D44" s="11">
        <v>2353</v>
      </c>
      <c r="E44" s="11">
        <v>7969</v>
      </c>
      <c r="F44" s="11">
        <v>9920</v>
      </c>
      <c r="G44" s="11">
        <v>8282</v>
      </c>
      <c r="H44" s="11">
        <v>6974</v>
      </c>
      <c r="I44" s="11">
        <v>5896</v>
      </c>
      <c r="J44" s="11">
        <v>4642</v>
      </c>
      <c r="K44" s="11">
        <v>3125</v>
      </c>
      <c r="L44" s="11">
        <v>2590</v>
      </c>
      <c r="M44" s="11">
        <v>1568</v>
      </c>
      <c r="N44" s="11">
        <v>1115</v>
      </c>
      <c r="O44" s="11">
        <v>762</v>
      </c>
      <c r="P44" s="11">
        <v>866</v>
      </c>
      <c r="Q44" s="6"/>
    </row>
    <row r="45" spans="1:17" s="7" customFormat="1" ht="12.75" customHeight="1" x14ac:dyDescent="0.2">
      <c r="A45" s="13" t="s">
        <v>210</v>
      </c>
      <c r="B45" s="11">
        <v>69614</v>
      </c>
      <c r="C45" s="11">
        <v>14</v>
      </c>
      <c r="D45" s="11">
        <v>5440</v>
      </c>
      <c r="E45" s="11">
        <v>14233</v>
      </c>
      <c r="F45" s="11">
        <v>15012</v>
      </c>
      <c r="G45" s="11">
        <v>10909</v>
      </c>
      <c r="H45" s="11">
        <v>8771</v>
      </c>
      <c r="I45" s="11">
        <v>5726</v>
      </c>
      <c r="J45" s="11">
        <v>3807</v>
      </c>
      <c r="K45" s="11">
        <v>2344</v>
      </c>
      <c r="L45" s="11">
        <v>1556</v>
      </c>
      <c r="M45" s="11">
        <v>771</v>
      </c>
      <c r="N45" s="11">
        <v>388</v>
      </c>
      <c r="O45" s="11">
        <v>294</v>
      </c>
      <c r="P45" s="11">
        <v>349</v>
      </c>
      <c r="Q45" s="6"/>
    </row>
    <row r="46" spans="1:17" s="7" customFormat="1" ht="12.75" customHeight="1" thickBot="1" x14ac:dyDescent="0.25">
      <c r="A46" s="14" t="s">
        <v>211</v>
      </c>
      <c r="B46" s="15">
        <v>30304</v>
      </c>
      <c r="C46" s="15">
        <v>23</v>
      </c>
      <c r="D46" s="15">
        <v>3109</v>
      </c>
      <c r="E46" s="15">
        <v>6209</v>
      </c>
      <c r="F46" s="15">
        <v>6045</v>
      </c>
      <c r="G46" s="15">
        <v>5019</v>
      </c>
      <c r="H46" s="15">
        <v>3888</v>
      </c>
      <c r="I46" s="15">
        <v>2608</v>
      </c>
      <c r="J46" s="15">
        <v>1475</v>
      </c>
      <c r="K46" s="15">
        <v>944</v>
      </c>
      <c r="L46" s="15">
        <v>574</v>
      </c>
      <c r="M46" s="15">
        <v>250</v>
      </c>
      <c r="N46" s="15">
        <v>90</v>
      </c>
      <c r="O46" s="15">
        <v>42</v>
      </c>
      <c r="P46" s="15">
        <v>28</v>
      </c>
      <c r="Q46" s="6"/>
    </row>
    <row r="47" spans="1:17" s="7" customFormat="1" ht="18" customHeight="1" x14ac:dyDescent="0.2">
      <c r="A47" s="410" t="s">
        <v>294</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8:P48"/>
    <mergeCell ref="A51:P51"/>
    <mergeCell ref="A50:P50"/>
    <mergeCell ref="A49:P49"/>
    <mergeCell ref="G6:G8"/>
    <mergeCell ref="H6:H8"/>
    <mergeCell ref="K6:K8"/>
    <mergeCell ref="C6:C8"/>
    <mergeCell ref="A47:D47"/>
    <mergeCell ref="L6:L8"/>
    <mergeCell ref="A2:P2"/>
    <mergeCell ref="B5:B8"/>
    <mergeCell ref="E6:E8"/>
    <mergeCell ref="C5:P5"/>
    <mergeCell ref="O6:O8"/>
    <mergeCell ref="M6:M8"/>
    <mergeCell ref="A3:P3"/>
    <mergeCell ref="I6:I8"/>
    <mergeCell ref="J6:J8"/>
    <mergeCell ref="D6:D8"/>
    <mergeCell ref="A5:A8"/>
    <mergeCell ref="F6:F8"/>
    <mergeCell ref="N6:N8"/>
    <mergeCell ref="P6:P8"/>
  </mergeCells>
  <phoneticPr fontId="3" type="noConversion"/>
  <hyperlinks>
    <hyperlink ref="A1" location="Índice!A1" display="Regresar"/>
  </hyperlinks>
  <printOptions horizontalCentered="1"/>
  <pageMargins left="0.19685039370078741" right="0.23622047244094491" top="0.31496062992125984" bottom="0.31496062992125984" header="0" footer="0"/>
  <pageSetup scale="6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D19" sqref="D19"/>
    </sheetView>
  </sheetViews>
  <sheetFormatPr baseColWidth="10" defaultRowHeight="12.75" customHeight="1" x14ac:dyDescent="0.2"/>
  <cols>
    <col min="1" max="1" width="30" style="2" customWidth="1"/>
    <col min="2" max="2" width="14.7109375" style="2" customWidth="1"/>
    <col min="3" max="3" width="10.42578125" style="2" customWidth="1"/>
    <col min="4" max="4" width="12.5703125" style="2" customWidth="1"/>
    <col min="5" max="5" width="14" style="2" customWidth="1"/>
    <col min="6" max="6" width="13.85546875" style="2" customWidth="1"/>
    <col min="7" max="8" width="13.7109375" style="2" customWidth="1"/>
    <col min="9" max="9" width="13.85546875" style="2" customWidth="1"/>
    <col min="10" max="11" width="12.42578125" style="2" customWidth="1"/>
    <col min="12" max="12" width="12.85546875" style="2" bestFit="1" customWidth="1"/>
    <col min="13" max="13" width="12.42578125" style="2" customWidth="1"/>
    <col min="14" max="15" width="11.7109375" style="2" customWidth="1"/>
    <col min="16" max="16" width="11.5703125" style="2" customWidth="1"/>
    <col min="17" max="16384" width="11.42578125" style="2"/>
  </cols>
  <sheetData>
    <row r="1" spans="1:17" s="337" customFormat="1" ht="12.75" customHeight="1" x14ac:dyDescent="0.2">
      <c r="A1" s="365" t="s">
        <v>238</v>
      </c>
    </row>
    <row r="2" spans="1:17" s="17" customFormat="1" ht="12" customHeight="1" x14ac:dyDescent="0.2">
      <c r="A2" s="412" t="s">
        <v>640</v>
      </c>
      <c r="B2" s="412"/>
      <c r="C2" s="412"/>
      <c r="D2" s="412"/>
      <c r="E2" s="412"/>
      <c r="F2" s="412"/>
      <c r="G2" s="412"/>
      <c r="H2" s="412"/>
      <c r="I2" s="412"/>
      <c r="J2" s="412"/>
      <c r="K2" s="412"/>
      <c r="L2" s="412"/>
      <c r="M2" s="412"/>
      <c r="N2" s="412"/>
      <c r="O2" s="412"/>
      <c r="P2" s="412"/>
    </row>
    <row r="3" spans="1:17" s="17" customFormat="1" ht="15" x14ac:dyDescent="0.2">
      <c r="A3" s="417" t="s">
        <v>422</v>
      </c>
      <c r="B3" s="417"/>
      <c r="C3" s="417"/>
      <c r="D3" s="417"/>
      <c r="E3" s="417"/>
      <c r="F3" s="417"/>
      <c r="G3" s="417"/>
      <c r="H3" s="417"/>
      <c r="I3" s="417"/>
      <c r="J3" s="417"/>
      <c r="K3" s="417"/>
      <c r="L3" s="417"/>
      <c r="M3" s="417"/>
      <c r="N3" s="417"/>
      <c r="O3" s="417"/>
      <c r="P3" s="417"/>
    </row>
    <row r="4" spans="1:17" s="7" customFormat="1" ht="21.75" customHeight="1" thickBot="1" x14ac:dyDescent="0.25">
      <c r="A4" s="338" t="s">
        <v>258</v>
      </c>
      <c r="B4" s="339"/>
      <c r="C4" s="339"/>
      <c r="D4" s="339"/>
      <c r="E4" s="339"/>
      <c r="F4" s="339"/>
      <c r="G4" s="339"/>
      <c r="H4" s="339"/>
      <c r="I4" s="339"/>
      <c r="J4" s="339"/>
      <c r="K4" s="339"/>
      <c r="L4" s="339"/>
      <c r="M4" s="339"/>
      <c r="N4" s="339"/>
      <c r="O4" s="339"/>
      <c r="P4" s="344"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11905112</v>
      </c>
      <c r="C10" s="11">
        <v>5791</v>
      </c>
      <c r="D10" s="11">
        <v>978106</v>
      </c>
      <c r="E10" s="11">
        <v>2173928</v>
      </c>
      <c r="F10" s="11">
        <v>2391101</v>
      </c>
      <c r="G10" s="11">
        <v>1866201</v>
      </c>
      <c r="H10" s="11">
        <v>1487766</v>
      </c>
      <c r="I10" s="11">
        <v>1100500</v>
      </c>
      <c r="J10" s="11">
        <v>771508</v>
      </c>
      <c r="K10" s="11">
        <v>510970</v>
      </c>
      <c r="L10" s="11">
        <v>340538</v>
      </c>
      <c r="M10" s="11">
        <v>153247</v>
      </c>
      <c r="N10" s="11">
        <v>65877</v>
      </c>
      <c r="O10" s="11">
        <v>31209</v>
      </c>
      <c r="P10" s="11">
        <v>28370</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171448</v>
      </c>
      <c r="C12" s="11">
        <v>200</v>
      </c>
      <c r="D12" s="11">
        <v>22721</v>
      </c>
      <c r="E12" s="11">
        <v>34336</v>
      </c>
      <c r="F12" s="11">
        <v>32566</v>
      </c>
      <c r="G12" s="11">
        <v>25289</v>
      </c>
      <c r="H12" s="11">
        <v>19583</v>
      </c>
      <c r="I12" s="11">
        <v>13875</v>
      </c>
      <c r="J12" s="11">
        <v>9548</v>
      </c>
      <c r="K12" s="11">
        <v>6284</v>
      </c>
      <c r="L12" s="11">
        <v>3906</v>
      </c>
      <c r="M12" s="11">
        <v>1635</v>
      </c>
      <c r="N12" s="11">
        <v>789</v>
      </c>
      <c r="O12" s="11">
        <v>384</v>
      </c>
      <c r="P12" s="11">
        <v>332</v>
      </c>
      <c r="Q12" s="6"/>
    </row>
    <row r="13" spans="1:17" s="7" customFormat="1" ht="12.75" customHeight="1" x14ac:dyDescent="0.2">
      <c r="A13" s="13" t="s">
        <v>180</v>
      </c>
      <c r="B13" s="11">
        <v>573196</v>
      </c>
      <c r="C13" s="11">
        <v>283</v>
      </c>
      <c r="D13" s="11">
        <v>66594</v>
      </c>
      <c r="E13" s="11">
        <v>120337</v>
      </c>
      <c r="F13" s="11">
        <v>123282</v>
      </c>
      <c r="G13" s="11">
        <v>88281</v>
      </c>
      <c r="H13" s="11">
        <v>64191</v>
      </c>
      <c r="I13" s="11">
        <v>43360</v>
      </c>
      <c r="J13" s="11">
        <v>28080</v>
      </c>
      <c r="K13" s="11">
        <v>17407</v>
      </c>
      <c r="L13" s="11">
        <v>11335</v>
      </c>
      <c r="M13" s="11">
        <v>5927</v>
      </c>
      <c r="N13" s="11">
        <v>2389</v>
      </c>
      <c r="O13" s="11">
        <v>1009</v>
      </c>
      <c r="P13" s="11">
        <v>721</v>
      </c>
      <c r="Q13" s="6"/>
    </row>
    <row r="14" spans="1:17" s="7" customFormat="1" ht="12.75" customHeight="1" x14ac:dyDescent="0.2">
      <c r="A14" s="13" t="s">
        <v>181</v>
      </c>
      <c r="B14" s="11">
        <v>74583</v>
      </c>
      <c r="C14" s="11">
        <v>65</v>
      </c>
      <c r="D14" s="11">
        <v>5858</v>
      </c>
      <c r="E14" s="11">
        <v>14577</v>
      </c>
      <c r="F14" s="11">
        <v>15879</v>
      </c>
      <c r="G14" s="11">
        <v>11924</v>
      </c>
      <c r="H14" s="11">
        <v>9284</v>
      </c>
      <c r="I14" s="11">
        <v>6421</v>
      </c>
      <c r="J14" s="11">
        <v>4332</v>
      </c>
      <c r="K14" s="11">
        <v>2828</v>
      </c>
      <c r="L14" s="11">
        <v>1821</v>
      </c>
      <c r="M14" s="11">
        <v>854</v>
      </c>
      <c r="N14" s="11">
        <v>397</v>
      </c>
      <c r="O14" s="11">
        <v>204</v>
      </c>
      <c r="P14" s="11">
        <v>139</v>
      </c>
      <c r="Q14" s="6"/>
    </row>
    <row r="15" spans="1:17" s="7" customFormat="1" ht="12.75" customHeight="1" x14ac:dyDescent="0.2">
      <c r="A15" s="13" t="s">
        <v>182</v>
      </c>
      <c r="B15" s="11">
        <v>76323</v>
      </c>
      <c r="C15" s="11">
        <v>18</v>
      </c>
      <c r="D15" s="11">
        <v>3140</v>
      </c>
      <c r="E15" s="11">
        <v>11478</v>
      </c>
      <c r="F15" s="11">
        <v>15496</v>
      </c>
      <c r="G15" s="11">
        <v>13289</v>
      </c>
      <c r="H15" s="11">
        <v>10999</v>
      </c>
      <c r="I15" s="11">
        <v>8027</v>
      </c>
      <c r="J15" s="11">
        <v>5695</v>
      </c>
      <c r="K15" s="11">
        <v>3767</v>
      </c>
      <c r="L15" s="11">
        <v>2428</v>
      </c>
      <c r="M15" s="11">
        <v>1077</v>
      </c>
      <c r="N15" s="11">
        <v>489</v>
      </c>
      <c r="O15" s="11">
        <v>234</v>
      </c>
      <c r="P15" s="11">
        <v>186</v>
      </c>
      <c r="Q15" s="6"/>
    </row>
    <row r="16" spans="1:17" s="7" customFormat="1" ht="12.75" customHeight="1" x14ac:dyDescent="0.2">
      <c r="A16" s="13" t="s">
        <v>183</v>
      </c>
      <c r="B16" s="11">
        <v>493445</v>
      </c>
      <c r="C16" s="11">
        <v>239</v>
      </c>
      <c r="D16" s="11">
        <v>53772</v>
      </c>
      <c r="E16" s="11">
        <v>99239</v>
      </c>
      <c r="F16" s="11">
        <v>98495</v>
      </c>
      <c r="G16" s="11">
        <v>74026</v>
      </c>
      <c r="H16" s="11">
        <v>58031</v>
      </c>
      <c r="I16" s="11">
        <v>42236</v>
      </c>
      <c r="J16" s="11">
        <v>28619</v>
      </c>
      <c r="K16" s="11">
        <v>18477</v>
      </c>
      <c r="L16" s="11">
        <v>11834</v>
      </c>
      <c r="M16" s="11">
        <v>4785</v>
      </c>
      <c r="N16" s="11">
        <v>2296</v>
      </c>
      <c r="O16" s="11">
        <v>827</v>
      </c>
      <c r="P16" s="11">
        <v>569</v>
      </c>
      <c r="Q16" s="6"/>
    </row>
    <row r="17" spans="1:17" s="7" customFormat="1" ht="12.75" customHeight="1" x14ac:dyDescent="0.2">
      <c r="A17" s="13" t="s">
        <v>184</v>
      </c>
      <c r="B17" s="11">
        <v>72593</v>
      </c>
      <c r="C17" s="11">
        <v>52</v>
      </c>
      <c r="D17" s="11">
        <v>4767</v>
      </c>
      <c r="E17" s="11">
        <v>11483</v>
      </c>
      <c r="F17" s="11">
        <v>13393</v>
      </c>
      <c r="G17" s="11">
        <v>11187</v>
      </c>
      <c r="H17" s="11">
        <v>9792</v>
      </c>
      <c r="I17" s="11">
        <v>7487</v>
      </c>
      <c r="J17" s="11">
        <v>5415</v>
      </c>
      <c r="K17" s="11">
        <v>3697</v>
      </c>
      <c r="L17" s="11">
        <v>2690</v>
      </c>
      <c r="M17" s="11">
        <v>1286</v>
      </c>
      <c r="N17" s="11">
        <v>636</v>
      </c>
      <c r="O17" s="11">
        <v>333</v>
      </c>
      <c r="P17" s="11">
        <v>375</v>
      </c>
      <c r="Q17" s="6"/>
    </row>
    <row r="18" spans="1:17" s="7" customFormat="1" ht="12.75" customHeight="1" x14ac:dyDescent="0.2">
      <c r="A18" s="13" t="s">
        <v>185</v>
      </c>
      <c r="B18" s="11">
        <v>127582</v>
      </c>
      <c r="C18" s="11">
        <v>36</v>
      </c>
      <c r="D18" s="11">
        <v>5764</v>
      </c>
      <c r="E18" s="11">
        <v>21390</v>
      </c>
      <c r="F18" s="11">
        <v>26375</v>
      </c>
      <c r="G18" s="11">
        <v>22976</v>
      </c>
      <c r="H18" s="11">
        <v>16944</v>
      </c>
      <c r="I18" s="11">
        <v>12455</v>
      </c>
      <c r="J18" s="11">
        <v>8889</v>
      </c>
      <c r="K18" s="11">
        <v>5590</v>
      </c>
      <c r="L18" s="11">
        <v>3759</v>
      </c>
      <c r="M18" s="11">
        <v>1762</v>
      </c>
      <c r="N18" s="11">
        <v>862</v>
      </c>
      <c r="O18" s="11">
        <v>448</v>
      </c>
      <c r="P18" s="11">
        <v>332</v>
      </c>
      <c r="Q18" s="6"/>
    </row>
    <row r="19" spans="1:17" s="7" customFormat="1" ht="12.75" customHeight="1" x14ac:dyDescent="0.2">
      <c r="A19" s="13" t="s">
        <v>186</v>
      </c>
      <c r="B19" s="11">
        <v>670267</v>
      </c>
      <c r="C19" s="11">
        <v>206</v>
      </c>
      <c r="D19" s="11">
        <v>82290</v>
      </c>
      <c r="E19" s="11">
        <v>133151</v>
      </c>
      <c r="F19" s="11">
        <v>136796</v>
      </c>
      <c r="G19" s="11">
        <v>104651</v>
      </c>
      <c r="H19" s="11">
        <v>76380</v>
      </c>
      <c r="I19" s="11">
        <v>52611</v>
      </c>
      <c r="J19" s="11">
        <v>33817</v>
      </c>
      <c r="K19" s="11">
        <v>21838</v>
      </c>
      <c r="L19" s="11">
        <v>15286</v>
      </c>
      <c r="M19" s="11">
        <v>7382</v>
      </c>
      <c r="N19" s="11">
        <v>3261</v>
      </c>
      <c r="O19" s="11">
        <v>1471</v>
      </c>
      <c r="P19" s="11">
        <v>1127</v>
      </c>
      <c r="Q19" s="6"/>
    </row>
    <row r="20" spans="1:17" s="7" customFormat="1" ht="12.75" customHeight="1" x14ac:dyDescent="0.2">
      <c r="A20" s="27" t="s">
        <v>659</v>
      </c>
      <c r="B20" s="11">
        <v>1036631</v>
      </c>
      <c r="C20" s="11">
        <v>74</v>
      </c>
      <c r="D20" s="11">
        <v>41780</v>
      </c>
      <c r="E20" s="11">
        <v>159303</v>
      </c>
      <c r="F20" s="11">
        <v>214917</v>
      </c>
      <c r="G20" s="11">
        <v>174596</v>
      </c>
      <c r="H20" s="11">
        <v>145704</v>
      </c>
      <c r="I20" s="11">
        <v>111741</v>
      </c>
      <c r="J20" s="11">
        <v>81963</v>
      </c>
      <c r="K20" s="11">
        <v>52572</v>
      </c>
      <c r="L20" s="11">
        <v>32088</v>
      </c>
      <c r="M20" s="11">
        <v>13769</v>
      </c>
      <c r="N20" s="11">
        <v>4947</v>
      </c>
      <c r="O20" s="11">
        <v>1897</v>
      </c>
      <c r="P20" s="11">
        <v>1280</v>
      </c>
      <c r="Q20" s="6"/>
    </row>
    <row r="21" spans="1:17" s="7" customFormat="1" ht="12.75" customHeight="1" x14ac:dyDescent="0.2">
      <c r="A21" s="27" t="s">
        <v>660</v>
      </c>
      <c r="B21" s="11">
        <v>1126893</v>
      </c>
      <c r="C21" s="11">
        <v>125</v>
      </c>
      <c r="D21" s="11">
        <v>54830</v>
      </c>
      <c r="E21" s="11">
        <v>191694</v>
      </c>
      <c r="F21" s="11">
        <v>241184</v>
      </c>
      <c r="G21" s="11">
        <v>188034</v>
      </c>
      <c r="H21" s="11">
        <v>151901</v>
      </c>
      <c r="I21" s="11">
        <v>111945</v>
      </c>
      <c r="J21" s="11">
        <v>78581</v>
      </c>
      <c r="K21" s="11">
        <v>51778</v>
      </c>
      <c r="L21" s="11">
        <v>32644</v>
      </c>
      <c r="M21" s="11">
        <v>14962</v>
      </c>
      <c r="N21" s="11">
        <v>5453</v>
      </c>
      <c r="O21" s="11">
        <v>2163</v>
      </c>
      <c r="P21" s="11">
        <v>1599</v>
      </c>
      <c r="Q21" s="6"/>
    </row>
    <row r="22" spans="1:17" s="7" customFormat="1" ht="12.75" customHeight="1" x14ac:dyDescent="0.2">
      <c r="A22" s="13" t="s">
        <v>187</v>
      </c>
      <c r="B22" s="11">
        <v>175123</v>
      </c>
      <c r="C22" s="11">
        <v>133</v>
      </c>
      <c r="D22" s="11">
        <v>20510</v>
      </c>
      <c r="E22" s="11">
        <v>34359</v>
      </c>
      <c r="F22" s="11">
        <v>34039</v>
      </c>
      <c r="G22" s="11">
        <v>25536</v>
      </c>
      <c r="H22" s="11">
        <v>19972</v>
      </c>
      <c r="I22" s="11">
        <v>14372</v>
      </c>
      <c r="J22" s="11">
        <v>10147</v>
      </c>
      <c r="K22" s="11">
        <v>7063</v>
      </c>
      <c r="L22" s="11">
        <v>5037</v>
      </c>
      <c r="M22" s="11">
        <v>2246</v>
      </c>
      <c r="N22" s="11">
        <v>994</v>
      </c>
      <c r="O22" s="11">
        <v>444</v>
      </c>
      <c r="P22" s="11">
        <v>271</v>
      </c>
      <c r="Q22" s="6"/>
    </row>
    <row r="23" spans="1:17" s="7" customFormat="1" ht="12.75" customHeight="1" x14ac:dyDescent="0.2">
      <c r="A23" s="13" t="s">
        <v>188</v>
      </c>
      <c r="B23" s="11">
        <v>476498</v>
      </c>
      <c r="C23" s="11">
        <v>492</v>
      </c>
      <c r="D23" s="11">
        <v>53385</v>
      </c>
      <c r="E23" s="11">
        <v>92251</v>
      </c>
      <c r="F23" s="11">
        <v>92357</v>
      </c>
      <c r="G23" s="11">
        <v>71400</v>
      </c>
      <c r="H23" s="11">
        <v>54922</v>
      </c>
      <c r="I23" s="11">
        <v>40777</v>
      </c>
      <c r="J23" s="11">
        <v>28987</v>
      </c>
      <c r="K23" s="11">
        <v>19544</v>
      </c>
      <c r="L23" s="11">
        <v>13067</v>
      </c>
      <c r="M23" s="11">
        <v>5117</v>
      </c>
      <c r="N23" s="11">
        <v>2306</v>
      </c>
      <c r="O23" s="11">
        <v>1136</v>
      </c>
      <c r="P23" s="11">
        <v>757</v>
      </c>
      <c r="Q23" s="6"/>
    </row>
    <row r="24" spans="1:17" s="7" customFormat="1" ht="12.75" customHeight="1" x14ac:dyDescent="0.2">
      <c r="A24" s="13" t="s">
        <v>189</v>
      </c>
      <c r="B24" s="11">
        <v>118862</v>
      </c>
      <c r="C24" s="11">
        <v>62</v>
      </c>
      <c r="D24" s="11">
        <v>8401</v>
      </c>
      <c r="E24" s="11">
        <v>21310</v>
      </c>
      <c r="F24" s="11">
        <v>23349</v>
      </c>
      <c r="G24" s="11">
        <v>18896</v>
      </c>
      <c r="H24" s="11">
        <v>15379</v>
      </c>
      <c r="I24" s="11">
        <v>11413</v>
      </c>
      <c r="J24" s="11">
        <v>8691</v>
      </c>
      <c r="K24" s="11">
        <v>5351</v>
      </c>
      <c r="L24" s="11">
        <v>3385</v>
      </c>
      <c r="M24" s="11">
        <v>1549</v>
      </c>
      <c r="N24" s="11">
        <v>640</v>
      </c>
      <c r="O24" s="11">
        <v>245</v>
      </c>
      <c r="P24" s="11">
        <v>191</v>
      </c>
      <c r="Q24" s="6"/>
    </row>
    <row r="25" spans="1:17" s="7" customFormat="1" ht="12.75" customHeight="1" x14ac:dyDescent="0.2">
      <c r="A25" s="13" t="s">
        <v>190</v>
      </c>
      <c r="B25" s="11">
        <v>137764</v>
      </c>
      <c r="C25" s="11">
        <v>50</v>
      </c>
      <c r="D25" s="11">
        <v>12444</v>
      </c>
      <c r="E25" s="11">
        <v>26727</v>
      </c>
      <c r="F25" s="11">
        <v>26457</v>
      </c>
      <c r="G25" s="11">
        <v>21078</v>
      </c>
      <c r="H25" s="11">
        <v>17498</v>
      </c>
      <c r="I25" s="11">
        <v>13356</v>
      </c>
      <c r="J25" s="11">
        <v>8796</v>
      </c>
      <c r="K25" s="11">
        <v>5472</v>
      </c>
      <c r="L25" s="11">
        <v>3362</v>
      </c>
      <c r="M25" s="11">
        <v>1343</v>
      </c>
      <c r="N25" s="11">
        <v>488</v>
      </c>
      <c r="O25" s="11">
        <v>171</v>
      </c>
      <c r="P25" s="11">
        <v>522</v>
      </c>
      <c r="Q25" s="6"/>
    </row>
    <row r="26" spans="1:17" s="7" customFormat="1" ht="12.75" customHeight="1" x14ac:dyDescent="0.2">
      <c r="A26" s="13" t="s">
        <v>191</v>
      </c>
      <c r="B26" s="11">
        <v>986121</v>
      </c>
      <c r="C26" s="11">
        <v>1083</v>
      </c>
      <c r="D26" s="11">
        <v>96037</v>
      </c>
      <c r="E26" s="11">
        <v>178902</v>
      </c>
      <c r="F26" s="11">
        <v>188321</v>
      </c>
      <c r="G26" s="11">
        <v>142180</v>
      </c>
      <c r="H26" s="11">
        <v>117574</v>
      </c>
      <c r="I26" s="11">
        <v>91477</v>
      </c>
      <c r="J26" s="11">
        <v>66967</v>
      </c>
      <c r="K26" s="11">
        <v>46628</v>
      </c>
      <c r="L26" s="11">
        <v>30768</v>
      </c>
      <c r="M26" s="11">
        <v>13691</v>
      </c>
      <c r="N26" s="11">
        <v>6234</v>
      </c>
      <c r="O26" s="11">
        <v>3083</v>
      </c>
      <c r="P26" s="11">
        <v>3176</v>
      </c>
      <c r="Q26" s="6"/>
    </row>
    <row r="27" spans="1:17" s="7" customFormat="1" ht="12.75" customHeight="1" x14ac:dyDescent="0.2">
      <c r="A27" s="13" t="s">
        <v>227</v>
      </c>
      <c r="B27" s="11">
        <v>551612</v>
      </c>
      <c r="C27" s="11">
        <v>126</v>
      </c>
      <c r="D27" s="11">
        <v>34655</v>
      </c>
      <c r="E27" s="11">
        <v>98946</v>
      </c>
      <c r="F27" s="11">
        <v>109649</v>
      </c>
      <c r="G27" s="11">
        <v>89499</v>
      </c>
      <c r="H27" s="11">
        <v>75824</v>
      </c>
      <c r="I27" s="11">
        <v>56284</v>
      </c>
      <c r="J27" s="11">
        <v>38577</v>
      </c>
      <c r="K27" s="11">
        <v>24149</v>
      </c>
      <c r="L27" s="11">
        <v>14768</v>
      </c>
      <c r="M27" s="11">
        <v>6046</v>
      </c>
      <c r="N27" s="11">
        <v>1927</v>
      </c>
      <c r="O27" s="11">
        <v>723</v>
      </c>
      <c r="P27" s="11">
        <v>439</v>
      </c>
      <c r="Q27" s="6"/>
    </row>
    <row r="28" spans="1:17" s="7" customFormat="1" ht="12.75" customHeight="1" x14ac:dyDescent="0.2">
      <c r="A28" s="13" t="s">
        <v>232</v>
      </c>
      <c r="B28" s="11">
        <v>395365</v>
      </c>
      <c r="C28" s="11">
        <v>125</v>
      </c>
      <c r="D28" s="11">
        <v>34128</v>
      </c>
      <c r="E28" s="11">
        <v>79168</v>
      </c>
      <c r="F28" s="11">
        <v>82407</v>
      </c>
      <c r="G28" s="11">
        <v>63089</v>
      </c>
      <c r="H28" s="11">
        <v>49077</v>
      </c>
      <c r="I28" s="11">
        <v>35167</v>
      </c>
      <c r="J28" s="11">
        <v>23390</v>
      </c>
      <c r="K28" s="11">
        <v>14514</v>
      </c>
      <c r="L28" s="11">
        <v>8705</v>
      </c>
      <c r="M28" s="11">
        <v>3484</v>
      </c>
      <c r="N28" s="11">
        <v>1253</v>
      </c>
      <c r="O28" s="11">
        <v>462</v>
      </c>
      <c r="P28" s="11">
        <v>396</v>
      </c>
      <c r="Q28" s="6"/>
    </row>
    <row r="29" spans="1:17" s="7" customFormat="1" ht="12.75" customHeight="1" x14ac:dyDescent="0.2">
      <c r="A29" s="13" t="s">
        <v>194</v>
      </c>
      <c r="B29" s="11">
        <v>232824</v>
      </c>
      <c r="C29" s="11">
        <v>160</v>
      </c>
      <c r="D29" s="11">
        <v>16387</v>
      </c>
      <c r="E29" s="11">
        <v>38726</v>
      </c>
      <c r="F29" s="11">
        <v>42836</v>
      </c>
      <c r="G29" s="11">
        <v>35118</v>
      </c>
      <c r="H29" s="11">
        <v>29510</v>
      </c>
      <c r="I29" s="11">
        <v>22958</v>
      </c>
      <c r="J29" s="11">
        <v>17326</v>
      </c>
      <c r="K29" s="11">
        <v>12246</v>
      </c>
      <c r="L29" s="11">
        <v>8770</v>
      </c>
      <c r="M29" s="11">
        <v>4155</v>
      </c>
      <c r="N29" s="11">
        <v>2255</v>
      </c>
      <c r="O29" s="11">
        <v>1131</v>
      </c>
      <c r="P29" s="11">
        <v>1246</v>
      </c>
      <c r="Q29" s="6"/>
    </row>
    <row r="30" spans="1:17" s="7" customFormat="1" ht="12.75" customHeight="1" x14ac:dyDescent="0.2">
      <c r="A30" s="13" t="s">
        <v>195</v>
      </c>
      <c r="B30" s="11">
        <v>148521</v>
      </c>
      <c r="C30" s="11">
        <v>83</v>
      </c>
      <c r="D30" s="11">
        <v>9401</v>
      </c>
      <c r="E30" s="11">
        <v>24874</v>
      </c>
      <c r="F30" s="11">
        <v>29096</v>
      </c>
      <c r="G30" s="11">
        <v>23247</v>
      </c>
      <c r="H30" s="11">
        <v>19170</v>
      </c>
      <c r="I30" s="11">
        <v>14744</v>
      </c>
      <c r="J30" s="11">
        <v>10604</v>
      </c>
      <c r="K30" s="11">
        <v>7252</v>
      </c>
      <c r="L30" s="11">
        <v>4994</v>
      </c>
      <c r="M30" s="11">
        <v>2295</v>
      </c>
      <c r="N30" s="11">
        <v>1345</v>
      </c>
      <c r="O30" s="11">
        <v>735</v>
      </c>
      <c r="P30" s="11">
        <v>681</v>
      </c>
      <c r="Q30" s="6"/>
    </row>
    <row r="31" spans="1:17" s="7" customFormat="1" ht="12.75" customHeight="1" x14ac:dyDescent="0.2">
      <c r="A31" s="13" t="s">
        <v>196</v>
      </c>
      <c r="B31" s="11">
        <v>78300</v>
      </c>
      <c r="C31" s="11">
        <v>93</v>
      </c>
      <c r="D31" s="11">
        <v>5177</v>
      </c>
      <c r="E31" s="11">
        <v>11471</v>
      </c>
      <c r="F31" s="11">
        <v>13275</v>
      </c>
      <c r="G31" s="11">
        <v>10836</v>
      </c>
      <c r="H31" s="11">
        <v>9447</v>
      </c>
      <c r="I31" s="11">
        <v>7966</v>
      </c>
      <c r="J31" s="11">
        <v>6024</v>
      </c>
      <c r="K31" s="11">
        <v>4690</v>
      </c>
      <c r="L31" s="11">
        <v>3936</v>
      </c>
      <c r="M31" s="11">
        <v>2352</v>
      </c>
      <c r="N31" s="11">
        <v>1321</v>
      </c>
      <c r="O31" s="11">
        <v>728</v>
      </c>
      <c r="P31" s="11">
        <v>984</v>
      </c>
      <c r="Q31" s="6"/>
    </row>
    <row r="32" spans="1:17" s="7" customFormat="1" ht="12.75" customHeight="1" x14ac:dyDescent="0.2">
      <c r="A32" s="13" t="s">
        <v>197</v>
      </c>
      <c r="B32" s="11">
        <v>903295</v>
      </c>
      <c r="C32" s="11">
        <v>385</v>
      </c>
      <c r="D32" s="11">
        <v>94484</v>
      </c>
      <c r="E32" s="11">
        <v>175942</v>
      </c>
      <c r="F32" s="11">
        <v>180472</v>
      </c>
      <c r="G32" s="11">
        <v>135486</v>
      </c>
      <c r="H32" s="11">
        <v>106151</v>
      </c>
      <c r="I32" s="11">
        <v>78267</v>
      </c>
      <c r="J32" s="11">
        <v>54108</v>
      </c>
      <c r="K32" s="11">
        <v>37024</v>
      </c>
      <c r="L32" s="11">
        <v>25404</v>
      </c>
      <c r="M32" s="11">
        <v>9762</v>
      </c>
      <c r="N32" s="11">
        <v>3360</v>
      </c>
      <c r="O32" s="11">
        <v>1384</v>
      </c>
      <c r="P32" s="11">
        <v>1066</v>
      </c>
      <c r="Q32" s="6"/>
    </row>
    <row r="33" spans="1:17" s="7" customFormat="1" ht="12.75" customHeight="1" x14ac:dyDescent="0.2">
      <c r="A33" s="13" t="s">
        <v>198</v>
      </c>
      <c r="B33" s="11">
        <v>125706</v>
      </c>
      <c r="C33" s="11">
        <v>54</v>
      </c>
      <c r="D33" s="11">
        <v>6589</v>
      </c>
      <c r="E33" s="11">
        <v>20030</v>
      </c>
      <c r="F33" s="11">
        <v>25501</v>
      </c>
      <c r="G33" s="11">
        <v>21741</v>
      </c>
      <c r="H33" s="11">
        <v>17690</v>
      </c>
      <c r="I33" s="11">
        <v>12863</v>
      </c>
      <c r="J33" s="11">
        <v>8771</v>
      </c>
      <c r="K33" s="11">
        <v>5647</v>
      </c>
      <c r="L33" s="11">
        <v>3673</v>
      </c>
      <c r="M33" s="11">
        <v>1756</v>
      </c>
      <c r="N33" s="11">
        <v>813</v>
      </c>
      <c r="O33" s="11">
        <v>323</v>
      </c>
      <c r="P33" s="11">
        <v>255</v>
      </c>
      <c r="Q33" s="6"/>
    </row>
    <row r="34" spans="1:17" s="7" customFormat="1" ht="12.75" customHeight="1" x14ac:dyDescent="0.2">
      <c r="A34" s="13" t="s">
        <v>199</v>
      </c>
      <c r="B34" s="11">
        <v>402488</v>
      </c>
      <c r="C34" s="11">
        <v>364</v>
      </c>
      <c r="D34" s="11">
        <v>40155</v>
      </c>
      <c r="E34" s="11">
        <v>79735</v>
      </c>
      <c r="F34" s="11">
        <v>79759</v>
      </c>
      <c r="G34" s="11">
        <v>60566</v>
      </c>
      <c r="H34" s="11">
        <v>47891</v>
      </c>
      <c r="I34" s="11">
        <v>35385</v>
      </c>
      <c r="J34" s="11">
        <v>24558</v>
      </c>
      <c r="K34" s="11">
        <v>15808</v>
      </c>
      <c r="L34" s="11">
        <v>9868</v>
      </c>
      <c r="M34" s="11">
        <v>4077</v>
      </c>
      <c r="N34" s="11">
        <v>1909</v>
      </c>
      <c r="O34" s="11">
        <v>985</v>
      </c>
      <c r="P34" s="11">
        <v>1428</v>
      </c>
      <c r="Q34" s="6"/>
    </row>
    <row r="35" spans="1:17" s="7" customFormat="1" ht="12.75" customHeight="1" x14ac:dyDescent="0.2">
      <c r="A35" s="13" t="s">
        <v>200</v>
      </c>
      <c r="B35" s="11">
        <v>228626</v>
      </c>
      <c r="C35" s="11">
        <v>88</v>
      </c>
      <c r="D35" s="11">
        <v>23749</v>
      </c>
      <c r="E35" s="11">
        <v>45087</v>
      </c>
      <c r="F35" s="11">
        <v>47423</v>
      </c>
      <c r="G35" s="11">
        <v>35853</v>
      </c>
      <c r="H35" s="11">
        <v>28454</v>
      </c>
      <c r="I35" s="11">
        <v>20060</v>
      </c>
      <c r="J35" s="11">
        <v>12524</v>
      </c>
      <c r="K35" s="11">
        <v>7442</v>
      </c>
      <c r="L35" s="11">
        <v>4537</v>
      </c>
      <c r="M35" s="11">
        <v>1952</v>
      </c>
      <c r="N35" s="11">
        <v>848</v>
      </c>
      <c r="O35" s="11">
        <v>341</v>
      </c>
      <c r="P35" s="11">
        <v>268</v>
      </c>
      <c r="Q35" s="6"/>
    </row>
    <row r="36" spans="1:17" s="7" customFormat="1" ht="12.75" customHeight="1" x14ac:dyDescent="0.2">
      <c r="A36" s="13" t="s">
        <v>201</v>
      </c>
      <c r="B36" s="11">
        <v>154171</v>
      </c>
      <c r="C36" s="11">
        <v>95</v>
      </c>
      <c r="D36" s="11">
        <v>13387</v>
      </c>
      <c r="E36" s="11">
        <v>33238</v>
      </c>
      <c r="F36" s="11">
        <v>35663</v>
      </c>
      <c r="G36" s="11">
        <v>26858</v>
      </c>
      <c r="H36" s="11">
        <v>18004</v>
      </c>
      <c r="I36" s="11">
        <v>11037</v>
      </c>
      <c r="J36" s="11">
        <v>7051</v>
      </c>
      <c r="K36" s="11">
        <v>4145</v>
      </c>
      <c r="L36" s="11">
        <v>2604</v>
      </c>
      <c r="M36" s="11">
        <v>1216</v>
      </c>
      <c r="N36" s="11">
        <v>479</v>
      </c>
      <c r="O36" s="11">
        <v>195</v>
      </c>
      <c r="P36" s="11">
        <v>199</v>
      </c>
      <c r="Q36" s="6"/>
    </row>
    <row r="37" spans="1:17" s="7" customFormat="1" ht="12.75" customHeight="1" x14ac:dyDescent="0.2">
      <c r="A37" s="13" t="s">
        <v>202</v>
      </c>
      <c r="B37" s="11">
        <v>219876</v>
      </c>
      <c r="C37" s="11">
        <v>84</v>
      </c>
      <c r="D37" s="11">
        <v>16124</v>
      </c>
      <c r="E37" s="11">
        <v>36941</v>
      </c>
      <c r="F37" s="11">
        <v>42107</v>
      </c>
      <c r="G37" s="11">
        <v>34794</v>
      </c>
      <c r="H37" s="11">
        <v>29094</v>
      </c>
      <c r="I37" s="11">
        <v>20702</v>
      </c>
      <c r="J37" s="11">
        <v>14401</v>
      </c>
      <c r="K37" s="11">
        <v>9883</v>
      </c>
      <c r="L37" s="11">
        <v>7277</v>
      </c>
      <c r="M37" s="11">
        <v>3576</v>
      </c>
      <c r="N37" s="11">
        <v>2034</v>
      </c>
      <c r="O37" s="11">
        <v>1437</v>
      </c>
      <c r="P37" s="11">
        <v>1422</v>
      </c>
      <c r="Q37" s="6"/>
    </row>
    <row r="38" spans="1:17" s="7" customFormat="1" ht="12.75" customHeight="1" x14ac:dyDescent="0.2">
      <c r="A38" s="13" t="s">
        <v>203</v>
      </c>
      <c r="B38" s="11">
        <v>295205</v>
      </c>
      <c r="C38" s="11">
        <v>271</v>
      </c>
      <c r="D38" s="11">
        <v>19137</v>
      </c>
      <c r="E38" s="11">
        <v>47751</v>
      </c>
      <c r="F38" s="11">
        <v>56043</v>
      </c>
      <c r="G38" s="11">
        <v>45274</v>
      </c>
      <c r="H38" s="11">
        <v>37004</v>
      </c>
      <c r="I38" s="11">
        <v>30073</v>
      </c>
      <c r="J38" s="11">
        <v>22836</v>
      </c>
      <c r="K38" s="11">
        <v>16057</v>
      </c>
      <c r="L38" s="11">
        <v>12061</v>
      </c>
      <c r="M38" s="11">
        <v>4574</v>
      </c>
      <c r="N38" s="11">
        <v>2054</v>
      </c>
      <c r="O38" s="11">
        <v>1158</v>
      </c>
      <c r="P38" s="11">
        <v>912</v>
      </c>
      <c r="Q38" s="6"/>
    </row>
    <row r="39" spans="1:17" s="7" customFormat="1" ht="12.75" customHeight="1" x14ac:dyDescent="0.2">
      <c r="A39" s="13" t="s">
        <v>204</v>
      </c>
      <c r="B39" s="11">
        <v>346444</v>
      </c>
      <c r="C39" s="11">
        <v>93</v>
      </c>
      <c r="D39" s="11">
        <v>28139</v>
      </c>
      <c r="E39" s="11">
        <v>67693</v>
      </c>
      <c r="F39" s="11">
        <v>71819</v>
      </c>
      <c r="G39" s="11">
        <v>53330</v>
      </c>
      <c r="H39" s="11">
        <v>41371</v>
      </c>
      <c r="I39" s="11">
        <v>30701</v>
      </c>
      <c r="J39" s="11">
        <v>21101</v>
      </c>
      <c r="K39" s="11">
        <v>13949</v>
      </c>
      <c r="L39" s="11">
        <v>9805</v>
      </c>
      <c r="M39" s="11">
        <v>4937</v>
      </c>
      <c r="N39" s="11">
        <v>2019</v>
      </c>
      <c r="O39" s="11">
        <v>830</v>
      </c>
      <c r="P39" s="11">
        <v>657</v>
      </c>
      <c r="Q39" s="6"/>
    </row>
    <row r="40" spans="1:17" s="7" customFormat="1" ht="12.75" customHeight="1" x14ac:dyDescent="0.2">
      <c r="A40" s="13" t="s">
        <v>205</v>
      </c>
      <c r="B40" s="11">
        <v>97152</v>
      </c>
      <c r="C40" s="11">
        <v>15</v>
      </c>
      <c r="D40" s="11">
        <v>5027</v>
      </c>
      <c r="E40" s="11">
        <v>18543</v>
      </c>
      <c r="F40" s="11">
        <v>19950</v>
      </c>
      <c r="G40" s="11">
        <v>15773</v>
      </c>
      <c r="H40" s="11">
        <v>12538</v>
      </c>
      <c r="I40" s="11">
        <v>9513</v>
      </c>
      <c r="J40" s="11">
        <v>6554</v>
      </c>
      <c r="K40" s="11">
        <v>4176</v>
      </c>
      <c r="L40" s="11">
        <v>2764</v>
      </c>
      <c r="M40" s="11">
        <v>1264</v>
      </c>
      <c r="N40" s="11">
        <v>617</v>
      </c>
      <c r="O40" s="11">
        <v>260</v>
      </c>
      <c r="P40" s="11">
        <v>158</v>
      </c>
      <c r="Q40" s="6"/>
    </row>
    <row r="41" spans="1:17" s="7" customFormat="1" ht="12.75" customHeight="1" x14ac:dyDescent="0.2">
      <c r="A41" s="13" t="s">
        <v>206</v>
      </c>
      <c r="B41" s="11">
        <v>488658</v>
      </c>
      <c r="C41" s="11">
        <v>206</v>
      </c>
      <c r="D41" s="11">
        <v>46379</v>
      </c>
      <c r="E41" s="11">
        <v>103012</v>
      </c>
      <c r="F41" s="11">
        <v>102831</v>
      </c>
      <c r="G41" s="11">
        <v>76921</v>
      </c>
      <c r="H41" s="11">
        <v>55244</v>
      </c>
      <c r="I41" s="11">
        <v>38708</v>
      </c>
      <c r="J41" s="11">
        <v>25428</v>
      </c>
      <c r="K41" s="11">
        <v>16961</v>
      </c>
      <c r="L41" s="11">
        <v>11922</v>
      </c>
      <c r="M41" s="11">
        <v>5635</v>
      </c>
      <c r="N41" s="11">
        <v>2600</v>
      </c>
      <c r="O41" s="11">
        <v>1461</v>
      </c>
      <c r="P41" s="11">
        <v>1350</v>
      </c>
      <c r="Q41" s="6"/>
    </row>
    <row r="42" spans="1:17" s="7" customFormat="1" ht="12.75" customHeight="1" x14ac:dyDescent="0.2">
      <c r="A42" s="13" t="s">
        <v>207</v>
      </c>
      <c r="B42" s="11">
        <v>71928</v>
      </c>
      <c r="C42" s="11">
        <v>20</v>
      </c>
      <c r="D42" s="11">
        <v>7304</v>
      </c>
      <c r="E42" s="11">
        <v>15500</v>
      </c>
      <c r="F42" s="11">
        <v>14419</v>
      </c>
      <c r="G42" s="11">
        <v>11463</v>
      </c>
      <c r="H42" s="11">
        <v>9093</v>
      </c>
      <c r="I42" s="11">
        <v>6109</v>
      </c>
      <c r="J42" s="11">
        <v>3833</v>
      </c>
      <c r="K42" s="11">
        <v>2232</v>
      </c>
      <c r="L42" s="11">
        <v>1266</v>
      </c>
      <c r="M42" s="11">
        <v>445</v>
      </c>
      <c r="N42" s="11">
        <v>162</v>
      </c>
      <c r="O42" s="11">
        <v>59</v>
      </c>
      <c r="P42" s="11">
        <v>23</v>
      </c>
      <c r="Q42" s="6"/>
    </row>
    <row r="43" spans="1:17" s="7" customFormat="1" ht="12.75" customHeight="1" x14ac:dyDescent="0.2">
      <c r="A43" s="13" t="s">
        <v>208</v>
      </c>
      <c r="B43" s="11">
        <v>309858</v>
      </c>
      <c r="C43" s="11">
        <v>139</v>
      </c>
      <c r="D43" s="11">
        <v>14046</v>
      </c>
      <c r="E43" s="11">
        <v>41874</v>
      </c>
      <c r="F43" s="11">
        <v>55476</v>
      </c>
      <c r="G43" s="11">
        <v>50166</v>
      </c>
      <c r="H43" s="11">
        <v>44764</v>
      </c>
      <c r="I43" s="11">
        <v>35454</v>
      </c>
      <c r="J43" s="11">
        <v>26361</v>
      </c>
      <c r="K43" s="11">
        <v>18180</v>
      </c>
      <c r="L43" s="11">
        <v>12163</v>
      </c>
      <c r="M43" s="11">
        <v>5541</v>
      </c>
      <c r="N43" s="11">
        <v>2903</v>
      </c>
      <c r="O43" s="11">
        <v>1415</v>
      </c>
      <c r="P43" s="11">
        <v>1376</v>
      </c>
      <c r="Q43" s="6"/>
    </row>
    <row r="44" spans="1:17" s="7" customFormat="1" ht="12.75" customHeight="1" x14ac:dyDescent="0.2">
      <c r="A44" s="13" t="s">
        <v>209</v>
      </c>
      <c r="B44" s="11">
        <v>222797</v>
      </c>
      <c r="C44" s="11">
        <v>152</v>
      </c>
      <c r="D44" s="11">
        <v>10063</v>
      </c>
      <c r="E44" s="11">
        <v>28770</v>
      </c>
      <c r="F44" s="11">
        <v>36894</v>
      </c>
      <c r="G44" s="11">
        <v>33604</v>
      </c>
      <c r="H44" s="11">
        <v>29500</v>
      </c>
      <c r="I44" s="11">
        <v>24904</v>
      </c>
      <c r="J44" s="11">
        <v>19780</v>
      </c>
      <c r="K44" s="11">
        <v>14575</v>
      </c>
      <c r="L44" s="11">
        <v>11180</v>
      </c>
      <c r="M44" s="11">
        <v>5176</v>
      </c>
      <c r="N44" s="11">
        <v>3275</v>
      </c>
      <c r="O44" s="11">
        <v>2307</v>
      </c>
      <c r="P44" s="11">
        <v>2617</v>
      </c>
      <c r="Q44" s="6"/>
    </row>
    <row r="45" spans="1:17" s="7" customFormat="1" ht="12.75" customHeight="1" x14ac:dyDescent="0.2">
      <c r="A45" s="13" t="s">
        <v>210</v>
      </c>
      <c r="B45" s="11">
        <v>224181</v>
      </c>
      <c r="C45" s="11">
        <v>43</v>
      </c>
      <c r="D45" s="11">
        <v>14241</v>
      </c>
      <c r="E45" s="11">
        <v>40350</v>
      </c>
      <c r="F45" s="11">
        <v>44857</v>
      </c>
      <c r="G45" s="11">
        <v>34221</v>
      </c>
      <c r="H45" s="11">
        <v>28006</v>
      </c>
      <c r="I45" s="11">
        <v>19574</v>
      </c>
      <c r="J45" s="11">
        <v>14196</v>
      </c>
      <c r="K45" s="11">
        <v>9947</v>
      </c>
      <c r="L45" s="11">
        <v>8771</v>
      </c>
      <c r="M45" s="11">
        <v>6274</v>
      </c>
      <c r="N45" s="11">
        <v>1786</v>
      </c>
      <c r="O45" s="11">
        <v>872</v>
      </c>
      <c r="P45" s="11">
        <v>1043</v>
      </c>
      <c r="Q45" s="6"/>
    </row>
    <row r="46" spans="1:17" s="7" customFormat="1" ht="12.75" customHeight="1" thickBot="1" x14ac:dyDescent="0.25">
      <c r="A46" s="14" t="s">
        <v>211</v>
      </c>
      <c r="B46" s="15">
        <v>90776</v>
      </c>
      <c r="C46" s="15">
        <v>77</v>
      </c>
      <c r="D46" s="15">
        <v>7241</v>
      </c>
      <c r="E46" s="15">
        <v>15740</v>
      </c>
      <c r="F46" s="15">
        <v>17718</v>
      </c>
      <c r="G46" s="15">
        <v>15019</v>
      </c>
      <c r="H46" s="15">
        <v>11780</v>
      </c>
      <c r="I46" s="15">
        <v>8478</v>
      </c>
      <c r="J46" s="15">
        <v>5558</v>
      </c>
      <c r="K46" s="15">
        <v>3797</v>
      </c>
      <c r="L46" s="15">
        <v>2660</v>
      </c>
      <c r="M46" s="15">
        <v>1345</v>
      </c>
      <c r="N46" s="15">
        <v>736</v>
      </c>
      <c r="O46" s="15">
        <v>354</v>
      </c>
      <c r="P46" s="15">
        <v>273</v>
      </c>
      <c r="Q46" s="6"/>
    </row>
    <row r="47" spans="1:17" s="7" customFormat="1" ht="18" customHeight="1" x14ac:dyDescent="0.2">
      <c r="A47" s="410" t="s">
        <v>294</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K6:K8"/>
    <mergeCell ref="A3:P3"/>
    <mergeCell ref="G6:G8"/>
    <mergeCell ref="H6:H8"/>
    <mergeCell ref="A48:P48"/>
    <mergeCell ref="A51:P51"/>
    <mergeCell ref="A49:P49"/>
    <mergeCell ref="E6:E8"/>
    <mergeCell ref="L6:L8"/>
    <mergeCell ref="D6:D8"/>
    <mergeCell ref="N6:N8"/>
    <mergeCell ref="A5:A8"/>
    <mergeCell ref="F6:F8"/>
    <mergeCell ref="C6:C8"/>
    <mergeCell ref="A47:D47"/>
    <mergeCell ref="A50:P50"/>
    <mergeCell ref="I6:I8"/>
    <mergeCell ref="J6:J8"/>
    <mergeCell ref="C5:P5"/>
    <mergeCell ref="M6:M8"/>
  </mergeCells>
  <phoneticPr fontId="3" type="noConversion"/>
  <hyperlinks>
    <hyperlink ref="A1" location="Índice!A1" display="Regresar"/>
  </hyperlinks>
  <printOptions horizontalCentered="1" gridLinesSet="0"/>
  <pageMargins left="0.19685039370078741" right="0.23622047244094491" top="0.35433070866141736" bottom="0.27559055118110237" header="0" footer="0"/>
  <pageSetup scale="61" orientation="landscape" r:id="rId1"/>
  <headerFooter alignWithMargins="0"/>
  <rowBreaks count="4" manualBreakCount="4">
    <brk id="47" max="15" man="1"/>
    <brk id="102" max="15" man="1"/>
    <brk id="193" max="16" man="1"/>
    <brk id="219" max="655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showGridLines="0" zoomScaleNormal="100" workbookViewId="0">
      <selection activeCell="E10" sqref="E10"/>
    </sheetView>
  </sheetViews>
  <sheetFormatPr baseColWidth="10" defaultRowHeight="12.75" x14ac:dyDescent="0.2"/>
  <cols>
    <col min="1" max="1" width="5" style="270" customWidth="1"/>
    <col min="2" max="2" width="136.42578125" style="270" customWidth="1"/>
    <col min="3" max="5" width="11.42578125" style="270"/>
    <col min="6" max="6" width="19.28515625" style="270" customWidth="1"/>
    <col min="7" max="8" width="11.42578125" style="270"/>
    <col min="9" max="9" width="13.7109375" style="270" customWidth="1"/>
    <col min="10" max="10" width="150.7109375" style="270" customWidth="1"/>
    <col min="11" max="16384" width="11.42578125" style="270"/>
  </cols>
  <sheetData>
    <row r="1" spans="1:2" s="374" customFormat="1" x14ac:dyDescent="0.2">
      <c r="A1" s="365" t="s">
        <v>238</v>
      </c>
    </row>
    <row r="2" spans="1:2" ht="23.25" customHeight="1" x14ac:dyDescent="0.2">
      <c r="B2" s="298" t="s">
        <v>737</v>
      </c>
    </row>
    <row r="3" spans="1:2" x14ac:dyDescent="0.2">
      <c r="A3" s="204"/>
    </row>
    <row r="4" spans="1:2" ht="27" x14ac:dyDescent="0.2">
      <c r="A4" s="290"/>
      <c r="B4" s="282" t="s">
        <v>736</v>
      </c>
    </row>
    <row r="5" spans="1:2" x14ac:dyDescent="0.2">
      <c r="A5" s="290"/>
      <c r="B5" s="282"/>
    </row>
    <row r="6" spans="1:2" ht="52.5" x14ac:dyDescent="0.2">
      <c r="A6" s="290"/>
      <c r="B6" s="282" t="s">
        <v>735</v>
      </c>
    </row>
    <row r="7" spans="1:2" x14ac:dyDescent="0.2">
      <c r="A7" s="290"/>
      <c r="B7" s="282"/>
    </row>
    <row r="8" spans="1:2" ht="25.5" x14ac:dyDescent="0.2">
      <c r="B8" s="282" t="s">
        <v>734</v>
      </c>
    </row>
    <row r="9" spans="1:2" x14ac:dyDescent="0.2">
      <c r="B9" s="282"/>
    </row>
    <row r="10" spans="1:2" ht="51" x14ac:dyDescent="0.2">
      <c r="B10" s="284" t="s">
        <v>288</v>
      </c>
    </row>
    <row r="12" spans="1:2" ht="15.75" customHeight="1" x14ac:dyDescent="0.2">
      <c r="B12" s="283"/>
    </row>
    <row r="13" spans="1:2" ht="15.75" customHeight="1" x14ac:dyDescent="0.2">
      <c r="B13" s="283"/>
    </row>
    <row r="14" spans="1:2" ht="15.75" customHeight="1" x14ac:dyDescent="0.2">
      <c r="B14" s="283"/>
    </row>
    <row r="15" spans="1:2" ht="15.75" customHeight="1" x14ac:dyDescent="0.2">
      <c r="B15" s="283"/>
    </row>
    <row r="16" spans="1:2" ht="15.75" customHeight="1" x14ac:dyDescent="0.2">
      <c r="B16" s="283"/>
    </row>
    <row r="17" spans="2:2" ht="15.75" customHeight="1" x14ac:dyDescent="0.2">
      <c r="B17" s="283"/>
    </row>
    <row r="18" spans="2:2" ht="15.75" customHeight="1" x14ac:dyDescent="0.2">
      <c r="B18" s="283"/>
    </row>
    <row r="19" spans="2:2" ht="15.75" customHeight="1" x14ac:dyDescent="0.2">
      <c r="B19" s="283"/>
    </row>
    <row r="20" spans="2:2" ht="15.75" customHeight="1" x14ac:dyDescent="0.2">
      <c r="B20" s="283"/>
    </row>
    <row r="21" spans="2:2" ht="15.75" customHeight="1" x14ac:dyDescent="0.2">
      <c r="B21" s="283"/>
    </row>
    <row r="22" spans="2:2" ht="15.75" customHeight="1" x14ac:dyDescent="0.2">
      <c r="B22" s="283"/>
    </row>
    <row r="23" spans="2:2" ht="15.75" customHeight="1" x14ac:dyDescent="0.2">
      <c r="B23" s="283"/>
    </row>
    <row r="24" spans="2:2" ht="15.75" customHeight="1" x14ac:dyDescent="0.2">
      <c r="B24" s="283"/>
    </row>
    <row r="25" spans="2:2" ht="15.75" customHeight="1" x14ac:dyDescent="0.2">
      <c r="B25" s="283"/>
    </row>
    <row r="26" spans="2:2" ht="15.75" customHeight="1" x14ac:dyDescent="0.2">
      <c r="B26" s="283"/>
    </row>
    <row r="27" spans="2:2" ht="15.75" customHeight="1" x14ac:dyDescent="0.2">
      <c r="B27" s="283"/>
    </row>
    <row r="28" spans="2:2" ht="15.75" customHeight="1" x14ac:dyDescent="0.2">
      <c r="B28" s="283"/>
    </row>
    <row r="29" spans="2:2" ht="15.75" customHeight="1" x14ac:dyDescent="0.2">
      <c r="B29" s="283"/>
    </row>
    <row r="30" spans="2:2" ht="15.75" customHeight="1" x14ac:dyDescent="0.2">
      <c r="B30" s="283"/>
    </row>
    <row r="31" spans="2:2" ht="15.75" customHeight="1" x14ac:dyDescent="0.2">
      <c r="B31" s="283"/>
    </row>
    <row r="32" spans="2:2" ht="15.75" customHeight="1" x14ac:dyDescent="0.2">
      <c r="B32" s="283"/>
    </row>
    <row r="33" spans="2:2" x14ac:dyDescent="0.2">
      <c r="B33" s="288" t="s">
        <v>733</v>
      </c>
    </row>
    <row r="34" spans="2:2" x14ac:dyDescent="0.2">
      <c r="B34" s="288" t="s">
        <v>732</v>
      </c>
    </row>
    <row r="35" spans="2:2" ht="22.5" x14ac:dyDescent="0.2">
      <c r="B35" s="289" t="s">
        <v>731</v>
      </c>
    </row>
    <row r="36" spans="2:2" x14ac:dyDescent="0.2">
      <c r="B36" s="288" t="s">
        <v>730</v>
      </c>
    </row>
    <row r="37" spans="2:2" ht="14.25" x14ac:dyDescent="0.2">
      <c r="B37" s="287"/>
    </row>
    <row r="38" spans="2:2" ht="25.5" x14ac:dyDescent="0.2">
      <c r="B38" s="284" t="s">
        <v>729</v>
      </c>
    </row>
    <row r="39" spans="2:2" x14ac:dyDescent="0.2">
      <c r="B39" s="284"/>
    </row>
    <row r="40" spans="2:2" x14ac:dyDescent="0.2">
      <c r="B40" s="284"/>
    </row>
    <row r="41" spans="2:2" x14ac:dyDescent="0.2">
      <c r="B41" s="283"/>
    </row>
    <row r="42" spans="2:2" x14ac:dyDescent="0.2">
      <c r="B42" s="283"/>
    </row>
    <row r="43" spans="2:2" x14ac:dyDescent="0.2">
      <c r="B43" s="283"/>
    </row>
    <row r="44" spans="2:2" x14ac:dyDescent="0.2">
      <c r="B44" s="283"/>
    </row>
    <row r="45" spans="2:2" x14ac:dyDescent="0.2">
      <c r="B45" s="283"/>
    </row>
    <row r="46" spans="2:2" x14ac:dyDescent="0.2">
      <c r="B46" s="283"/>
    </row>
    <row r="47" spans="2:2" x14ac:dyDescent="0.2">
      <c r="B47" s="283"/>
    </row>
    <row r="48" spans="2:2" x14ac:dyDescent="0.2">
      <c r="B48" s="283"/>
    </row>
    <row r="49" spans="2:2" x14ac:dyDescent="0.2">
      <c r="B49" s="283"/>
    </row>
    <row r="50" spans="2:2" x14ac:dyDescent="0.2">
      <c r="B50" s="283"/>
    </row>
    <row r="51" spans="2:2" x14ac:dyDescent="0.2">
      <c r="B51" s="283"/>
    </row>
    <row r="52" spans="2:2" ht="14.25" x14ac:dyDescent="0.2">
      <c r="B52" s="287"/>
    </row>
    <row r="53" spans="2:2" ht="14.25" x14ac:dyDescent="0.2">
      <c r="B53" s="287"/>
    </row>
    <row r="54" spans="2:2" ht="14.25" x14ac:dyDescent="0.2">
      <c r="B54" s="287"/>
    </row>
    <row r="55" spans="2:2" ht="14.25" x14ac:dyDescent="0.2">
      <c r="B55" s="287"/>
    </row>
    <row r="56" spans="2:2" ht="14.25" x14ac:dyDescent="0.2">
      <c r="B56" s="287"/>
    </row>
    <row r="57" spans="2:2" ht="14.25" x14ac:dyDescent="0.2">
      <c r="B57" s="287"/>
    </row>
    <row r="58" spans="2:2" ht="14.25" x14ac:dyDescent="0.2">
      <c r="B58" s="287"/>
    </row>
    <row r="59" spans="2:2" ht="14.25" x14ac:dyDescent="0.2">
      <c r="B59" s="287"/>
    </row>
    <row r="60" spans="2:2" ht="14.25" x14ac:dyDescent="0.2">
      <c r="B60" s="287"/>
    </row>
    <row r="61" spans="2:2" ht="14.25" x14ac:dyDescent="0.2">
      <c r="B61" s="287"/>
    </row>
    <row r="62" spans="2:2" ht="14.25" x14ac:dyDescent="0.2">
      <c r="B62" s="287"/>
    </row>
    <row r="63" spans="2:2" ht="14.25" x14ac:dyDescent="0.2">
      <c r="B63" s="287"/>
    </row>
    <row r="65" spans="2:2" x14ac:dyDescent="0.2">
      <c r="B65" s="286" t="s">
        <v>728</v>
      </c>
    </row>
    <row r="66" spans="2:2" ht="22.5" x14ac:dyDescent="0.2">
      <c r="B66" s="285" t="s">
        <v>727</v>
      </c>
    </row>
    <row r="68" spans="2:2" ht="52.5" x14ac:dyDescent="0.2">
      <c r="B68" s="284" t="s">
        <v>726</v>
      </c>
    </row>
    <row r="69" spans="2:2" x14ac:dyDescent="0.2">
      <c r="B69" s="284"/>
    </row>
    <row r="70" spans="2:2" ht="69" customHeight="1" x14ac:dyDescent="0.2">
      <c r="B70" s="283" t="s">
        <v>724</v>
      </c>
    </row>
    <row r="71" spans="2:2" x14ac:dyDescent="0.2">
      <c r="B71" s="284"/>
    </row>
    <row r="72" spans="2:2" ht="80.25" customHeight="1" x14ac:dyDescent="0.2">
      <c r="B72" s="282" t="s">
        <v>725</v>
      </c>
    </row>
    <row r="73" spans="2:2" x14ac:dyDescent="0.2">
      <c r="B73" s="283"/>
    </row>
    <row r="74" spans="2:2" ht="79.5" customHeight="1" x14ac:dyDescent="0.2">
      <c r="B74" s="282" t="s">
        <v>723</v>
      </c>
    </row>
    <row r="75" spans="2:2" x14ac:dyDescent="0.2">
      <c r="B75" s="279"/>
    </row>
    <row r="76" spans="2:2" s="280" customFormat="1" ht="111" customHeight="1" x14ac:dyDescent="0.2">
      <c r="B76" s="278" t="s">
        <v>763</v>
      </c>
    </row>
    <row r="77" spans="2:2" s="280" customFormat="1" ht="14.25" x14ac:dyDescent="0.2">
      <c r="B77" s="281"/>
    </row>
    <row r="78" spans="2:2" s="280" customFormat="1" ht="14.25" x14ac:dyDescent="0.2">
      <c r="B78" s="281"/>
    </row>
    <row r="79" spans="2:2" s="280" customFormat="1" ht="14.25" x14ac:dyDescent="0.2">
      <c r="B79" s="281"/>
    </row>
    <row r="80" spans="2:2" s="280" customFormat="1" ht="14.25" x14ac:dyDescent="0.2">
      <c r="B80" s="281"/>
    </row>
    <row r="81" spans="2:2" s="280" customFormat="1" ht="14.25" x14ac:dyDescent="0.2">
      <c r="B81" s="281"/>
    </row>
    <row r="82" spans="2:2" s="280" customFormat="1" ht="14.25" x14ac:dyDescent="0.2">
      <c r="B82" s="281"/>
    </row>
    <row r="83" spans="2:2" s="280" customFormat="1" ht="14.25" x14ac:dyDescent="0.2">
      <c r="B83" s="281"/>
    </row>
    <row r="84" spans="2:2" s="280" customFormat="1" ht="14.25" x14ac:dyDescent="0.2">
      <c r="B84" s="281"/>
    </row>
    <row r="85" spans="2:2" s="280" customFormat="1" ht="14.25" x14ac:dyDescent="0.2">
      <c r="B85" s="281"/>
    </row>
    <row r="86" spans="2:2" s="280" customFormat="1" ht="14.25" x14ac:dyDescent="0.2">
      <c r="B86" s="281"/>
    </row>
    <row r="87" spans="2:2" s="280" customFormat="1" ht="14.25" x14ac:dyDescent="0.2">
      <c r="B87" s="281"/>
    </row>
    <row r="88" spans="2:2" s="280" customFormat="1" ht="14.25" x14ac:dyDescent="0.2">
      <c r="B88" s="281"/>
    </row>
    <row r="89" spans="2:2" s="280" customFormat="1" ht="14.25" x14ac:dyDescent="0.2">
      <c r="B89" s="281"/>
    </row>
    <row r="90" spans="2:2" s="280" customFormat="1" ht="14.25" x14ac:dyDescent="0.2">
      <c r="B90" s="281"/>
    </row>
    <row r="91" spans="2:2" ht="39.75" x14ac:dyDescent="0.2">
      <c r="B91" s="277" t="s">
        <v>738</v>
      </c>
    </row>
    <row r="92" spans="2:2" x14ac:dyDescent="0.2">
      <c r="B92" s="279"/>
    </row>
    <row r="93" spans="2:2" ht="15" customHeight="1" x14ac:dyDescent="0.2">
      <c r="B93" s="279"/>
    </row>
    <row r="94" spans="2:2" ht="15" customHeight="1" x14ac:dyDescent="0.2">
      <c r="B94" s="279"/>
    </row>
    <row r="95" spans="2:2" ht="15" customHeight="1" x14ac:dyDescent="0.2">
      <c r="B95" s="279"/>
    </row>
    <row r="96" spans="2:2" ht="15" customHeight="1" x14ac:dyDescent="0.2">
      <c r="B96" s="279"/>
    </row>
    <row r="97" spans="2:2" ht="15" customHeight="1" x14ac:dyDescent="0.2">
      <c r="B97" s="279"/>
    </row>
    <row r="98" spans="2:2" ht="15" customHeight="1" x14ac:dyDescent="0.2">
      <c r="B98" s="279"/>
    </row>
    <row r="99" spans="2:2" ht="15" customHeight="1" x14ac:dyDescent="0.2">
      <c r="B99" s="278"/>
    </row>
    <row r="100" spans="2:2" ht="15" customHeight="1" x14ac:dyDescent="0.2">
      <c r="B100" s="278"/>
    </row>
    <row r="101" spans="2:2" ht="15" customHeight="1" x14ac:dyDescent="0.2">
      <c r="B101" s="278"/>
    </row>
    <row r="102" spans="2:2" ht="15" customHeight="1" x14ac:dyDescent="0.2">
      <c r="B102" s="278"/>
    </row>
    <row r="103" spans="2:2" x14ac:dyDescent="0.2">
      <c r="B103" s="278"/>
    </row>
    <row r="104" spans="2:2" ht="65.25" x14ac:dyDescent="0.2">
      <c r="B104" s="277" t="s">
        <v>740</v>
      </c>
    </row>
    <row r="105" spans="2:2" x14ac:dyDescent="0.2">
      <c r="B105" s="276"/>
    </row>
    <row r="106" spans="2:2" ht="18.75" customHeight="1" x14ac:dyDescent="0.2">
      <c r="B106" s="276"/>
    </row>
    <row r="107" spans="2:2" ht="18.75" customHeight="1" x14ac:dyDescent="0.2">
      <c r="B107" s="276"/>
    </row>
    <row r="108" spans="2:2" ht="18.75" customHeight="1" x14ac:dyDescent="0.2">
      <c r="B108" s="276"/>
    </row>
    <row r="109" spans="2:2" ht="18.75" customHeight="1" x14ac:dyDescent="0.2">
      <c r="B109" s="276"/>
    </row>
    <row r="110" spans="2:2" ht="18.75" customHeight="1" x14ac:dyDescent="0.2">
      <c r="B110" s="276"/>
    </row>
    <row r="111" spans="2:2" ht="18.75" customHeight="1" x14ac:dyDescent="0.2">
      <c r="B111" s="276"/>
    </row>
    <row r="112" spans="2:2" ht="18.75" customHeight="1" x14ac:dyDescent="0.2">
      <c r="B112" s="276"/>
    </row>
    <row r="113" spans="2:2" ht="18.75" customHeight="1" x14ac:dyDescent="0.2">
      <c r="B113" s="276"/>
    </row>
    <row r="114" spans="2:2" ht="18.75" customHeight="1" x14ac:dyDescent="0.2">
      <c r="B114" s="276"/>
    </row>
    <row r="115" spans="2:2" ht="18.75" customHeight="1" x14ac:dyDescent="0.2">
      <c r="B115" s="276"/>
    </row>
    <row r="116" spans="2:2" ht="18.75" customHeight="1" x14ac:dyDescent="0.2">
      <c r="B116" s="276"/>
    </row>
    <row r="117" spans="2:2" ht="18.75" customHeight="1" x14ac:dyDescent="0.2">
      <c r="B117" s="276"/>
    </row>
    <row r="118" spans="2:2" ht="18.75" customHeight="1" x14ac:dyDescent="0.2">
      <c r="B118" s="276"/>
    </row>
    <row r="119" spans="2:2" ht="18.75" customHeight="1" x14ac:dyDescent="0.2">
      <c r="B119" s="276"/>
    </row>
    <row r="120" spans="2:2" ht="18.75" customHeight="1" x14ac:dyDescent="0.2">
      <c r="B120" s="276"/>
    </row>
    <row r="121" spans="2:2" ht="18.75" customHeight="1" x14ac:dyDescent="0.2">
      <c r="B121" s="276"/>
    </row>
    <row r="122" spans="2:2" ht="18.75" customHeight="1" x14ac:dyDescent="0.2">
      <c r="B122" s="276"/>
    </row>
    <row r="123" spans="2:2" ht="18.75" customHeight="1" x14ac:dyDescent="0.2">
      <c r="B123" s="276"/>
    </row>
    <row r="124" spans="2:2" ht="18.75" customHeight="1" x14ac:dyDescent="0.2">
      <c r="B124" s="276"/>
    </row>
    <row r="125" spans="2:2" ht="18.75" customHeight="1" x14ac:dyDescent="0.2">
      <c r="B125" s="276"/>
    </row>
    <row r="126" spans="2:2" ht="18.75" customHeight="1" x14ac:dyDescent="0.2"/>
    <row r="127" spans="2:2" ht="18.75" customHeight="1" x14ac:dyDescent="0.2"/>
    <row r="130" spans="2:2" x14ac:dyDescent="0.2">
      <c r="B130" s="275" t="s">
        <v>722</v>
      </c>
    </row>
    <row r="131" spans="2:2" ht="13.5" x14ac:dyDescent="0.2">
      <c r="B131" s="272" t="s">
        <v>721</v>
      </c>
    </row>
    <row r="132" spans="2:2" ht="25.5" x14ac:dyDescent="0.2">
      <c r="B132" s="274" t="s">
        <v>720</v>
      </c>
    </row>
    <row r="133" spans="2:2" ht="13.5" x14ac:dyDescent="0.2">
      <c r="B133" s="272" t="s">
        <v>719</v>
      </c>
    </row>
    <row r="134" spans="2:2" ht="25.5" x14ac:dyDescent="0.2">
      <c r="B134" s="272" t="s">
        <v>718</v>
      </c>
    </row>
    <row r="135" spans="2:2" ht="13.5" x14ac:dyDescent="0.2">
      <c r="B135" s="272" t="s">
        <v>717</v>
      </c>
    </row>
    <row r="136" spans="2:2" ht="13.5" x14ac:dyDescent="0.2">
      <c r="B136" s="273" t="s">
        <v>716</v>
      </c>
    </row>
    <row r="137" spans="2:2" ht="49.5" x14ac:dyDescent="0.2">
      <c r="B137" s="272" t="s">
        <v>715</v>
      </c>
    </row>
    <row r="138" spans="2:2" ht="25.5" x14ac:dyDescent="0.2">
      <c r="B138" s="271" t="s">
        <v>739</v>
      </c>
    </row>
  </sheetData>
  <hyperlinks>
    <hyperlink ref="A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129"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E21" sqref="E21"/>
    </sheetView>
  </sheetViews>
  <sheetFormatPr baseColWidth="10" defaultRowHeight="12.75" x14ac:dyDescent="0.2"/>
  <cols>
    <col min="1" max="1" width="30" style="2" customWidth="1"/>
    <col min="2" max="2" width="13.85546875" style="2" bestFit="1" customWidth="1"/>
    <col min="3" max="3" width="12.140625" style="2" customWidth="1"/>
    <col min="4" max="4" width="12.85546875" style="2" bestFit="1" customWidth="1"/>
    <col min="5" max="5" width="13.7109375" style="2" customWidth="1"/>
    <col min="6" max="6" width="13.5703125" style="2" customWidth="1"/>
    <col min="7" max="7" width="14" style="2" customWidth="1"/>
    <col min="8" max="8" width="13.5703125" style="2" customWidth="1"/>
    <col min="9" max="10" width="12.42578125" style="2" customWidth="1"/>
    <col min="11" max="11" width="12.5703125" style="2" customWidth="1"/>
    <col min="12" max="12" width="12.42578125" style="2" customWidth="1"/>
    <col min="13" max="13" width="12.5703125" style="2" customWidth="1"/>
    <col min="14" max="15" width="11.42578125" style="2"/>
    <col min="16" max="16" width="11.85546875" style="2" customWidth="1"/>
    <col min="17" max="16384" width="11.42578125" style="2"/>
  </cols>
  <sheetData>
    <row r="1" spans="1:17" s="337" customFormat="1" x14ac:dyDescent="0.2">
      <c r="A1" s="365" t="s">
        <v>238</v>
      </c>
    </row>
    <row r="2" spans="1:17" s="17" customFormat="1" ht="12.75" customHeight="1" x14ac:dyDescent="0.2">
      <c r="A2" s="412" t="s">
        <v>639</v>
      </c>
      <c r="B2" s="412"/>
      <c r="C2" s="412"/>
      <c r="D2" s="412"/>
      <c r="E2" s="412"/>
      <c r="F2" s="412"/>
      <c r="G2" s="412"/>
      <c r="H2" s="412"/>
      <c r="I2" s="412"/>
      <c r="J2" s="412"/>
      <c r="K2" s="412"/>
      <c r="L2" s="412"/>
      <c r="M2" s="412"/>
      <c r="N2" s="412"/>
      <c r="O2" s="412"/>
      <c r="P2" s="412"/>
    </row>
    <row r="3" spans="1:17" s="17" customFormat="1" ht="15" x14ac:dyDescent="0.2">
      <c r="A3" s="417" t="s">
        <v>423</v>
      </c>
      <c r="B3" s="417"/>
      <c r="C3" s="417"/>
      <c r="D3" s="417"/>
      <c r="E3" s="417"/>
      <c r="F3" s="417"/>
      <c r="G3" s="417"/>
      <c r="H3" s="417"/>
      <c r="I3" s="417"/>
      <c r="J3" s="417"/>
      <c r="K3" s="417"/>
      <c r="L3" s="417"/>
      <c r="M3" s="417"/>
      <c r="N3" s="417"/>
      <c r="O3" s="417"/>
      <c r="P3" s="417"/>
    </row>
    <row r="4" spans="1:17" s="7" customFormat="1" ht="17.25" customHeight="1" thickBot="1" x14ac:dyDescent="0.25">
      <c r="A4" s="338" t="s">
        <v>217</v>
      </c>
      <c r="B4" s="339"/>
      <c r="C4" s="339"/>
      <c r="D4" s="339"/>
      <c r="E4" s="339"/>
      <c r="F4" s="339"/>
      <c r="G4" s="339"/>
      <c r="H4" s="339"/>
      <c r="I4" s="339"/>
      <c r="J4" s="339"/>
      <c r="K4" s="339"/>
      <c r="L4" s="339"/>
      <c r="M4" s="339"/>
      <c r="N4" s="339"/>
      <c r="O4" s="339"/>
      <c r="P4" s="340" t="s">
        <v>243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8198864</v>
      </c>
      <c r="C10" s="11">
        <v>3388</v>
      </c>
      <c r="D10" s="11">
        <v>588742</v>
      </c>
      <c r="E10" s="11">
        <v>1358927</v>
      </c>
      <c r="F10" s="11">
        <v>1595480</v>
      </c>
      <c r="G10" s="11">
        <v>1316933</v>
      </c>
      <c r="H10" s="11">
        <v>1047381</v>
      </c>
      <c r="I10" s="11">
        <v>794453</v>
      </c>
      <c r="J10" s="11">
        <v>579858</v>
      </c>
      <c r="K10" s="11">
        <v>406292</v>
      </c>
      <c r="L10" s="11">
        <v>280279</v>
      </c>
      <c r="M10" s="11">
        <v>130464</v>
      </c>
      <c r="N10" s="11">
        <v>52200</v>
      </c>
      <c r="O10" s="11">
        <v>24462</v>
      </c>
      <c r="P10" s="11">
        <v>20005</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117060</v>
      </c>
      <c r="C12" s="11">
        <v>100</v>
      </c>
      <c r="D12" s="11">
        <v>11740</v>
      </c>
      <c r="E12" s="11">
        <v>20203</v>
      </c>
      <c r="F12" s="11">
        <v>22274</v>
      </c>
      <c r="G12" s="11">
        <v>18116</v>
      </c>
      <c r="H12" s="11">
        <v>14595</v>
      </c>
      <c r="I12" s="11">
        <v>10693</v>
      </c>
      <c r="J12" s="11">
        <v>7521</v>
      </c>
      <c r="K12" s="11">
        <v>5292</v>
      </c>
      <c r="L12" s="11">
        <v>3613</v>
      </c>
      <c r="M12" s="11">
        <v>1507</v>
      </c>
      <c r="N12" s="11">
        <v>716</v>
      </c>
      <c r="O12" s="11">
        <v>364</v>
      </c>
      <c r="P12" s="11">
        <v>326</v>
      </c>
      <c r="Q12" s="6"/>
    </row>
    <row r="13" spans="1:17" s="7" customFormat="1" ht="12.75" customHeight="1" x14ac:dyDescent="0.2">
      <c r="A13" s="13" t="s">
        <v>180</v>
      </c>
      <c r="B13" s="11">
        <v>365997</v>
      </c>
      <c r="C13" s="11">
        <v>114</v>
      </c>
      <c r="D13" s="11">
        <v>37457</v>
      </c>
      <c r="E13" s="11">
        <v>73898</v>
      </c>
      <c r="F13" s="11">
        <v>78928</v>
      </c>
      <c r="G13" s="11">
        <v>58563</v>
      </c>
      <c r="H13" s="11">
        <v>40669</v>
      </c>
      <c r="I13" s="11">
        <v>27401</v>
      </c>
      <c r="J13" s="11">
        <v>18755</v>
      </c>
      <c r="K13" s="11">
        <v>12786</v>
      </c>
      <c r="L13" s="11">
        <v>8889</v>
      </c>
      <c r="M13" s="11">
        <v>5032</v>
      </c>
      <c r="N13" s="11">
        <v>2061</v>
      </c>
      <c r="O13" s="11">
        <v>833</v>
      </c>
      <c r="P13" s="11">
        <v>611</v>
      </c>
      <c r="Q13" s="6"/>
    </row>
    <row r="14" spans="1:17" s="7" customFormat="1" ht="12.75" customHeight="1" x14ac:dyDescent="0.2">
      <c r="A14" s="13" t="s">
        <v>181</v>
      </c>
      <c r="B14" s="11">
        <v>56139</v>
      </c>
      <c r="C14" s="11">
        <v>23</v>
      </c>
      <c r="D14" s="11">
        <v>4125</v>
      </c>
      <c r="E14" s="11">
        <v>10149</v>
      </c>
      <c r="F14" s="11">
        <v>11459</v>
      </c>
      <c r="G14" s="11">
        <v>9073</v>
      </c>
      <c r="H14" s="11">
        <v>6940</v>
      </c>
      <c r="I14" s="11">
        <v>5059</v>
      </c>
      <c r="J14" s="11">
        <v>3577</v>
      </c>
      <c r="K14" s="11">
        <v>2523</v>
      </c>
      <c r="L14" s="11">
        <v>1750</v>
      </c>
      <c r="M14" s="11">
        <v>812</v>
      </c>
      <c r="N14" s="11">
        <v>366</v>
      </c>
      <c r="O14" s="11">
        <v>158</v>
      </c>
      <c r="P14" s="11">
        <v>125</v>
      </c>
      <c r="Q14" s="6"/>
    </row>
    <row r="15" spans="1:17" s="7" customFormat="1" ht="12.75" customHeight="1" x14ac:dyDescent="0.2">
      <c r="A15" s="13" t="s">
        <v>182</v>
      </c>
      <c r="B15" s="11">
        <v>60753</v>
      </c>
      <c r="C15" s="11">
        <v>8</v>
      </c>
      <c r="D15" s="11">
        <v>2436</v>
      </c>
      <c r="E15" s="11">
        <v>8794</v>
      </c>
      <c r="F15" s="11">
        <v>12053</v>
      </c>
      <c r="G15" s="11">
        <v>10537</v>
      </c>
      <c r="H15" s="11">
        <v>8521</v>
      </c>
      <c r="I15" s="11">
        <v>6678</v>
      </c>
      <c r="J15" s="11">
        <v>4780</v>
      </c>
      <c r="K15" s="11">
        <v>3171</v>
      </c>
      <c r="L15" s="11">
        <v>2044</v>
      </c>
      <c r="M15" s="11">
        <v>968</v>
      </c>
      <c r="N15" s="11">
        <v>392</v>
      </c>
      <c r="O15" s="11">
        <v>215</v>
      </c>
      <c r="P15" s="11">
        <v>156</v>
      </c>
      <c r="Q15" s="6"/>
    </row>
    <row r="16" spans="1:17" s="7" customFormat="1" ht="12.75" customHeight="1" x14ac:dyDescent="0.2">
      <c r="A16" s="13" t="s">
        <v>183</v>
      </c>
      <c r="B16" s="11">
        <v>357876</v>
      </c>
      <c r="C16" s="11">
        <v>140</v>
      </c>
      <c r="D16" s="11">
        <v>30867</v>
      </c>
      <c r="E16" s="11">
        <v>65726</v>
      </c>
      <c r="F16" s="11">
        <v>69953</v>
      </c>
      <c r="G16" s="11">
        <v>55446</v>
      </c>
      <c r="H16" s="11">
        <v>43669</v>
      </c>
      <c r="I16" s="11">
        <v>33059</v>
      </c>
      <c r="J16" s="11">
        <v>23780</v>
      </c>
      <c r="K16" s="11">
        <v>16461</v>
      </c>
      <c r="L16" s="11">
        <v>10878</v>
      </c>
      <c r="M16" s="11">
        <v>4583</v>
      </c>
      <c r="N16" s="11">
        <v>2043</v>
      </c>
      <c r="O16" s="11">
        <v>785</v>
      </c>
      <c r="P16" s="11">
        <v>486</v>
      </c>
      <c r="Q16" s="6"/>
    </row>
    <row r="17" spans="1:17" s="7" customFormat="1" ht="12.75" customHeight="1" x14ac:dyDescent="0.2">
      <c r="A17" s="13" t="s">
        <v>184</v>
      </c>
      <c r="B17" s="11">
        <v>53411</v>
      </c>
      <c r="C17" s="11">
        <v>40</v>
      </c>
      <c r="D17" s="11">
        <v>3702</v>
      </c>
      <c r="E17" s="11">
        <v>7626</v>
      </c>
      <c r="F17" s="11">
        <v>9142</v>
      </c>
      <c r="G17" s="11">
        <v>8150</v>
      </c>
      <c r="H17" s="11">
        <v>7024</v>
      </c>
      <c r="I17" s="11">
        <v>5624</v>
      </c>
      <c r="J17" s="11">
        <v>4345</v>
      </c>
      <c r="K17" s="11">
        <v>3244</v>
      </c>
      <c r="L17" s="11">
        <v>2299</v>
      </c>
      <c r="M17" s="11">
        <v>1164</v>
      </c>
      <c r="N17" s="11">
        <v>523</v>
      </c>
      <c r="O17" s="11">
        <v>277</v>
      </c>
      <c r="P17" s="11">
        <v>251</v>
      </c>
      <c r="Q17" s="6"/>
    </row>
    <row r="18" spans="1:17" s="7" customFormat="1" ht="12.75" customHeight="1" x14ac:dyDescent="0.2">
      <c r="A18" s="13" t="s">
        <v>185</v>
      </c>
      <c r="B18" s="11">
        <v>93461</v>
      </c>
      <c r="C18" s="11">
        <v>59</v>
      </c>
      <c r="D18" s="11">
        <v>4050</v>
      </c>
      <c r="E18" s="11">
        <v>14463</v>
      </c>
      <c r="F18" s="11">
        <v>18174</v>
      </c>
      <c r="G18" s="11">
        <v>16179</v>
      </c>
      <c r="H18" s="11">
        <v>12796</v>
      </c>
      <c r="I18" s="11">
        <v>9565</v>
      </c>
      <c r="J18" s="11">
        <v>7283</v>
      </c>
      <c r="K18" s="11">
        <v>4750</v>
      </c>
      <c r="L18" s="11">
        <v>3212</v>
      </c>
      <c r="M18" s="11">
        <v>1574</v>
      </c>
      <c r="N18" s="11">
        <v>701</v>
      </c>
      <c r="O18" s="11">
        <v>368</v>
      </c>
      <c r="P18" s="11">
        <v>287</v>
      </c>
      <c r="Q18" s="6"/>
    </row>
    <row r="19" spans="1:17" s="7" customFormat="1" ht="12.75" customHeight="1" x14ac:dyDescent="0.2">
      <c r="A19" s="13" t="s">
        <v>186</v>
      </c>
      <c r="B19" s="11">
        <v>435160</v>
      </c>
      <c r="C19" s="11">
        <v>77</v>
      </c>
      <c r="D19" s="11">
        <v>46782</v>
      </c>
      <c r="E19" s="11">
        <v>83012</v>
      </c>
      <c r="F19" s="11">
        <v>86957</v>
      </c>
      <c r="G19" s="11">
        <v>68803</v>
      </c>
      <c r="H19" s="11">
        <v>49711</v>
      </c>
      <c r="I19" s="11">
        <v>34817</v>
      </c>
      <c r="J19" s="11">
        <v>23859</v>
      </c>
      <c r="K19" s="11">
        <v>16730</v>
      </c>
      <c r="L19" s="11">
        <v>12639</v>
      </c>
      <c r="M19" s="11">
        <v>6516</v>
      </c>
      <c r="N19" s="11">
        <v>2942</v>
      </c>
      <c r="O19" s="11">
        <v>1408</v>
      </c>
      <c r="P19" s="11">
        <v>907</v>
      </c>
      <c r="Q19" s="6"/>
    </row>
    <row r="20" spans="1:17" s="7" customFormat="1" ht="12.75" customHeight="1" x14ac:dyDescent="0.2">
      <c r="A20" s="27" t="s">
        <v>659</v>
      </c>
      <c r="B20" s="11">
        <v>674338</v>
      </c>
      <c r="C20" s="11">
        <v>52</v>
      </c>
      <c r="D20" s="11">
        <v>25201</v>
      </c>
      <c r="E20" s="11">
        <v>89299</v>
      </c>
      <c r="F20" s="11">
        <v>129765</v>
      </c>
      <c r="G20" s="11">
        <v>117820</v>
      </c>
      <c r="H20" s="11">
        <v>98188</v>
      </c>
      <c r="I20" s="11">
        <v>77059</v>
      </c>
      <c r="J20" s="11">
        <v>57165</v>
      </c>
      <c r="K20" s="11">
        <v>38569</v>
      </c>
      <c r="L20" s="11">
        <v>24209</v>
      </c>
      <c r="M20" s="11">
        <v>10726</v>
      </c>
      <c r="N20" s="11">
        <v>3877</v>
      </c>
      <c r="O20" s="11">
        <v>1507</v>
      </c>
      <c r="P20" s="11">
        <v>901</v>
      </c>
      <c r="Q20" s="6"/>
    </row>
    <row r="21" spans="1:17" s="7" customFormat="1" ht="12.75" customHeight="1" x14ac:dyDescent="0.2">
      <c r="A21" s="27" t="s">
        <v>660</v>
      </c>
      <c r="B21" s="11">
        <v>699763</v>
      </c>
      <c r="C21" s="11">
        <v>80</v>
      </c>
      <c r="D21" s="11">
        <v>31651</v>
      </c>
      <c r="E21" s="11">
        <v>106840</v>
      </c>
      <c r="F21" s="11">
        <v>143678</v>
      </c>
      <c r="G21" s="11">
        <v>120179</v>
      </c>
      <c r="H21" s="11">
        <v>95891</v>
      </c>
      <c r="I21" s="11">
        <v>72146</v>
      </c>
      <c r="J21" s="11">
        <v>51402</v>
      </c>
      <c r="K21" s="11">
        <v>35659</v>
      </c>
      <c r="L21" s="11">
        <v>24033</v>
      </c>
      <c r="M21" s="11">
        <v>11320</v>
      </c>
      <c r="N21" s="11">
        <v>4117</v>
      </c>
      <c r="O21" s="11">
        <v>1634</v>
      </c>
      <c r="P21" s="11">
        <v>1133</v>
      </c>
      <c r="Q21" s="6"/>
    </row>
    <row r="22" spans="1:17" s="7" customFormat="1" ht="12.75" customHeight="1" x14ac:dyDescent="0.2">
      <c r="A22" s="13" t="s">
        <v>187</v>
      </c>
      <c r="B22" s="11">
        <v>123266</v>
      </c>
      <c r="C22" s="11">
        <v>65</v>
      </c>
      <c r="D22" s="11">
        <v>11901</v>
      </c>
      <c r="E22" s="11">
        <v>21687</v>
      </c>
      <c r="F22" s="11">
        <v>23328</v>
      </c>
      <c r="G22" s="11">
        <v>18401</v>
      </c>
      <c r="H22" s="11">
        <v>14677</v>
      </c>
      <c r="I22" s="11">
        <v>10826</v>
      </c>
      <c r="J22" s="11">
        <v>8322</v>
      </c>
      <c r="K22" s="11">
        <v>6015</v>
      </c>
      <c r="L22" s="11">
        <v>4444</v>
      </c>
      <c r="M22" s="11">
        <v>2046</v>
      </c>
      <c r="N22" s="11">
        <v>913</v>
      </c>
      <c r="O22" s="11">
        <v>409</v>
      </c>
      <c r="P22" s="11">
        <v>232</v>
      </c>
      <c r="Q22" s="6"/>
    </row>
    <row r="23" spans="1:17" s="7" customFormat="1" ht="12.75" customHeight="1" x14ac:dyDescent="0.2">
      <c r="A23" s="13" t="s">
        <v>188</v>
      </c>
      <c r="B23" s="11">
        <v>343240</v>
      </c>
      <c r="C23" s="11">
        <v>256</v>
      </c>
      <c r="D23" s="11">
        <v>30264</v>
      </c>
      <c r="E23" s="11">
        <v>58484</v>
      </c>
      <c r="F23" s="11">
        <v>65684</v>
      </c>
      <c r="G23" s="11">
        <v>53910</v>
      </c>
      <c r="H23" s="11">
        <v>42392</v>
      </c>
      <c r="I23" s="11">
        <v>31852</v>
      </c>
      <c r="J23" s="11">
        <v>23370</v>
      </c>
      <c r="K23" s="11">
        <v>16611</v>
      </c>
      <c r="L23" s="11">
        <v>11642</v>
      </c>
      <c r="M23" s="11">
        <v>4688</v>
      </c>
      <c r="N23" s="11">
        <v>2029</v>
      </c>
      <c r="O23" s="11">
        <v>1107</v>
      </c>
      <c r="P23" s="11">
        <v>951</v>
      </c>
      <c r="Q23" s="6"/>
    </row>
    <row r="24" spans="1:17" s="7" customFormat="1" ht="12.75" customHeight="1" x14ac:dyDescent="0.2">
      <c r="A24" s="13" t="s">
        <v>189</v>
      </c>
      <c r="B24" s="11">
        <v>84359</v>
      </c>
      <c r="C24" s="11">
        <v>45</v>
      </c>
      <c r="D24" s="11">
        <v>6503</v>
      </c>
      <c r="E24" s="11">
        <v>14467</v>
      </c>
      <c r="F24" s="11">
        <v>15971</v>
      </c>
      <c r="G24" s="11">
        <v>13137</v>
      </c>
      <c r="H24" s="11">
        <v>10712</v>
      </c>
      <c r="I24" s="11">
        <v>8009</v>
      </c>
      <c r="J24" s="11">
        <v>6231</v>
      </c>
      <c r="K24" s="11">
        <v>4203</v>
      </c>
      <c r="L24" s="11">
        <v>2786</v>
      </c>
      <c r="M24" s="11">
        <v>1363</v>
      </c>
      <c r="N24" s="11">
        <v>570</v>
      </c>
      <c r="O24" s="11">
        <v>205</v>
      </c>
      <c r="P24" s="11">
        <v>157</v>
      </c>
      <c r="Q24" s="6"/>
    </row>
    <row r="25" spans="1:17" s="7" customFormat="1" ht="12.75" customHeight="1" x14ac:dyDescent="0.2">
      <c r="A25" s="13" t="s">
        <v>190</v>
      </c>
      <c r="B25" s="11">
        <v>95905</v>
      </c>
      <c r="C25" s="11">
        <v>55</v>
      </c>
      <c r="D25" s="11">
        <v>7228</v>
      </c>
      <c r="E25" s="11">
        <v>16225</v>
      </c>
      <c r="F25" s="11">
        <v>18194</v>
      </c>
      <c r="G25" s="11">
        <v>14967</v>
      </c>
      <c r="H25" s="11">
        <v>12426</v>
      </c>
      <c r="I25" s="11">
        <v>9814</v>
      </c>
      <c r="J25" s="11">
        <v>7100</v>
      </c>
      <c r="K25" s="11">
        <v>4661</v>
      </c>
      <c r="L25" s="11">
        <v>2945</v>
      </c>
      <c r="M25" s="11">
        <v>1232</v>
      </c>
      <c r="N25" s="11">
        <v>467</v>
      </c>
      <c r="O25" s="11">
        <v>152</v>
      </c>
      <c r="P25" s="11">
        <v>439</v>
      </c>
      <c r="Q25" s="6"/>
    </row>
    <row r="26" spans="1:17" s="7" customFormat="1" ht="12.75" customHeight="1" x14ac:dyDescent="0.2">
      <c r="A26" s="13" t="s">
        <v>191</v>
      </c>
      <c r="B26" s="11">
        <v>665124</v>
      </c>
      <c r="C26" s="11">
        <v>628</v>
      </c>
      <c r="D26" s="11">
        <v>57447</v>
      </c>
      <c r="E26" s="11">
        <v>108793</v>
      </c>
      <c r="F26" s="11">
        <v>123538</v>
      </c>
      <c r="G26" s="11">
        <v>99207</v>
      </c>
      <c r="H26" s="11">
        <v>79630</v>
      </c>
      <c r="I26" s="11">
        <v>64275</v>
      </c>
      <c r="J26" s="11">
        <v>48954</v>
      </c>
      <c r="K26" s="11">
        <v>36369</v>
      </c>
      <c r="L26" s="11">
        <v>25213</v>
      </c>
      <c r="M26" s="11">
        <v>11523</v>
      </c>
      <c r="N26" s="11">
        <v>4819</v>
      </c>
      <c r="O26" s="11">
        <v>2420</v>
      </c>
      <c r="P26" s="11">
        <v>2308</v>
      </c>
      <c r="Q26" s="6"/>
    </row>
    <row r="27" spans="1:17" s="7" customFormat="1" ht="12.75" customHeight="1" x14ac:dyDescent="0.2">
      <c r="A27" s="13" t="s">
        <v>234</v>
      </c>
      <c r="B27" s="11">
        <v>420460</v>
      </c>
      <c r="C27" s="11">
        <v>53</v>
      </c>
      <c r="D27" s="11">
        <v>23359</v>
      </c>
      <c r="E27" s="11">
        <v>68811</v>
      </c>
      <c r="F27" s="11">
        <v>82333</v>
      </c>
      <c r="G27" s="11">
        <v>69617</v>
      </c>
      <c r="H27" s="11">
        <v>57614</v>
      </c>
      <c r="I27" s="11">
        <v>44397</v>
      </c>
      <c r="J27" s="11">
        <v>31454</v>
      </c>
      <c r="K27" s="11">
        <v>20802</v>
      </c>
      <c r="L27" s="11">
        <v>13254</v>
      </c>
      <c r="M27" s="11">
        <v>5899</v>
      </c>
      <c r="N27" s="11">
        <v>1751</v>
      </c>
      <c r="O27" s="11">
        <v>674</v>
      </c>
      <c r="P27" s="11">
        <v>442</v>
      </c>
      <c r="Q27" s="6"/>
    </row>
    <row r="28" spans="1:17" s="7" customFormat="1" ht="12.75" customHeight="1" x14ac:dyDescent="0.2">
      <c r="A28" s="13" t="s">
        <v>232</v>
      </c>
      <c r="B28" s="11">
        <v>271531</v>
      </c>
      <c r="C28" s="11">
        <v>86</v>
      </c>
      <c r="D28" s="11">
        <v>20738</v>
      </c>
      <c r="E28" s="11">
        <v>49048</v>
      </c>
      <c r="F28" s="11">
        <v>55296</v>
      </c>
      <c r="G28" s="11">
        <v>44692</v>
      </c>
      <c r="H28" s="11">
        <v>34780</v>
      </c>
      <c r="I28" s="11">
        <v>25321</v>
      </c>
      <c r="J28" s="11">
        <v>17929</v>
      </c>
      <c r="K28" s="11">
        <v>11589</v>
      </c>
      <c r="L28" s="11">
        <v>7333</v>
      </c>
      <c r="M28" s="11">
        <v>2993</v>
      </c>
      <c r="N28" s="11">
        <v>1011</v>
      </c>
      <c r="O28" s="11">
        <v>397</v>
      </c>
      <c r="P28" s="11">
        <v>318</v>
      </c>
      <c r="Q28" s="6"/>
    </row>
    <row r="29" spans="1:17" s="7" customFormat="1" ht="12.75" customHeight="1" x14ac:dyDescent="0.2">
      <c r="A29" s="13" t="s">
        <v>194</v>
      </c>
      <c r="B29" s="11">
        <v>163299</v>
      </c>
      <c r="C29" s="11">
        <v>126</v>
      </c>
      <c r="D29" s="11">
        <v>10491</v>
      </c>
      <c r="E29" s="11">
        <v>24486</v>
      </c>
      <c r="F29" s="11">
        <v>29112</v>
      </c>
      <c r="G29" s="11">
        <v>24830</v>
      </c>
      <c r="H29" s="11">
        <v>21463</v>
      </c>
      <c r="I29" s="11">
        <v>16767</v>
      </c>
      <c r="J29" s="11">
        <v>13010</v>
      </c>
      <c r="K29" s="11">
        <v>9362</v>
      </c>
      <c r="L29" s="11">
        <v>7004</v>
      </c>
      <c r="M29" s="11">
        <v>3274</v>
      </c>
      <c r="N29" s="11">
        <v>1608</v>
      </c>
      <c r="O29" s="11">
        <v>881</v>
      </c>
      <c r="P29" s="11">
        <v>885</v>
      </c>
      <c r="Q29" s="6"/>
    </row>
    <row r="30" spans="1:17" s="7" customFormat="1" ht="12.75" customHeight="1" x14ac:dyDescent="0.2">
      <c r="A30" s="13" t="s">
        <v>195</v>
      </c>
      <c r="B30" s="11">
        <v>95208</v>
      </c>
      <c r="C30" s="11">
        <v>47</v>
      </c>
      <c r="D30" s="11">
        <v>5768</v>
      </c>
      <c r="E30" s="11">
        <v>14675</v>
      </c>
      <c r="F30" s="11">
        <v>18126</v>
      </c>
      <c r="G30" s="11">
        <v>15105</v>
      </c>
      <c r="H30" s="11">
        <v>12627</v>
      </c>
      <c r="I30" s="11">
        <v>9686</v>
      </c>
      <c r="J30" s="11">
        <v>7415</v>
      </c>
      <c r="K30" s="11">
        <v>5170</v>
      </c>
      <c r="L30" s="11">
        <v>3603</v>
      </c>
      <c r="M30" s="11">
        <v>1649</v>
      </c>
      <c r="N30" s="11">
        <v>732</v>
      </c>
      <c r="O30" s="11">
        <v>349</v>
      </c>
      <c r="P30" s="11">
        <v>256</v>
      </c>
      <c r="Q30" s="6"/>
    </row>
    <row r="31" spans="1:17" s="7" customFormat="1" ht="12.75" customHeight="1" x14ac:dyDescent="0.2">
      <c r="A31" s="13" t="s">
        <v>196</v>
      </c>
      <c r="B31" s="11">
        <v>55982</v>
      </c>
      <c r="C31" s="11">
        <v>46</v>
      </c>
      <c r="D31" s="11">
        <v>3747</v>
      </c>
      <c r="E31" s="11">
        <v>7665</v>
      </c>
      <c r="F31" s="11">
        <v>9292</v>
      </c>
      <c r="G31" s="11">
        <v>7977</v>
      </c>
      <c r="H31" s="11">
        <v>6598</v>
      </c>
      <c r="I31" s="11">
        <v>5506</v>
      </c>
      <c r="J31" s="11">
        <v>4577</v>
      </c>
      <c r="K31" s="11">
        <v>3660</v>
      </c>
      <c r="L31" s="11">
        <v>3074</v>
      </c>
      <c r="M31" s="11">
        <v>1913</v>
      </c>
      <c r="N31" s="11">
        <v>936</v>
      </c>
      <c r="O31" s="11">
        <v>464</v>
      </c>
      <c r="P31" s="11">
        <v>527</v>
      </c>
      <c r="Q31" s="6"/>
    </row>
    <row r="32" spans="1:17" s="7" customFormat="1" ht="12.75" customHeight="1" x14ac:dyDescent="0.2">
      <c r="A32" s="13" t="s">
        <v>197</v>
      </c>
      <c r="B32" s="11">
        <v>655800</v>
      </c>
      <c r="C32" s="11">
        <v>256</v>
      </c>
      <c r="D32" s="11">
        <v>55283</v>
      </c>
      <c r="E32" s="11">
        <v>111042</v>
      </c>
      <c r="F32" s="11">
        <v>127943</v>
      </c>
      <c r="G32" s="11">
        <v>103696</v>
      </c>
      <c r="H32" s="11">
        <v>81450</v>
      </c>
      <c r="I32" s="11">
        <v>61874</v>
      </c>
      <c r="J32" s="11">
        <v>44278</v>
      </c>
      <c r="K32" s="11">
        <v>32707</v>
      </c>
      <c r="L32" s="11">
        <v>22686</v>
      </c>
      <c r="M32" s="11">
        <v>9208</v>
      </c>
      <c r="N32" s="11">
        <v>3148</v>
      </c>
      <c r="O32" s="11">
        <v>1306</v>
      </c>
      <c r="P32" s="11">
        <v>923</v>
      </c>
      <c r="Q32" s="6"/>
    </row>
    <row r="33" spans="1:17" s="7" customFormat="1" ht="12.75" customHeight="1" x14ac:dyDescent="0.2">
      <c r="A33" s="13" t="s">
        <v>198</v>
      </c>
      <c r="B33" s="11">
        <v>86634</v>
      </c>
      <c r="C33" s="11">
        <v>42</v>
      </c>
      <c r="D33" s="11">
        <v>4441</v>
      </c>
      <c r="E33" s="11">
        <v>12411</v>
      </c>
      <c r="F33" s="11">
        <v>16355</v>
      </c>
      <c r="G33" s="11">
        <v>14809</v>
      </c>
      <c r="H33" s="11">
        <v>12238</v>
      </c>
      <c r="I33" s="11">
        <v>9182</v>
      </c>
      <c r="J33" s="11">
        <v>6854</v>
      </c>
      <c r="K33" s="11">
        <v>4583</v>
      </c>
      <c r="L33" s="11">
        <v>3170</v>
      </c>
      <c r="M33" s="11">
        <v>1417</v>
      </c>
      <c r="N33" s="11">
        <v>665</v>
      </c>
      <c r="O33" s="11">
        <v>272</v>
      </c>
      <c r="P33" s="11">
        <v>195</v>
      </c>
      <c r="Q33" s="6"/>
    </row>
    <row r="34" spans="1:17" s="7" customFormat="1" ht="12.75" customHeight="1" x14ac:dyDescent="0.2">
      <c r="A34" s="13" t="s">
        <v>199</v>
      </c>
      <c r="B34" s="11">
        <v>277250</v>
      </c>
      <c r="C34" s="11">
        <v>205</v>
      </c>
      <c r="D34" s="11">
        <v>22726</v>
      </c>
      <c r="E34" s="11">
        <v>50902</v>
      </c>
      <c r="F34" s="11">
        <v>54988</v>
      </c>
      <c r="G34" s="11">
        <v>43590</v>
      </c>
      <c r="H34" s="11">
        <v>33863</v>
      </c>
      <c r="I34" s="11">
        <v>25695</v>
      </c>
      <c r="J34" s="11">
        <v>18490</v>
      </c>
      <c r="K34" s="11">
        <v>12615</v>
      </c>
      <c r="L34" s="11">
        <v>8354</v>
      </c>
      <c r="M34" s="11">
        <v>3376</v>
      </c>
      <c r="N34" s="11">
        <v>1201</v>
      </c>
      <c r="O34" s="11">
        <v>527</v>
      </c>
      <c r="P34" s="11">
        <v>718</v>
      </c>
      <c r="Q34" s="6"/>
    </row>
    <row r="35" spans="1:17" s="7" customFormat="1" ht="12.75" customHeight="1" x14ac:dyDescent="0.2">
      <c r="A35" s="13" t="s">
        <v>200</v>
      </c>
      <c r="B35" s="11">
        <v>157071</v>
      </c>
      <c r="C35" s="11">
        <v>51</v>
      </c>
      <c r="D35" s="11">
        <v>13367</v>
      </c>
      <c r="E35" s="11">
        <v>27077</v>
      </c>
      <c r="F35" s="11">
        <v>31906</v>
      </c>
      <c r="G35" s="11">
        <v>25616</v>
      </c>
      <c r="H35" s="11">
        <v>20587</v>
      </c>
      <c r="I35" s="11">
        <v>15314</v>
      </c>
      <c r="J35" s="11">
        <v>9983</v>
      </c>
      <c r="K35" s="11">
        <v>6197</v>
      </c>
      <c r="L35" s="11">
        <v>3899</v>
      </c>
      <c r="M35" s="11">
        <v>1802</v>
      </c>
      <c r="N35" s="11">
        <v>738</v>
      </c>
      <c r="O35" s="11">
        <v>301</v>
      </c>
      <c r="P35" s="11">
        <v>233</v>
      </c>
      <c r="Q35" s="6"/>
    </row>
    <row r="36" spans="1:17" s="7" customFormat="1" ht="12.75" customHeight="1" x14ac:dyDescent="0.2">
      <c r="A36" s="13" t="s">
        <v>201</v>
      </c>
      <c r="B36" s="11">
        <v>122166</v>
      </c>
      <c r="C36" s="11">
        <v>67</v>
      </c>
      <c r="D36" s="11">
        <v>11223</v>
      </c>
      <c r="E36" s="11">
        <v>25796</v>
      </c>
      <c r="F36" s="11">
        <v>26654</v>
      </c>
      <c r="G36" s="11">
        <v>21048</v>
      </c>
      <c r="H36" s="11">
        <v>14464</v>
      </c>
      <c r="I36" s="11">
        <v>8882</v>
      </c>
      <c r="J36" s="11">
        <v>5957</v>
      </c>
      <c r="K36" s="11">
        <v>3766</v>
      </c>
      <c r="L36" s="11">
        <v>2349</v>
      </c>
      <c r="M36" s="11">
        <v>1152</v>
      </c>
      <c r="N36" s="11">
        <v>417</v>
      </c>
      <c r="O36" s="11">
        <v>214</v>
      </c>
      <c r="P36" s="11">
        <v>177</v>
      </c>
      <c r="Q36" s="6"/>
    </row>
    <row r="37" spans="1:17" s="7" customFormat="1" ht="12.75" customHeight="1" x14ac:dyDescent="0.2">
      <c r="A37" s="13" t="s">
        <v>202</v>
      </c>
      <c r="B37" s="11">
        <v>152910</v>
      </c>
      <c r="C37" s="11">
        <v>60</v>
      </c>
      <c r="D37" s="11">
        <v>10137</v>
      </c>
      <c r="E37" s="11">
        <v>23365</v>
      </c>
      <c r="F37" s="11">
        <v>28466</v>
      </c>
      <c r="G37" s="11">
        <v>24092</v>
      </c>
      <c r="H37" s="11">
        <v>20366</v>
      </c>
      <c r="I37" s="11">
        <v>15226</v>
      </c>
      <c r="J37" s="11">
        <v>11063</v>
      </c>
      <c r="K37" s="11">
        <v>7978</v>
      </c>
      <c r="L37" s="11">
        <v>5816</v>
      </c>
      <c r="M37" s="11">
        <v>2838</v>
      </c>
      <c r="N37" s="11">
        <v>1497</v>
      </c>
      <c r="O37" s="11">
        <v>959</v>
      </c>
      <c r="P37" s="11">
        <v>1047</v>
      </c>
      <c r="Q37" s="6"/>
    </row>
    <row r="38" spans="1:17" s="7" customFormat="1" ht="12.75" customHeight="1" x14ac:dyDescent="0.2">
      <c r="A38" s="13" t="s">
        <v>203</v>
      </c>
      <c r="B38" s="11">
        <v>208102</v>
      </c>
      <c r="C38" s="11">
        <v>61</v>
      </c>
      <c r="D38" s="11">
        <v>11159</v>
      </c>
      <c r="E38" s="11">
        <v>28808</v>
      </c>
      <c r="F38" s="11">
        <v>37836</v>
      </c>
      <c r="G38" s="11">
        <v>32742</v>
      </c>
      <c r="H38" s="11">
        <v>26784</v>
      </c>
      <c r="I38" s="11">
        <v>22069</v>
      </c>
      <c r="J38" s="11">
        <v>17495</v>
      </c>
      <c r="K38" s="11">
        <v>13404</v>
      </c>
      <c r="L38" s="11">
        <v>10480</v>
      </c>
      <c r="M38" s="11">
        <v>4014</v>
      </c>
      <c r="N38" s="11">
        <v>1662</v>
      </c>
      <c r="O38" s="11">
        <v>917</v>
      </c>
      <c r="P38" s="11">
        <v>671</v>
      </c>
      <c r="Q38" s="6"/>
    </row>
    <row r="39" spans="1:17" s="7" customFormat="1" ht="12.75" customHeight="1" x14ac:dyDescent="0.2">
      <c r="A39" s="13" t="s">
        <v>204</v>
      </c>
      <c r="B39" s="11">
        <v>240376</v>
      </c>
      <c r="C39" s="11">
        <v>55</v>
      </c>
      <c r="D39" s="11">
        <v>16688</v>
      </c>
      <c r="E39" s="11">
        <v>41340</v>
      </c>
      <c r="F39" s="11">
        <v>47760</v>
      </c>
      <c r="G39" s="11">
        <v>37942</v>
      </c>
      <c r="H39" s="11">
        <v>29372</v>
      </c>
      <c r="I39" s="11">
        <v>22552</v>
      </c>
      <c r="J39" s="11">
        <v>16523</v>
      </c>
      <c r="K39" s="11">
        <v>11648</v>
      </c>
      <c r="L39" s="11">
        <v>8668</v>
      </c>
      <c r="M39" s="11">
        <v>4595</v>
      </c>
      <c r="N39" s="11">
        <v>1882</v>
      </c>
      <c r="O39" s="11">
        <v>817</v>
      </c>
      <c r="P39" s="11">
        <v>534</v>
      </c>
      <c r="Q39" s="6"/>
    </row>
    <row r="40" spans="1:17" s="7" customFormat="1" ht="12.75" customHeight="1" x14ac:dyDescent="0.2">
      <c r="A40" s="13" t="s">
        <v>205</v>
      </c>
      <c r="B40" s="11">
        <v>79561</v>
      </c>
      <c r="C40" s="11">
        <v>16</v>
      </c>
      <c r="D40" s="11">
        <v>4227</v>
      </c>
      <c r="E40" s="11">
        <v>14913</v>
      </c>
      <c r="F40" s="11">
        <v>16291</v>
      </c>
      <c r="G40" s="11">
        <v>12951</v>
      </c>
      <c r="H40" s="11">
        <v>10334</v>
      </c>
      <c r="I40" s="11">
        <v>7735</v>
      </c>
      <c r="J40" s="11">
        <v>5574</v>
      </c>
      <c r="K40" s="11">
        <v>3493</v>
      </c>
      <c r="L40" s="11">
        <v>2229</v>
      </c>
      <c r="M40" s="11">
        <v>1045</v>
      </c>
      <c r="N40" s="11">
        <v>435</v>
      </c>
      <c r="O40" s="11">
        <v>203</v>
      </c>
      <c r="P40" s="11">
        <v>115</v>
      </c>
      <c r="Q40" s="6"/>
    </row>
    <row r="41" spans="1:17" s="7" customFormat="1" ht="12.75" customHeight="1" x14ac:dyDescent="0.2">
      <c r="A41" s="13" t="s">
        <v>206</v>
      </c>
      <c r="B41" s="11">
        <v>340596</v>
      </c>
      <c r="C41" s="11">
        <v>171</v>
      </c>
      <c r="D41" s="11">
        <v>28895</v>
      </c>
      <c r="E41" s="11">
        <v>65119</v>
      </c>
      <c r="F41" s="11">
        <v>68695</v>
      </c>
      <c r="G41" s="11">
        <v>54680</v>
      </c>
      <c r="H41" s="11">
        <v>40315</v>
      </c>
      <c r="I41" s="11">
        <v>29069</v>
      </c>
      <c r="J41" s="11">
        <v>20385</v>
      </c>
      <c r="K41" s="11">
        <v>14198</v>
      </c>
      <c r="L41" s="11">
        <v>10275</v>
      </c>
      <c r="M41" s="11">
        <v>4988</v>
      </c>
      <c r="N41" s="11">
        <v>2061</v>
      </c>
      <c r="O41" s="11">
        <v>1062</v>
      </c>
      <c r="P41" s="11">
        <v>683</v>
      </c>
      <c r="Q41" s="6"/>
    </row>
    <row r="42" spans="1:17" s="7" customFormat="1" ht="12.75" customHeight="1" x14ac:dyDescent="0.2">
      <c r="A42" s="13" t="s">
        <v>207</v>
      </c>
      <c r="B42" s="11">
        <v>48893</v>
      </c>
      <c r="C42" s="11">
        <v>13</v>
      </c>
      <c r="D42" s="11">
        <v>3914</v>
      </c>
      <c r="E42" s="11">
        <v>9493</v>
      </c>
      <c r="F42" s="11">
        <v>10074</v>
      </c>
      <c r="G42" s="11">
        <v>7853</v>
      </c>
      <c r="H42" s="11">
        <v>6373</v>
      </c>
      <c r="I42" s="11">
        <v>4428</v>
      </c>
      <c r="J42" s="11">
        <v>2993</v>
      </c>
      <c r="K42" s="11">
        <v>1909</v>
      </c>
      <c r="L42" s="11">
        <v>1194</v>
      </c>
      <c r="M42" s="11">
        <v>425</v>
      </c>
      <c r="N42" s="11">
        <v>142</v>
      </c>
      <c r="O42" s="11">
        <v>60</v>
      </c>
      <c r="P42" s="11">
        <v>22</v>
      </c>
      <c r="Q42" s="6"/>
    </row>
    <row r="43" spans="1:17" s="7" customFormat="1" ht="12.75" customHeight="1" x14ac:dyDescent="0.2">
      <c r="A43" s="13" t="s">
        <v>208</v>
      </c>
      <c r="B43" s="11">
        <v>211197</v>
      </c>
      <c r="C43" s="11">
        <v>114</v>
      </c>
      <c r="D43" s="11">
        <v>10199</v>
      </c>
      <c r="E43" s="11">
        <v>27838</v>
      </c>
      <c r="F43" s="11">
        <v>36322</v>
      </c>
      <c r="G43" s="11">
        <v>33539</v>
      </c>
      <c r="H43" s="11">
        <v>29895</v>
      </c>
      <c r="I43" s="11">
        <v>24427</v>
      </c>
      <c r="J43" s="11">
        <v>18874</v>
      </c>
      <c r="K43" s="11">
        <v>13314</v>
      </c>
      <c r="L43" s="11">
        <v>8924</v>
      </c>
      <c r="M43" s="11">
        <v>4215</v>
      </c>
      <c r="N43" s="11">
        <v>1902</v>
      </c>
      <c r="O43" s="11">
        <v>964</v>
      </c>
      <c r="P43" s="11">
        <v>670</v>
      </c>
      <c r="Q43" s="6"/>
    </row>
    <row r="44" spans="1:17" s="7" customFormat="1" ht="12.75" customHeight="1" x14ac:dyDescent="0.2">
      <c r="A44" s="13" t="s">
        <v>209</v>
      </c>
      <c r="B44" s="11">
        <v>161201</v>
      </c>
      <c r="C44" s="11">
        <v>96</v>
      </c>
      <c r="D44" s="11">
        <v>7317</v>
      </c>
      <c r="E44" s="11">
        <v>20173</v>
      </c>
      <c r="F44" s="11">
        <v>25531</v>
      </c>
      <c r="G44" s="11">
        <v>24564</v>
      </c>
      <c r="H44" s="11">
        <v>21945</v>
      </c>
      <c r="I44" s="11">
        <v>18539</v>
      </c>
      <c r="J44" s="11">
        <v>15080</v>
      </c>
      <c r="K44" s="11">
        <v>11531</v>
      </c>
      <c r="L44" s="11">
        <v>8353</v>
      </c>
      <c r="M44" s="11">
        <v>3705</v>
      </c>
      <c r="N44" s="11">
        <v>1781</v>
      </c>
      <c r="O44" s="11">
        <v>1246</v>
      </c>
      <c r="P44" s="11">
        <v>1340</v>
      </c>
      <c r="Q44" s="6"/>
    </row>
    <row r="45" spans="1:17" s="7" customFormat="1" ht="12.75" customHeight="1" x14ac:dyDescent="0.2">
      <c r="A45" s="13" t="s">
        <v>210</v>
      </c>
      <c r="B45" s="11">
        <v>159935</v>
      </c>
      <c r="C45" s="11">
        <v>18</v>
      </c>
      <c r="D45" s="11">
        <v>9034</v>
      </c>
      <c r="E45" s="11">
        <v>26409</v>
      </c>
      <c r="F45" s="11">
        <v>31096</v>
      </c>
      <c r="G45" s="11">
        <v>24337</v>
      </c>
      <c r="H45" s="11">
        <v>20022</v>
      </c>
      <c r="I45" s="11">
        <v>14585</v>
      </c>
      <c r="J45" s="11">
        <v>10932</v>
      </c>
      <c r="K45" s="11">
        <v>8245</v>
      </c>
      <c r="L45" s="11">
        <v>6699</v>
      </c>
      <c r="M45" s="11">
        <v>5731</v>
      </c>
      <c r="N45" s="11">
        <v>1445</v>
      </c>
      <c r="O45" s="11">
        <v>660</v>
      </c>
      <c r="P45" s="11">
        <v>722</v>
      </c>
      <c r="Q45" s="6"/>
    </row>
    <row r="46" spans="1:17" s="7" customFormat="1" ht="12.75" customHeight="1" thickBot="1" x14ac:dyDescent="0.25">
      <c r="A46" s="14" t="s">
        <v>211</v>
      </c>
      <c r="B46" s="15">
        <v>64840</v>
      </c>
      <c r="C46" s="15">
        <v>63</v>
      </c>
      <c r="D46" s="15">
        <v>4675</v>
      </c>
      <c r="E46" s="15">
        <v>9890</v>
      </c>
      <c r="F46" s="15">
        <v>12306</v>
      </c>
      <c r="G46" s="15">
        <v>10765</v>
      </c>
      <c r="H46" s="15">
        <v>8450</v>
      </c>
      <c r="I46" s="15">
        <v>6322</v>
      </c>
      <c r="J46" s="15">
        <v>4548</v>
      </c>
      <c r="K46" s="15">
        <v>3077</v>
      </c>
      <c r="L46" s="15">
        <v>2319</v>
      </c>
      <c r="M46" s="15">
        <v>1171</v>
      </c>
      <c r="N46" s="15">
        <v>650</v>
      </c>
      <c r="O46" s="15">
        <v>347</v>
      </c>
      <c r="P46" s="15">
        <v>257</v>
      </c>
      <c r="Q46" s="6"/>
    </row>
    <row r="47" spans="1:17" s="7" customFormat="1" ht="18" customHeight="1" x14ac:dyDescent="0.2">
      <c r="A47" s="410" t="s">
        <v>295</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L6:L8"/>
    <mergeCell ref="A2:P2"/>
    <mergeCell ref="B5:B8"/>
    <mergeCell ref="M6:M8"/>
    <mergeCell ref="C5:P5"/>
    <mergeCell ref="A5:A8"/>
    <mergeCell ref="A3:P3"/>
    <mergeCell ref="D6:D8"/>
    <mergeCell ref="A47:D47"/>
    <mergeCell ref="A48:P48"/>
    <mergeCell ref="A51:P51"/>
    <mergeCell ref="F6:F8"/>
    <mergeCell ref="I6:I8"/>
    <mergeCell ref="A50:P50"/>
    <mergeCell ref="G6:G8"/>
    <mergeCell ref="J6:J8"/>
    <mergeCell ref="N6:N8"/>
    <mergeCell ref="H6:H8"/>
    <mergeCell ref="C6:C8"/>
    <mergeCell ref="A49:P49"/>
    <mergeCell ref="K6:K8"/>
    <mergeCell ref="O6:O8"/>
    <mergeCell ref="E6:E8"/>
    <mergeCell ref="P6:P8"/>
  </mergeCells>
  <phoneticPr fontId="3" type="noConversion"/>
  <hyperlinks>
    <hyperlink ref="A1" location="Índice!A1" display="Regresar"/>
  </hyperlinks>
  <printOptions horizontalCentered="1"/>
  <pageMargins left="0.19685039370078741" right="0.23622047244094491" top="0.27559055118110237" bottom="0.27559055118110237" header="0" footer="0"/>
  <pageSetup scale="6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B35" sqref="B35"/>
    </sheetView>
  </sheetViews>
  <sheetFormatPr baseColWidth="10" defaultRowHeight="12.75" x14ac:dyDescent="0.2"/>
  <cols>
    <col min="1" max="1" width="30" style="2" customWidth="1"/>
    <col min="2" max="2" width="13.85546875" style="2" customWidth="1"/>
    <col min="3" max="3" width="10.7109375" style="2" customWidth="1"/>
    <col min="4" max="9" width="12.42578125" style="2" customWidth="1"/>
    <col min="10" max="10" width="13.140625" style="2" customWidth="1"/>
    <col min="11" max="11" width="13.7109375" style="2" customWidth="1"/>
    <col min="12" max="12" width="12" style="2" customWidth="1"/>
    <col min="13" max="14" width="11.7109375" style="2" customWidth="1"/>
    <col min="15" max="16" width="10.7109375" style="2" bestFit="1" customWidth="1"/>
    <col min="17" max="16384" width="11.42578125" style="2"/>
  </cols>
  <sheetData>
    <row r="1" spans="1:17" s="337" customFormat="1" x14ac:dyDescent="0.2">
      <c r="A1" s="365" t="s">
        <v>238</v>
      </c>
    </row>
    <row r="2" spans="1:17" s="17" customFormat="1" ht="12.75" customHeight="1" x14ac:dyDescent="0.2">
      <c r="A2" s="412" t="s">
        <v>638</v>
      </c>
      <c r="B2" s="412"/>
      <c r="C2" s="412"/>
      <c r="D2" s="412"/>
      <c r="E2" s="412"/>
      <c r="F2" s="412"/>
      <c r="G2" s="412"/>
      <c r="H2" s="412"/>
      <c r="I2" s="412"/>
      <c r="J2" s="412"/>
      <c r="K2" s="412"/>
      <c r="L2" s="412"/>
      <c r="M2" s="412"/>
      <c r="N2" s="412"/>
      <c r="O2" s="412"/>
      <c r="P2" s="412"/>
    </row>
    <row r="3" spans="1:17" s="17" customFormat="1" ht="15" x14ac:dyDescent="0.2">
      <c r="A3" s="417" t="s">
        <v>423</v>
      </c>
      <c r="B3" s="417"/>
      <c r="C3" s="417"/>
      <c r="D3" s="417"/>
      <c r="E3" s="417"/>
      <c r="F3" s="417"/>
      <c r="G3" s="417"/>
      <c r="H3" s="417"/>
      <c r="I3" s="417"/>
      <c r="J3" s="417"/>
      <c r="K3" s="417"/>
      <c r="L3" s="417"/>
      <c r="M3" s="417"/>
      <c r="N3" s="417"/>
      <c r="O3" s="417"/>
      <c r="P3" s="417"/>
    </row>
    <row r="4" spans="1:17" s="7" customFormat="1" ht="19.5" customHeight="1" thickBot="1" x14ac:dyDescent="0.25">
      <c r="A4" s="338" t="s">
        <v>218</v>
      </c>
      <c r="B4" s="339"/>
      <c r="C4" s="339"/>
      <c r="D4" s="339"/>
      <c r="E4" s="339"/>
      <c r="F4" s="339"/>
      <c r="G4" s="339"/>
      <c r="H4" s="339"/>
      <c r="I4" s="339"/>
      <c r="J4" s="339"/>
      <c r="K4" s="339"/>
      <c r="L4" s="339"/>
      <c r="M4" s="339"/>
      <c r="N4" s="339"/>
      <c r="O4" s="339"/>
      <c r="P4" s="344" t="s">
        <v>244</v>
      </c>
      <c r="Q4" s="6"/>
    </row>
    <row r="5" spans="1:17" s="7" customFormat="1" ht="12.75" customHeight="1" x14ac:dyDescent="0.2">
      <c r="A5" s="401" t="s">
        <v>220</v>
      </c>
      <c r="B5" s="401" t="s">
        <v>222</v>
      </c>
      <c r="C5" s="416" t="s">
        <v>224</v>
      </c>
      <c r="D5" s="416"/>
      <c r="E5" s="416"/>
      <c r="F5" s="416"/>
      <c r="G5" s="416"/>
      <c r="H5" s="416"/>
      <c r="I5" s="416"/>
      <c r="J5" s="416"/>
      <c r="K5" s="416"/>
      <c r="L5" s="416"/>
      <c r="M5" s="416"/>
      <c r="N5" s="416"/>
      <c r="O5" s="416"/>
      <c r="P5" s="416"/>
      <c r="Q5" s="6"/>
    </row>
    <row r="6" spans="1:17" s="7" customFormat="1" ht="12.75" customHeight="1" x14ac:dyDescent="0.2">
      <c r="A6" s="403"/>
      <c r="B6" s="403"/>
      <c r="C6" s="402" t="s">
        <v>225</v>
      </c>
      <c r="D6" s="402" t="s">
        <v>167</v>
      </c>
      <c r="E6" s="405" t="s">
        <v>168</v>
      </c>
      <c r="F6" s="405" t="s">
        <v>169</v>
      </c>
      <c r="G6" s="405" t="s">
        <v>170</v>
      </c>
      <c r="H6" s="405" t="s">
        <v>171</v>
      </c>
      <c r="I6" s="405" t="s">
        <v>172</v>
      </c>
      <c r="J6" s="405" t="s">
        <v>173</v>
      </c>
      <c r="K6" s="405" t="s">
        <v>174</v>
      </c>
      <c r="L6" s="405" t="s">
        <v>175</v>
      </c>
      <c r="M6" s="405" t="s">
        <v>176</v>
      </c>
      <c r="N6" s="405" t="s">
        <v>177</v>
      </c>
      <c r="O6" s="405" t="s">
        <v>178</v>
      </c>
      <c r="P6" s="405" t="s">
        <v>226</v>
      </c>
    </row>
    <row r="7" spans="1:17" s="7" customFormat="1" ht="12.75" customHeight="1" x14ac:dyDescent="0.2">
      <c r="A7" s="403"/>
      <c r="B7" s="403"/>
      <c r="C7" s="403"/>
      <c r="D7" s="403"/>
      <c r="E7" s="406"/>
      <c r="F7" s="406"/>
      <c r="G7" s="406"/>
      <c r="H7" s="406"/>
      <c r="I7" s="406"/>
      <c r="J7" s="406"/>
      <c r="K7" s="406"/>
      <c r="L7" s="406"/>
      <c r="M7" s="406"/>
      <c r="N7" s="406"/>
      <c r="O7" s="406"/>
      <c r="P7" s="406"/>
    </row>
    <row r="8" spans="1:17" s="7" customFormat="1" ht="12.75" customHeight="1" x14ac:dyDescent="0.2">
      <c r="A8" s="404"/>
      <c r="B8" s="404"/>
      <c r="C8" s="404"/>
      <c r="D8" s="404"/>
      <c r="E8" s="407"/>
      <c r="F8" s="407"/>
      <c r="G8" s="407"/>
      <c r="H8" s="407"/>
      <c r="I8" s="407"/>
      <c r="J8" s="407"/>
      <c r="K8" s="407"/>
      <c r="L8" s="407"/>
      <c r="M8" s="407"/>
      <c r="N8" s="407"/>
      <c r="O8" s="407"/>
      <c r="P8" s="407"/>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4238896</v>
      </c>
      <c r="C10" s="11">
        <v>1995</v>
      </c>
      <c r="D10" s="11">
        <v>415360</v>
      </c>
      <c r="E10" s="11">
        <v>853661</v>
      </c>
      <c r="F10" s="11">
        <v>866760</v>
      </c>
      <c r="G10" s="11">
        <v>658449</v>
      </c>
      <c r="H10" s="11">
        <v>515822</v>
      </c>
      <c r="I10" s="11">
        <v>383993</v>
      </c>
      <c r="J10" s="11">
        <v>251860</v>
      </c>
      <c r="K10" s="11">
        <v>145854</v>
      </c>
      <c r="L10" s="11">
        <v>82645</v>
      </c>
      <c r="M10" s="11">
        <v>34611</v>
      </c>
      <c r="N10" s="11">
        <v>13890</v>
      </c>
      <c r="O10" s="11">
        <v>6999</v>
      </c>
      <c r="P10" s="11">
        <v>6997</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65035</v>
      </c>
      <c r="C12" s="11">
        <v>71</v>
      </c>
      <c r="D12" s="11">
        <v>11497</v>
      </c>
      <c r="E12" s="11">
        <v>15223</v>
      </c>
      <c r="F12" s="11">
        <v>12292</v>
      </c>
      <c r="G12" s="11">
        <v>8881</v>
      </c>
      <c r="H12" s="11">
        <v>6600</v>
      </c>
      <c r="I12" s="11">
        <v>4596</v>
      </c>
      <c r="J12" s="11">
        <v>2943</v>
      </c>
      <c r="K12" s="11">
        <v>1583</v>
      </c>
      <c r="L12" s="11">
        <v>833</v>
      </c>
      <c r="M12" s="11">
        <v>300</v>
      </c>
      <c r="N12" s="11">
        <v>84</v>
      </c>
      <c r="O12" s="11">
        <v>48</v>
      </c>
      <c r="P12" s="11">
        <v>84</v>
      </c>
      <c r="Q12" s="6"/>
    </row>
    <row r="13" spans="1:17" s="7" customFormat="1" ht="12.75" customHeight="1" x14ac:dyDescent="0.2">
      <c r="A13" s="13" t="s">
        <v>180</v>
      </c>
      <c r="B13" s="11">
        <v>238751</v>
      </c>
      <c r="C13" s="11">
        <v>69</v>
      </c>
      <c r="D13" s="11">
        <v>28830</v>
      </c>
      <c r="E13" s="11">
        <v>51461</v>
      </c>
      <c r="F13" s="11">
        <v>49068</v>
      </c>
      <c r="G13" s="11">
        <v>36902</v>
      </c>
      <c r="H13" s="11">
        <v>28252</v>
      </c>
      <c r="I13" s="11">
        <v>20088</v>
      </c>
      <c r="J13" s="11">
        <v>12143</v>
      </c>
      <c r="K13" s="11">
        <v>6520</v>
      </c>
      <c r="L13" s="11">
        <v>3287</v>
      </c>
      <c r="M13" s="11">
        <v>1345</v>
      </c>
      <c r="N13" s="11">
        <v>464</v>
      </c>
      <c r="O13" s="11">
        <v>176</v>
      </c>
      <c r="P13" s="11">
        <v>146</v>
      </c>
      <c r="Q13" s="6"/>
    </row>
    <row r="14" spans="1:17" s="7" customFormat="1" ht="12.75" customHeight="1" x14ac:dyDescent="0.2">
      <c r="A14" s="13" t="s">
        <v>181</v>
      </c>
      <c r="B14" s="11">
        <v>24193</v>
      </c>
      <c r="C14" s="11">
        <v>15</v>
      </c>
      <c r="D14" s="11">
        <v>1895</v>
      </c>
      <c r="E14" s="11">
        <v>5274</v>
      </c>
      <c r="F14" s="11">
        <v>5322</v>
      </c>
      <c r="G14" s="11">
        <v>4089</v>
      </c>
      <c r="H14" s="11">
        <v>3068</v>
      </c>
      <c r="I14" s="11">
        <v>2116</v>
      </c>
      <c r="J14" s="11">
        <v>1221</v>
      </c>
      <c r="K14" s="11">
        <v>637</v>
      </c>
      <c r="L14" s="11">
        <v>313</v>
      </c>
      <c r="M14" s="11">
        <v>139</v>
      </c>
      <c r="N14" s="11">
        <v>55</v>
      </c>
      <c r="O14" s="11">
        <v>28</v>
      </c>
      <c r="P14" s="11">
        <v>21</v>
      </c>
      <c r="Q14" s="6"/>
    </row>
    <row r="15" spans="1:17" s="7" customFormat="1" ht="12.75" customHeight="1" x14ac:dyDescent="0.2">
      <c r="A15" s="13" t="s">
        <v>182</v>
      </c>
      <c r="B15" s="11">
        <v>20073</v>
      </c>
      <c r="C15" s="11">
        <v>6</v>
      </c>
      <c r="D15" s="11">
        <v>1059</v>
      </c>
      <c r="E15" s="11">
        <v>3304</v>
      </c>
      <c r="F15" s="11">
        <v>4355</v>
      </c>
      <c r="G15" s="11">
        <v>3635</v>
      </c>
      <c r="H15" s="11">
        <v>2836</v>
      </c>
      <c r="I15" s="11">
        <v>1944</v>
      </c>
      <c r="J15" s="11">
        <v>1266</v>
      </c>
      <c r="K15" s="11">
        <v>877</v>
      </c>
      <c r="L15" s="11">
        <v>459</v>
      </c>
      <c r="M15" s="11">
        <v>201</v>
      </c>
      <c r="N15" s="11">
        <v>84</v>
      </c>
      <c r="O15" s="11">
        <v>27</v>
      </c>
      <c r="P15" s="11">
        <v>20</v>
      </c>
      <c r="Q15" s="6"/>
    </row>
    <row r="16" spans="1:17" s="7" customFormat="1" ht="12.75" customHeight="1" x14ac:dyDescent="0.2">
      <c r="A16" s="13" t="s">
        <v>183</v>
      </c>
      <c r="B16" s="11">
        <v>156267</v>
      </c>
      <c r="C16" s="11">
        <v>84</v>
      </c>
      <c r="D16" s="11">
        <v>20556</v>
      </c>
      <c r="E16" s="11">
        <v>35091</v>
      </c>
      <c r="F16" s="11">
        <v>31832</v>
      </c>
      <c r="G16" s="11">
        <v>23326</v>
      </c>
      <c r="H16" s="11">
        <v>17904</v>
      </c>
      <c r="I16" s="11">
        <v>12607</v>
      </c>
      <c r="J16" s="11">
        <v>7575</v>
      </c>
      <c r="K16" s="11">
        <v>3945</v>
      </c>
      <c r="L16" s="11">
        <v>2071</v>
      </c>
      <c r="M16" s="11">
        <v>748</v>
      </c>
      <c r="N16" s="11">
        <v>333</v>
      </c>
      <c r="O16" s="11">
        <v>113</v>
      </c>
      <c r="P16" s="11">
        <v>82</v>
      </c>
      <c r="Q16" s="6"/>
    </row>
    <row r="17" spans="1:17" s="7" customFormat="1" ht="12.75" customHeight="1" x14ac:dyDescent="0.2">
      <c r="A17" s="13" t="s">
        <v>184</v>
      </c>
      <c r="B17" s="11">
        <v>22695</v>
      </c>
      <c r="C17" s="11">
        <v>18</v>
      </c>
      <c r="D17" s="11">
        <v>1783</v>
      </c>
      <c r="E17" s="11">
        <v>4073</v>
      </c>
      <c r="F17" s="11">
        <v>4520</v>
      </c>
      <c r="G17" s="11">
        <v>3629</v>
      </c>
      <c r="H17" s="11">
        <v>3101</v>
      </c>
      <c r="I17" s="11">
        <v>2367</v>
      </c>
      <c r="J17" s="11">
        <v>1445</v>
      </c>
      <c r="K17" s="11">
        <v>793</v>
      </c>
      <c r="L17" s="11">
        <v>514</v>
      </c>
      <c r="M17" s="11">
        <v>222</v>
      </c>
      <c r="N17" s="11">
        <v>97</v>
      </c>
      <c r="O17" s="11">
        <v>61</v>
      </c>
      <c r="P17" s="11">
        <v>72</v>
      </c>
      <c r="Q17" s="6"/>
    </row>
    <row r="18" spans="1:17" s="7" customFormat="1" ht="12.75" customHeight="1" x14ac:dyDescent="0.2">
      <c r="A18" s="13" t="s">
        <v>185</v>
      </c>
      <c r="B18" s="11">
        <v>40783</v>
      </c>
      <c r="C18" s="11">
        <v>30</v>
      </c>
      <c r="D18" s="11">
        <v>2165</v>
      </c>
      <c r="E18" s="11">
        <v>7491</v>
      </c>
      <c r="F18" s="11">
        <v>9213</v>
      </c>
      <c r="G18" s="11">
        <v>7736</v>
      </c>
      <c r="H18" s="11">
        <v>5413</v>
      </c>
      <c r="I18" s="11">
        <v>3606</v>
      </c>
      <c r="J18" s="11">
        <v>2353</v>
      </c>
      <c r="K18" s="11">
        <v>1282</v>
      </c>
      <c r="L18" s="11">
        <v>749</v>
      </c>
      <c r="M18" s="11">
        <v>390</v>
      </c>
      <c r="N18" s="11">
        <v>169</v>
      </c>
      <c r="O18" s="11">
        <v>97</v>
      </c>
      <c r="P18" s="11">
        <v>89</v>
      </c>
      <c r="Q18" s="6"/>
    </row>
    <row r="19" spans="1:17" s="7" customFormat="1" ht="12.75" customHeight="1" x14ac:dyDescent="0.2">
      <c r="A19" s="13" t="s">
        <v>186</v>
      </c>
      <c r="B19" s="11">
        <v>272207</v>
      </c>
      <c r="C19" s="11">
        <v>54</v>
      </c>
      <c r="D19" s="11">
        <v>35463</v>
      </c>
      <c r="E19" s="11">
        <v>56151</v>
      </c>
      <c r="F19" s="11">
        <v>54209</v>
      </c>
      <c r="G19" s="11">
        <v>43422</v>
      </c>
      <c r="H19" s="11">
        <v>32721</v>
      </c>
      <c r="I19" s="11">
        <v>23239</v>
      </c>
      <c r="J19" s="11">
        <v>13821</v>
      </c>
      <c r="K19" s="11">
        <v>7200</v>
      </c>
      <c r="L19" s="11">
        <v>3736</v>
      </c>
      <c r="M19" s="11">
        <v>1368</v>
      </c>
      <c r="N19" s="11">
        <v>471</v>
      </c>
      <c r="O19" s="11">
        <v>189</v>
      </c>
      <c r="P19" s="11">
        <v>163</v>
      </c>
      <c r="Q19" s="6"/>
    </row>
    <row r="20" spans="1:17" s="7" customFormat="1" ht="12.75" customHeight="1" x14ac:dyDescent="0.2">
      <c r="A20" s="27" t="s">
        <v>659</v>
      </c>
      <c r="B20" s="11">
        <v>383746</v>
      </c>
      <c r="C20" s="11">
        <v>30</v>
      </c>
      <c r="D20" s="11">
        <v>17044</v>
      </c>
      <c r="E20" s="11">
        <v>64646</v>
      </c>
      <c r="F20" s="11">
        <v>84040</v>
      </c>
      <c r="G20" s="11">
        <v>63766</v>
      </c>
      <c r="H20" s="11">
        <v>50737</v>
      </c>
      <c r="I20" s="11">
        <v>40670</v>
      </c>
      <c r="J20" s="11">
        <v>28842</v>
      </c>
      <c r="K20" s="11">
        <v>17501</v>
      </c>
      <c r="L20" s="11">
        <v>10143</v>
      </c>
      <c r="M20" s="11">
        <v>3941</v>
      </c>
      <c r="N20" s="11">
        <v>1419</v>
      </c>
      <c r="O20" s="11">
        <v>586</v>
      </c>
      <c r="P20" s="11">
        <v>381</v>
      </c>
      <c r="Q20" s="6"/>
    </row>
    <row r="21" spans="1:17" s="7" customFormat="1" ht="12.75" customHeight="1" x14ac:dyDescent="0.2">
      <c r="A21" s="27" t="s">
        <v>660</v>
      </c>
      <c r="B21" s="11">
        <v>453702</v>
      </c>
      <c r="C21" s="11">
        <v>51</v>
      </c>
      <c r="D21" s="11">
        <v>23347</v>
      </c>
      <c r="E21" s="11">
        <v>80501</v>
      </c>
      <c r="F21" s="11">
        <v>98962</v>
      </c>
      <c r="G21" s="11">
        <v>75169</v>
      </c>
      <c r="H21" s="11">
        <v>58875</v>
      </c>
      <c r="I21" s="11">
        <v>45716</v>
      </c>
      <c r="J21" s="11">
        <v>32020</v>
      </c>
      <c r="K21" s="11">
        <v>20062</v>
      </c>
      <c r="L21" s="11">
        <v>11421</v>
      </c>
      <c r="M21" s="11">
        <v>4850</v>
      </c>
      <c r="N21" s="11">
        <v>1544</v>
      </c>
      <c r="O21" s="11">
        <v>697</v>
      </c>
      <c r="P21" s="11">
        <v>487</v>
      </c>
      <c r="Q21" s="6"/>
    </row>
    <row r="22" spans="1:17" s="7" customFormat="1" ht="12.75" customHeight="1" x14ac:dyDescent="0.2">
      <c r="A22" s="13" t="s">
        <v>187</v>
      </c>
      <c r="B22" s="11">
        <v>56795</v>
      </c>
      <c r="C22" s="11">
        <v>30</v>
      </c>
      <c r="D22" s="11">
        <v>7967</v>
      </c>
      <c r="E22" s="11">
        <v>12641</v>
      </c>
      <c r="F22" s="11">
        <v>11183</v>
      </c>
      <c r="G22" s="11">
        <v>8473</v>
      </c>
      <c r="H22" s="11">
        <v>6495</v>
      </c>
      <c r="I22" s="11">
        <v>4427</v>
      </c>
      <c r="J22" s="11">
        <v>2802</v>
      </c>
      <c r="K22" s="11">
        <v>1488</v>
      </c>
      <c r="L22" s="11">
        <v>774</v>
      </c>
      <c r="M22" s="11">
        <v>295</v>
      </c>
      <c r="N22" s="11">
        <v>128</v>
      </c>
      <c r="O22" s="11">
        <v>47</v>
      </c>
      <c r="P22" s="11">
        <v>45</v>
      </c>
      <c r="Q22" s="6"/>
    </row>
    <row r="23" spans="1:17" s="7" customFormat="1" ht="12.75" customHeight="1" x14ac:dyDescent="0.2">
      <c r="A23" s="13" t="s">
        <v>188</v>
      </c>
      <c r="B23" s="11">
        <v>161210</v>
      </c>
      <c r="C23" s="11">
        <v>271</v>
      </c>
      <c r="D23" s="11">
        <v>25619</v>
      </c>
      <c r="E23" s="11">
        <v>37165</v>
      </c>
      <c r="F23" s="11">
        <v>31239</v>
      </c>
      <c r="G23" s="11">
        <v>22127</v>
      </c>
      <c r="H23" s="11">
        <v>16313</v>
      </c>
      <c r="I23" s="11">
        <v>12127</v>
      </c>
      <c r="J23" s="11">
        <v>7785</v>
      </c>
      <c r="K23" s="11">
        <v>4485</v>
      </c>
      <c r="L23" s="11">
        <v>2517</v>
      </c>
      <c r="M23" s="11">
        <v>830</v>
      </c>
      <c r="N23" s="11">
        <v>343</v>
      </c>
      <c r="O23" s="11">
        <v>132</v>
      </c>
      <c r="P23" s="11">
        <v>257</v>
      </c>
      <c r="Q23" s="6"/>
    </row>
    <row r="24" spans="1:17" s="7" customFormat="1" ht="12.75" customHeight="1" x14ac:dyDescent="0.2">
      <c r="A24" s="13" t="s">
        <v>189</v>
      </c>
      <c r="B24" s="11">
        <v>41057</v>
      </c>
      <c r="C24" s="11">
        <v>11</v>
      </c>
      <c r="D24" s="11">
        <v>3010</v>
      </c>
      <c r="E24" s="11">
        <v>7773</v>
      </c>
      <c r="F24" s="11">
        <v>8469</v>
      </c>
      <c r="G24" s="11">
        <v>6453</v>
      </c>
      <c r="H24" s="11">
        <v>5314</v>
      </c>
      <c r="I24" s="11">
        <v>4024</v>
      </c>
      <c r="J24" s="11">
        <v>3030</v>
      </c>
      <c r="K24" s="11">
        <v>1616</v>
      </c>
      <c r="L24" s="11">
        <v>850</v>
      </c>
      <c r="M24" s="11">
        <v>323</v>
      </c>
      <c r="N24" s="11">
        <v>103</v>
      </c>
      <c r="O24" s="11">
        <v>41</v>
      </c>
      <c r="P24" s="11">
        <v>40</v>
      </c>
      <c r="Q24" s="6"/>
    </row>
    <row r="25" spans="1:17" s="7" customFormat="1" ht="12.75" customHeight="1" x14ac:dyDescent="0.2">
      <c r="A25" s="13" t="s">
        <v>190</v>
      </c>
      <c r="B25" s="11">
        <v>49911</v>
      </c>
      <c r="C25" s="11">
        <v>55</v>
      </c>
      <c r="D25" s="11">
        <v>6355</v>
      </c>
      <c r="E25" s="11">
        <v>11031</v>
      </c>
      <c r="F25" s="11">
        <v>9429</v>
      </c>
      <c r="G25" s="11">
        <v>7387</v>
      </c>
      <c r="H25" s="11">
        <v>6044</v>
      </c>
      <c r="I25" s="11">
        <v>4407</v>
      </c>
      <c r="J25" s="11">
        <v>2620</v>
      </c>
      <c r="K25" s="11">
        <v>1320</v>
      </c>
      <c r="L25" s="11">
        <v>671</v>
      </c>
      <c r="M25" s="11">
        <v>260</v>
      </c>
      <c r="N25" s="11">
        <v>109</v>
      </c>
      <c r="O25" s="11">
        <v>37</v>
      </c>
      <c r="P25" s="11">
        <v>186</v>
      </c>
      <c r="Q25" s="6"/>
    </row>
    <row r="26" spans="1:17" s="7" customFormat="1" ht="12.75" customHeight="1" x14ac:dyDescent="0.2">
      <c r="A26" s="13" t="s">
        <v>191</v>
      </c>
      <c r="B26" s="11">
        <v>369091</v>
      </c>
      <c r="C26" s="11">
        <v>399</v>
      </c>
      <c r="D26" s="11">
        <v>43911</v>
      </c>
      <c r="E26" s="11">
        <v>74592</v>
      </c>
      <c r="F26" s="11">
        <v>69103</v>
      </c>
      <c r="G26" s="11">
        <v>52244</v>
      </c>
      <c r="H26" s="11">
        <v>42857</v>
      </c>
      <c r="I26" s="11">
        <v>33226</v>
      </c>
      <c r="J26" s="11">
        <v>23246</v>
      </c>
      <c r="K26" s="11">
        <v>14294</v>
      </c>
      <c r="L26" s="11">
        <v>8332</v>
      </c>
      <c r="M26" s="11">
        <v>3587</v>
      </c>
      <c r="N26" s="11">
        <v>1584</v>
      </c>
      <c r="O26" s="11">
        <v>802</v>
      </c>
      <c r="P26" s="11">
        <v>914</v>
      </c>
      <c r="Q26" s="6"/>
    </row>
    <row r="27" spans="1:17" s="7" customFormat="1" ht="12.75" customHeight="1" x14ac:dyDescent="0.2">
      <c r="A27" s="13" t="s">
        <v>233</v>
      </c>
      <c r="B27" s="11">
        <v>169850</v>
      </c>
      <c r="C27" s="11">
        <v>29</v>
      </c>
      <c r="D27" s="11">
        <v>13672</v>
      </c>
      <c r="E27" s="11">
        <v>34611</v>
      </c>
      <c r="F27" s="11">
        <v>33913</v>
      </c>
      <c r="G27" s="11">
        <v>26743</v>
      </c>
      <c r="H27" s="11">
        <v>22539</v>
      </c>
      <c r="I27" s="11">
        <v>17120</v>
      </c>
      <c r="J27" s="11">
        <v>10845</v>
      </c>
      <c r="K27" s="11">
        <v>5773</v>
      </c>
      <c r="L27" s="11">
        <v>2940</v>
      </c>
      <c r="M27" s="11">
        <v>1070</v>
      </c>
      <c r="N27" s="11">
        <v>344</v>
      </c>
      <c r="O27" s="11">
        <v>138</v>
      </c>
      <c r="P27" s="11">
        <v>113</v>
      </c>
      <c r="Q27" s="6"/>
    </row>
    <row r="28" spans="1:17" s="7" customFormat="1" ht="12.75" customHeight="1" x14ac:dyDescent="0.2">
      <c r="A28" s="13" t="s">
        <v>235</v>
      </c>
      <c r="B28" s="11">
        <v>148769</v>
      </c>
      <c r="C28" s="11">
        <v>64</v>
      </c>
      <c r="D28" s="11">
        <v>16591</v>
      </c>
      <c r="E28" s="11">
        <v>31896</v>
      </c>
      <c r="F28" s="11">
        <v>30373</v>
      </c>
      <c r="G28" s="11">
        <v>22830</v>
      </c>
      <c r="H28" s="11">
        <v>17865</v>
      </c>
      <c r="I28" s="11">
        <v>12791</v>
      </c>
      <c r="J28" s="11">
        <v>8074</v>
      </c>
      <c r="K28" s="11">
        <v>4398</v>
      </c>
      <c r="L28" s="11">
        <v>2393</v>
      </c>
      <c r="M28" s="11">
        <v>971</v>
      </c>
      <c r="N28" s="11">
        <v>311</v>
      </c>
      <c r="O28" s="11">
        <v>110</v>
      </c>
      <c r="P28" s="11">
        <v>102</v>
      </c>
      <c r="Q28" s="6"/>
    </row>
    <row r="29" spans="1:17" s="7" customFormat="1" ht="12.75" customHeight="1" x14ac:dyDescent="0.2">
      <c r="A29" s="13" t="s">
        <v>194</v>
      </c>
      <c r="B29" s="11">
        <v>78767</v>
      </c>
      <c r="C29" s="11">
        <v>77</v>
      </c>
      <c r="D29" s="11">
        <v>7129</v>
      </c>
      <c r="E29" s="11">
        <v>15148</v>
      </c>
      <c r="F29" s="11">
        <v>14968</v>
      </c>
      <c r="G29" s="11">
        <v>11825</v>
      </c>
      <c r="H29" s="11">
        <v>9328</v>
      </c>
      <c r="I29" s="11">
        <v>7423</v>
      </c>
      <c r="J29" s="11">
        <v>5179</v>
      </c>
      <c r="K29" s="11">
        <v>3403</v>
      </c>
      <c r="L29" s="11">
        <v>2182</v>
      </c>
      <c r="M29" s="11">
        <v>1006</v>
      </c>
      <c r="N29" s="11">
        <v>537</v>
      </c>
      <c r="O29" s="11">
        <v>288</v>
      </c>
      <c r="P29" s="11">
        <v>274</v>
      </c>
      <c r="Q29" s="6"/>
    </row>
    <row r="30" spans="1:17" s="7" customFormat="1" ht="12.75" customHeight="1" x14ac:dyDescent="0.2">
      <c r="A30" s="13" t="s">
        <v>195</v>
      </c>
      <c r="B30" s="11">
        <v>53392</v>
      </c>
      <c r="C30" s="11">
        <v>12</v>
      </c>
      <c r="D30" s="11">
        <v>3865</v>
      </c>
      <c r="E30" s="11">
        <v>9515</v>
      </c>
      <c r="F30" s="11">
        <v>10770</v>
      </c>
      <c r="G30" s="11">
        <v>8570</v>
      </c>
      <c r="H30" s="11">
        <v>6862</v>
      </c>
      <c r="I30" s="11">
        <v>5311</v>
      </c>
      <c r="J30" s="11">
        <v>3741</v>
      </c>
      <c r="K30" s="11">
        <v>2200</v>
      </c>
      <c r="L30" s="11">
        <v>1365</v>
      </c>
      <c r="M30" s="11">
        <v>570</v>
      </c>
      <c r="N30" s="11">
        <v>289</v>
      </c>
      <c r="O30" s="11">
        <v>153</v>
      </c>
      <c r="P30" s="11">
        <v>169</v>
      </c>
      <c r="Q30" s="6"/>
    </row>
    <row r="31" spans="1:17" s="7" customFormat="1" ht="12.75" customHeight="1" x14ac:dyDescent="0.2">
      <c r="A31" s="13" t="s">
        <v>196</v>
      </c>
      <c r="B31" s="11">
        <v>24729</v>
      </c>
      <c r="C31" s="11">
        <v>15</v>
      </c>
      <c r="D31" s="11">
        <v>1787</v>
      </c>
      <c r="E31" s="11">
        <v>4207</v>
      </c>
      <c r="F31" s="11">
        <v>4421</v>
      </c>
      <c r="G31" s="11">
        <v>3545</v>
      </c>
      <c r="H31" s="11">
        <v>3100</v>
      </c>
      <c r="I31" s="11">
        <v>2457</v>
      </c>
      <c r="J31" s="11">
        <v>1781</v>
      </c>
      <c r="K31" s="11">
        <v>1157</v>
      </c>
      <c r="L31" s="11">
        <v>833</v>
      </c>
      <c r="M31" s="11">
        <v>539</v>
      </c>
      <c r="N31" s="11">
        <v>312</v>
      </c>
      <c r="O31" s="11">
        <v>241</v>
      </c>
      <c r="P31" s="11">
        <v>334</v>
      </c>
      <c r="Q31" s="6"/>
    </row>
    <row r="32" spans="1:17" s="7" customFormat="1" ht="12.75" customHeight="1" x14ac:dyDescent="0.2">
      <c r="A32" s="13" t="s">
        <v>197</v>
      </c>
      <c r="B32" s="11">
        <v>274762</v>
      </c>
      <c r="C32" s="11">
        <v>144</v>
      </c>
      <c r="D32" s="11">
        <v>36411</v>
      </c>
      <c r="E32" s="11">
        <v>61762</v>
      </c>
      <c r="F32" s="11">
        <v>55807</v>
      </c>
      <c r="G32" s="11">
        <v>39098</v>
      </c>
      <c r="H32" s="11">
        <v>30096</v>
      </c>
      <c r="I32" s="11">
        <v>22398</v>
      </c>
      <c r="J32" s="11">
        <v>14132</v>
      </c>
      <c r="K32" s="11">
        <v>7783</v>
      </c>
      <c r="L32" s="11">
        <v>4495</v>
      </c>
      <c r="M32" s="11">
        <v>1625</v>
      </c>
      <c r="N32" s="11">
        <v>530</v>
      </c>
      <c r="O32" s="11">
        <v>254</v>
      </c>
      <c r="P32" s="11">
        <v>227</v>
      </c>
      <c r="Q32" s="6"/>
    </row>
    <row r="33" spans="1:17" s="7" customFormat="1" ht="12.75" customHeight="1" x14ac:dyDescent="0.2">
      <c r="A33" s="13" t="s">
        <v>198</v>
      </c>
      <c r="B33" s="11">
        <v>43156</v>
      </c>
      <c r="C33" s="11">
        <v>16</v>
      </c>
      <c r="D33" s="11">
        <v>2775</v>
      </c>
      <c r="E33" s="11">
        <v>7736</v>
      </c>
      <c r="F33" s="11">
        <v>9236</v>
      </c>
      <c r="G33" s="11">
        <v>7625</v>
      </c>
      <c r="H33" s="11">
        <v>6042</v>
      </c>
      <c r="I33" s="11">
        <v>4287</v>
      </c>
      <c r="J33" s="11">
        <v>2543</v>
      </c>
      <c r="K33" s="11">
        <v>1468</v>
      </c>
      <c r="L33" s="11">
        <v>765</v>
      </c>
      <c r="M33" s="11">
        <v>364</v>
      </c>
      <c r="N33" s="11">
        <v>172</v>
      </c>
      <c r="O33" s="11">
        <v>78</v>
      </c>
      <c r="P33" s="11">
        <v>49</v>
      </c>
      <c r="Q33" s="6"/>
    </row>
    <row r="34" spans="1:17" s="7" customFormat="1" ht="12.75" customHeight="1" x14ac:dyDescent="0.2">
      <c r="A34" s="13" t="s">
        <v>199</v>
      </c>
      <c r="B34" s="11">
        <v>140722</v>
      </c>
      <c r="C34" s="11">
        <v>126</v>
      </c>
      <c r="D34" s="11">
        <v>17176</v>
      </c>
      <c r="E34" s="11">
        <v>29610</v>
      </c>
      <c r="F34" s="11">
        <v>27372</v>
      </c>
      <c r="G34" s="11">
        <v>20475</v>
      </c>
      <c r="H34" s="11">
        <v>16304</v>
      </c>
      <c r="I34" s="11">
        <v>12658</v>
      </c>
      <c r="J34" s="11">
        <v>8229</v>
      </c>
      <c r="K34" s="11">
        <v>4620</v>
      </c>
      <c r="L34" s="11">
        <v>2342</v>
      </c>
      <c r="M34" s="11">
        <v>889</v>
      </c>
      <c r="N34" s="11">
        <v>371</v>
      </c>
      <c r="O34" s="11">
        <v>182</v>
      </c>
      <c r="P34" s="11">
        <v>368</v>
      </c>
      <c r="Q34" s="6"/>
    </row>
    <row r="35" spans="1:17" s="7" customFormat="1" ht="12.75" customHeight="1" x14ac:dyDescent="0.2">
      <c r="A35" s="13" t="s">
        <v>200</v>
      </c>
      <c r="B35" s="11">
        <v>83509</v>
      </c>
      <c r="C35" s="11">
        <v>31</v>
      </c>
      <c r="D35" s="11">
        <v>11260</v>
      </c>
      <c r="E35" s="11">
        <v>18716</v>
      </c>
      <c r="F35" s="11">
        <v>17352</v>
      </c>
      <c r="G35" s="11">
        <v>12511</v>
      </c>
      <c r="H35" s="11">
        <v>9539</v>
      </c>
      <c r="I35" s="11">
        <v>6580</v>
      </c>
      <c r="J35" s="11">
        <v>3829</v>
      </c>
      <c r="K35" s="11">
        <v>2018</v>
      </c>
      <c r="L35" s="11">
        <v>1025</v>
      </c>
      <c r="M35" s="11">
        <v>390</v>
      </c>
      <c r="N35" s="11">
        <v>148</v>
      </c>
      <c r="O35" s="11">
        <v>68</v>
      </c>
      <c r="P35" s="11">
        <v>42</v>
      </c>
      <c r="Q35" s="6"/>
    </row>
    <row r="36" spans="1:17" s="7" customFormat="1" ht="12.75" customHeight="1" x14ac:dyDescent="0.2">
      <c r="A36" s="13" t="s">
        <v>201</v>
      </c>
      <c r="B36" s="11">
        <v>45706</v>
      </c>
      <c r="C36" s="11">
        <v>21</v>
      </c>
      <c r="D36" s="11">
        <v>3526</v>
      </c>
      <c r="E36" s="11">
        <v>9970</v>
      </c>
      <c r="F36" s="11">
        <v>10854</v>
      </c>
      <c r="G36" s="11">
        <v>8350</v>
      </c>
      <c r="H36" s="11">
        <v>5703</v>
      </c>
      <c r="I36" s="11">
        <v>3501</v>
      </c>
      <c r="J36" s="11">
        <v>1924</v>
      </c>
      <c r="K36" s="11">
        <v>1004</v>
      </c>
      <c r="L36" s="11">
        <v>527</v>
      </c>
      <c r="M36" s="11">
        <v>194</v>
      </c>
      <c r="N36" s="11">
        <v>80</v>
      </c>
      <c r="O36" s="11">
        <v>33</v>
      </c>
      <c r="P36" s="11">
        <v>19</v>
      </c>
      <c r="Q36" s="6"/>
    </row>
    <row r="37" spans="1:17" s="7" customFormat="1" ht="12.75" customHeight="1" x14ac:dyDescent="0.2">
      <c r="A37" s="13" t="s">
        <v>202</v>
      </c>
      <c r="B37" s="11">
        <v>74894</v>
      </c>
      <c r="C37" s="11">
        <v>26</v>
      </c>
      <c r="D37" s="11">
        <v>6760</v>
      </c>
      <c r="E37" s="11">
        <v>13921</v>
      </c>
      <c r="F37" s="11">
        <v>14744</v>
      </c>
      <c r="G37" s="11">
        <v>11836</v>
      </c>
      <c r="H37" s="11">
        <v>9984</v>
      </c>
      <c r="I37" s="11">
        <v>7062</v>
      </c>
      <c r="J37" s="11">
        <v>4414</v>
      </c>
      <c r="K37" s="11">
        <v>2577</v>
      </c>
      <c r="L37" s="11">
        <v>1611</v>
      </c>
      <c r="M37" s="11">
        <v>884</v>
      </c>
      <c r="N37" s="11">
        <v>423</v>
      </c>
      <c r="O37" s="11">
        <v>298</v>
      </c>
      <c r="P37" s="11">
        <v>354</v>
      </c>
      <c r="Q37" s="6"/>
    </row>
    <row r="38" spans="1:17" s="7" customFormat="1" ht="12.75" customHeight="1" x14ac:dyDescent="0.2">
      <c r="A38" s="13" t="s">
        <v>203</v>
      </c>
      <c r="B38" s="11">
        <v>93530</v>
      </c>
      <c r="C38" s="11">
        <v>42</v>
      </c>
      <c r="D38" s="11">
        <v>7191</v>
      </c>
      <c r="E38" s="11">
        <v>18056</v>
      </c>
      <c r="F38" s="11">
        <v>19171</v>
      </c>
      <c r="G38" s="11">
        <v>14799</v>
      </c>
      <c r="H38" s="11">
        <v>11810</v>
      </c>
      <c r="I38" s="11">
        <v>9218</v>
      </c>
      <c r="J38" s="11">
        <v>6355</v>
      </c>
      <c r="K38" s="11">
        <v>3587</v>
      </c>
      <c r="L38" s="11">
        <v>2159</v>
      </c>
      <c r="M38" s="11">
        <v>649</v>
      </c>
      <c r="N38" s="11">
        <v>255</v>
      </c>
      <c r="O38" s="11">
        <v>138</v>
      </c>
      <c r="P38" s="11">
        <v>100</v>
      </c>
      <c r="Q38" s="6"/>
    </row>
    <row r="39" spans="1:17" s="7" customFormat="1" ht="12.75" customHeight="1" x14ac:dyDescent="0.2">
      <c r="A39" s="13" t="s">
        <v>204</v>
      </c>
      <c r="B39" s="11">
        <v>129170</v>
      </c>
      <c r="C39" s="11">
        <v>35</v>
      </c>
      <c r="D39" s="11">
        <v>12227</v>
      </c>
      <c r="E39" s="11">
        <v>29061</v>
      </c>
      <c r="F39" s="11">
        <v>27876</v>
      </c>
      <c r="G39" s="11">
        <v>20250</v>
      </c>
      <c r="H39" s="11">
        <v>15349</v>
      </c>
      <c r="I39" s="11">
        <v>10940</v>
      </c>
      <c r="J39" s="11">
        <v>6659</v>
      </c>
      <c r="K39" s="11">
        <v>3598</v>
      </c>
      <c r="L39" s="11">
        <v>1926</v>
      </c>
      <c r="M39" s="11">
        <v>770</v>
      </c>
      <c r="N39" s="11">
        <v>258</v>
      </c>
      <c r="O39" s="11">
        <v>105</v>
      </c>
      <c r="P39" s="11">
        <v>116</v>
      </c>
      <c r="Q39" s="6"/>
    </row>
    <row r="40" spans="1:17" s="7" customFormat="1" ht="12.75" customHeight="1" x14ac:dyDescent="0.2">
      <c r="A40" s="13" t="s">
        <v>205</v>
      </c>
      <c r="B40" s="11">
        <v>28616</v>
      </c>
      <c r="C40" s="11">
        <v>11</v>
      </c>
      <c r="D40" s="11">
        <v>1767</v>
      </c>
      <c r="E40" s="11">
        <v>6290</v>
      </c>
      <c r="F40" s="11">
        <v>6344</v>
      </c>
      <c r="G40" s="11">
        <v>4470</v>
      </c>
      <c r="H40" s="11">
        <v>3262</v>
      </c>
      <c r="I40" s="11">
        <v>2461</v>
      </c>
      <c r="J40" s="11">
        <v>1723</v>
      </c>
      <c r="K40" s="11">
        <v>972</v>
      </c>
      <c r="L40" s="11">
        <v>620</v>
      </c>
      <c r="M40" s="11">
        <v>367</v>
      </c>
      <c r="N40" s="11">
        <v>179</v>
      </c>
      <c r="O40" s="11">
        <v>100</v>
      </c>
      <c r="P40" s="11">
        <v>50</v>
      </c>
      <c r="Q40" s="6"/>
    </row>
    <row r="41" spans="1:17" s="7" customFormat="1" ht="12.75" customHeight="1" x14ac:dyDescent="0.2">
      <c r="A41" s="13" t="s">
        <v>206</v>
      </c>
      <c r="B41" s="11">
        <v>184670</v>
      </c>
      <c r="C41" s="11">
        <v>55</v>
      </c>
      <c r="D41" s="11">
        <v>21450</v>
      </c>
      <c r="E41" s="11">
        <v>43913</v>
      </c>
      <c r="F41" s="11">
        <v>40503</v>
      </c>
      <c r="G41" s="11">
        <v>29361</v>
      </c>
      <c r="H41" s="11">
        <v>19955</v>
      </c>
      <c r="I41" s="11">
        <v>13357</v>
      </c>
      <c r="J41" s="11">
        <v>7928</v>
      </c>
      <c r="K41" s="11">
        <v>4125</v>
      </c>
      <c r="L41" s="11">
        <v>2272</v>
      </c>
      <c r="M41" s="11">
        <v>999</v>
      </c>
      <c r="N41" s="11">
        <v>377</v>
      </c>
      <c r="O41" s="11">
        <v>214</v>
      </c>
      <c r="P41" s="11">
        <v>161</v>
      </c>
      <c r="Q41" s="6"/>
    </row>
    <row r="42" spans="1:17" s="7" customFormat="1" ht="12.75" customHeight="1" x14ac:dyDescent="0.2">
      <c r="A42" s="13" t="s">
        <v>207</v>
      </c>
      <c r="B42" s="11">
        <v>27383</v>
      </c>
      <c r="C42" s="11">
        <v>5</v>
      </c>
      <c r="D42" s="11">
        <v>3690</v>
      </c>
      <c r="E42" s="11">
        <v>6479</v>
      </c>
      <c r="F42" s="11">
        <v>5295</v>
      </c>
      <c r="G42" s="11">
        <v>4059</v>
      </c>
      <c r="H42" s="11">
        <v>3300</v>
      </c>
      <c r="I42" s="11">
        <v>2318</v>
      </c>
      <c r="J42" s="11">
        <v>1292</v>
      </c>
      <c r="K42" s="11">
        <v>574</v>
      </c>
      <c r="L42" s="11">
        <v>247</v>
      </c>
      <c r="M42" s="11">
        <v>81</v>
      </c>
      <c r="N42" s="11">
        <v>23</v>
      </c>
      <c r="O42" s="11">
        <v>14</v>
      </c>
      <c r="P42" s="11">
        <v>6</v>
      </c>
      <c r="Q42" s="6"/>
    </row>
    <row r="43" spans="1:17" s="7" customFormat="1" ht="12.75" customHeight="1" x14ac:dyDescent="0.2">
      <c r="A43" s="13" t="s">
        <v>208</v>
      </c>
      <c r="B43" s="11">
        <v>115364</v>
      </c>
      <c r="C43" s="11">
        <v>34</v>
      </c>
      <c r="D43" s="11">
        <v>5197</v>
      </c>
      <c r="E43" s="11">
        <v>16409</v>
      </c>
      <c r="F43" s="11">
        <v>21536</v>
      </c>
      <c r="G43" s="11">
        <v>18601</v>
      </c>
      <c r="H43" s="11">
        <v>17228</v>
      </c>
      <c r="I43" s="11">
        <v>13478</v>
      </c>
      <c r="J43" s="11">
        <v>9511</v>
      </c>
      <c r="K43" s="11">
        <v>6194</v>
      </c>
      <c r="L43" s="11">
        <v>3593</v>
      </c>
      <c r="M43" s="11">
        <v>1817</v>
      </c>
      <c r="N43" s="11">
        <v>885</v>
      </c>
      <c r="O43" s="11">
        <v>473</v>
      </c>
      <c r="P43" s="11">
        <v>408</v>
      </c>
      <c r="Q43" s="6"/>
    </row>
    <row r="44" spans="1:17" s="7" customFormat="1" ht="12.75" customHeight="1" x14ac:dyDescent="0.2">
      <c r="A44" s="13" t="s">
        <v>209</v>
      </c>
      <c r="B44" s="11">
        <v>56597</v>
      </c>
      <c r="C44" s="11">
        <v>17</v>
      </c>
      <c r="D44" s="11">
        <v>2710</v>
      </c>
      <c r="E44" s="11">
        <v>8209</v>
      </c>
      <c r="F44" s="11">
        <v>10003</v>
      </c>
      <c r="G44" s="11">
        <v>8560</v>
      </c>
      <c r="H44" s="11">
        <v>7034</v>
      </c>
      <c r="I44" s="11">
        <v>5979</v>
      </c>
      <c r="J44" s="11">
        <v>4708</v>
      </c>
      <c r="K44" s="11">
        <v>3190</v>
      </c>
      <c r="L44" s="11">
        <v>2387</v>
      </c>
      <c r="M44" s="11">
        <v>1548</v>
      </c>
      <c r="N44" s="11">
        <v>903</v>
      </c>
      <c r="O44" s="11">
        <v>650</v>
      </c>
      <c r="P44" s="11">
        <v>699</v>
      </c>
      <c r="Q44" s="6"/>
    </row>
    <row r="45" spans="1:17" s="7" customFormat="1" ht="12.75" customHeight="1" x14ac:dyDescent="0.2">
      <c r="A45" s="13" t="s">
        <v>210</v>
      </c>
      <c r="B45" s="11">
        <v>76191</v>
      </c>
      <c r="C45" s="11">
        <v>17</v>
      </c>
      <c r="D45" s="11">
        <v>5914</v>
      </c>
      <c r="E45" s="11">
        <v>14979</v>
      </c>
      <c r="F45" s="11">
        <v>16459</v>
      </c>
      <c r="G45" s="11">
        <v>12266</v>
      </c>
      <c r="H45" s="11">
        <v>9696</v>
      </c>
      <c r="I45" s="11">
        <v>6514</v>
      </c>
      <c r="J45" s="11">
        <v>4195</v>
      </c>
      <c r="K45" s="11">
        <v>2584</v>
      </c>
      <c r="L45" s="11">
        <v>1632</v>
      </c>
      <c r="M45" s="11">
        <v>809</v>
      </c>
      <c r="N45" s="11">
        <v>406</v>
      </c>
      <c r="O45" s="11">
        <v>329</v>
      </c>
      <c r="P45" s="11">
        <v>391</v>
      </c>
      <c r="Q45" s="6"/>
    </row>
    <row r="46" spans="1:17" s="7" customFormat="1" ht="12.75" customHeight="1" thickBot="1" x14ac:dyDescent="0.25">
      <c r="A46" s="14" t="s">
        <v>211</v>
      </c>
      <c r="B46" s="15">
        <v>33603</v>
      </c>
      <c r="C46" s="15">
        <v>24</v>
      </c>
      <c r="D46" s="15">
        <v>3761</v>
      </c>
      <c r="E46" s="15">
        <v>6756</v>
      </c>
      <c r="F46" s="15">
        <v>6527</v>
      </c>
      <c r="G46" s="15">
        <v>5436</v>
      </c>
      <c r="H46" s="15">
        <v>4296</v>
      </c>
      <c r="I46" s="15">
        <v>2980</v>
      </c>
      <c r="J46" s="15">
        <v>1686</v>
      </c>
      <c r="K46" s="15">
        <v>1026</v>
      </c>
      <c r="L46" s="15">
        <v>661</v>
      </c>
      <c r="M46" s="15">
        <v>270</v>
      </c>
      <c r="N46" s="15">
        <v>100</v>
      </c>
      <c r="O46" s="15">
        <v>52</v>
      </c>
      <c r="P46" s="15">
        <v>28</v>
      </c>
      <c r="Q46" s="6"/>
    </row>
    <row r="47" spans="1:17" s="7" customFormat="1" ht="18" customHeight="1" x14ac:dyDescent="0.2">
      <c r="A47" s="418" t="s">
        <v>295</v>
      </c>
      <c r="B47" s="418"/>
      <c r="C47" s="418"/>
      <c r="D47" s="418"/>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4.7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51:P51"/>
    <mergeCell ref="A50:P50"/>
    <mergeCell ref="G6:G8"/>
    <mergeCell ref="H6:H8"/>
    <mergeCell ref="I6:I8"/>
    <mergeCell ref="M6:M8"/>
    <mergeCell ref="A49:P49"/>
    <mergeCell ref="A48:P48"/>
    <mergeCell ref="A47:D47"/>
    <mergeCell ref="K6:K8"/>
    <mergeCell ref="F6:F8"/>
    <mergeCell ref="A5:A8"/>
    <mergeCell ref="N6:N8"/>
    <mergeCell ref="J6:J8"/>
    <mergeCell ref="A2:P2"/>
    <mergeCell ref="B5:B8"/>
    <mergeCell ref="E6:E8"/>
    <mergeCell ref="C5:P5"/>
    <mergeCell ref="O6:O8"/>
    <mergeCell ref="A3:P3"/>
    <mergeCell ref="L6:L8"/>
    <mergeCell ref="P6:P8"/>
    <mergeCell ref="D6:D8"/>
    <mergeCell ref="C6:C8"/>
  </mergeCells>
  <phoneticPr fontId="3" type="noConversion"/>
  <hyperlinks>
    <hyperlink ref="A1" location="Índice!A1" display="Regresar"/>
  </hyperlinks>
  <printOptions horizontalCentered="1"/>
  <pageMargins left="0.19685039370078741" right="0.23622047244094491" top="0.31496062992125984" bottom="0.27559055118110237" header="0" footer="0"/>
  <pageSetup scale="6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A55" sqref="A55"/>
    </sheetView>
  </sheetViews>
  <sheetFormatPr baseColWidth="10" defaultRowHeight="12.75" customHeight="1" x14ac:dyDescent="0.2"/>
  <cols>
    <col min="1" max="1" width="30" style="2" customWidth="1"/>
    <col min="2" max="2" width="14.85546875" style="2" customWidth="1"/>
    <col min="3" max="3" width="10.7109375" style="2" customWidth="1"/>
    <col min="4" max="6" width="13.85546875" style="2" customWidth="1"/>
    <col min="7" max="7" width="13.7109375" style="2" customWidth="1"/>
    <col min="8" max="8" width="14.140625" style="2" customWidth="1"/>
    <col min="9" max="9" width="13.5703125" style="2" customWidth="1"/>
    <col min="10" max="10" width="12.5703125" style="2" customWidth="1"/>
    <col min="11" max="11" width="12.85546875" style="2" customWidth="1"/>
    <col min="12" max="13" width="12.42578125" style="2" customWidth="1"/>
    <col min="14" max="14" width="11.7109375" style="2" customWidth="1"/>
    <col min="15" max="15" width="11.5703125" style="2" customWidth="1"/>
    <col min="16" max="16384" width="11.42578125" style="2"/>
  </cols>
  <sheetData>
    <row r="1" spans="1:17" s="337" customFormat="1" ht="12.75" customHeight="1" x14ac:dyDescent="0.2">
      <c r="A1" s="365" t="s">
        <v>238</v>
      </c>
    </row>
    <row r="2" spans="1:17" s="17" customFormat="1" ht="12.75" customHeight="1" x14ac:dyDescent="0.2">
      <c r="A2" s="412" t="s">
        <v>637</v>
      </c>
      <c r="B2" s="412"/>
      <c r="C2" s="412"/>
      <c r="D2" s="412"/>
      <c r="E2" s="412"/>
      <c r="F2" s="412"/>
      <c r="G2" s="412"/>
      <c r="H2" s="412"/>
      <c r="I2" s="412"/>
      <c r="J2" s="412"/>
      <c r="K2" s="412"/>
      <c r="L2" s="412"/>
      <c r="M2" s="412"/>
      <c r="N2" s="412"/>
      <c r="O2" s="412"/>
      <c r="P2" s="412"/>
    </row>
    <row r="3" spans="1:17" s="17" customFormat="1" ht="15" x14ac:dyDescent="0.2">
      <c r="A3" s="417" t="s">
        <v>423</v>
      </c>
      <c r="B3" s="417"/>
      <c r="C3" s="417"/>
      <c r="D3" s="417"/>
      <c r="E3" s="417"/>
      <c r="F3" s="417"/>
      <c r="G3" s="417"/>
      <c r="H3" s="417"/>
      <c r="I3" s="417"/>
      <c r="J3" s="417"/>
      <c r="K3" s="417"/>
      <c r="L3" s="417"/>
      <c r="M3" s="417"/>
      <c r="N3" s="417"/>
      <c r="O3" s="417"/>
      <c r="P3" s="417"/>
    </row>
    <row r="4" spans="1:17" s="7" customFormat="1" ht="21"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12437760</v>
      </c>
      <c r="C10" s="11">
        <v>5383</v>
      </c>
      <c r="D10" s="11">
        <v>1004102</v>
      </c>
      <c r="E10" s="11">
        <v>2212588</v>
      </c>
      <c r="F10" s="11">
        <v>2462240</v>
      </c>
      <c r="G10" s="11">
        <v>1975382</v>
      </c>
      <c r="H10" s="11">
        <v>1563203</v>
      </c>
      <c r="I10" s="11">
        <v>1178446</v>
      </c>
      <c r="J10" s="11">
        <v>831718</v>
      </c>
      <c r="K10" s="11">
        <v>552146</v>
      </c>
      <c r="L10" s="11">
        <v>362924</v>
      </c>
      <c r="M10" s="11">
        <v>165075</v>
      </c>
      <c r="N10" s="11">
        <v>66090</v>
      </c>
      <c r="O10" s="11">
        <v>31461</v>
      </c>
      <c r="P10" s="11">
        <v>27002</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182095</v>
      </c>
      <c r="C12" s="11">
        <v>171</v>
      </c>
      <c r="D12" s="11">
        <v>23237</v>
      </c>
      <c r="E12" s="11">
        <v>35426</v>
      </c>
      <c r="F12" s="11">
        <v>34566</v>
      </c>
      <c r="G12" s="11">
        <v>26997</v>
      </c>
      <c r="H12" s="11">
        <v>21195</v>
      </c>
      <c r="I12" s="11">
        <v>15289</v>
      </c>
      <c r="J12" s="11">
        <v>10464</v>
      </c>
      <c r="K12" s="11">
        <v>6875</v>
      </c>
      <c r="L12" s="11">
        <v>4446</v>
      </c>
      <c r="M12" s="11">
        <v>1807</v>
      </c>
      <c r="N12" s="11">
        <v>800</v>
      </c>
      <c r="O12" s="11">
        <v>412</v>
      </c>
      <c r="P12" s="11">
        <v>410</v>
      </c>
      <c r="Q12" s="6"/>
    </row>
    <row r="13" spans="1:17" s="7" customFormat="1" ht="12.75" customHeight="1" x14ac:dyDescent="0.2">
      <c r="A13" s="13" t="s">
        <v>180</v>
      </c>
      <c r="B13" s="11">
        <v>604748</v>
      </c>
      <c r="C13" s="11">
        <v>183</v>
      </c>
      <c r="D13" s="11">
        <v>66287</v>
      </c>
      <c r="E13" s="11">
        <v>125359</v>
      </c>
      <c r="F13" s="11">
        <v>127996</v>
      </c>
      <c r="G13" s="11">
        <v>95465</v>
      </c>
      <c r="H13" s="11">
        <v>68921</v>
      </c>
      <c r="I13" s="11">
        <v>47489</v>
      </c>
      <c r="J13" s="11">
        <v>30898</v>
      </c>
      <c r="K13" s="11">
        <v>19306</v>
      </c>
      <c r="L13" s="11">
        <v>12176</v>
      </c>
      <c r="M13" s="11">
        <v>6377</v>
      </c>
      <c r="N13" s="11">
        <v>2525</v>
      </c>
      <c r="O13" s="11">
        <v>1009</v>
      </c>
      <c r="P13" s="11">
        <v>757</v>
      </c>
      <c r="Q13" s="6"/>
    </row>
    <row r="14" spans="1:17" s="7" customFormat="1" ht="12.75" customHeight="1" x14ac:dyDescent="0.2">
      <c r="A14" s="13" t="s">
        <v>181</v>
      </c>
      <c r="B14" s="11">
        <v>80332</v>
      </c>
      <c r="C14" s="11">
        <v>38</v>
      </c>
      <c r="D14" s="11">
        <v>6020</v>
      </c>
      <c r="E14" s="11">
        <v>15423</v>
      </c>
      <c r="F14" s="11">
        <v>16781</v>
      </c>
      <c r="G14" s="11">
        <v>13162</v>
      </c>
      <c r="H14" s="11">
        <v>10008</v>
      </c>
      <c r="I14" s="11">
        <v>7175</v>
      </c>
      <c r="J14" s="11">
        <v>4798</v>
      </c>
      <c r="K14" s="11">
        <v>3160</v>
      </c>
      <c r="L14" s="11">
        <v>2063</v>
      </c>
      <c r="M14" s="11">
        <v>951</v>
      </c>
      <c r="N14" s="11">
        <v>421</v>
      </c>
      <c r="O14" s="11">
        <v>186</v>
      </c>
      <c r="P14" s="11">
        <v>146</v>
      </c>
      <c r="Q14" s="6"/>
    </row>
    <row r="15" spans="1:17" s="7" customFormat="1" ht="12.75" customHeight="1" x14ac:dyDescent="0.2">
      <c r="A15" s="13" t="s">
        <v>182</v>
      </c>
      <c r="B15" s="11">
        <v>80826</v>
      </c>
      <c r="C15" s="11">
        <v>14</v>
      </c>
      <c r="D15" s="11">
        <v>3495</v>
      </c>
      <c r="E15" s="11">
        <v>12098</v>
      </c>
      <c r="F15" s="11">
        <v>16408</v>
      </c>
      <c r="G15" s="11">
        <v>14172</v>
      </c>
      <c r="H15" s="11">
        <v>11357</v>
      </c>
      <c r="I15" s="11">
        <v>8622</v>
      </c>
      <c r="J15" s="11">
        <v>6046</v>
      </c>
      <c r="K15" s="11">
        <v>4048</v>
      </c>
      <c r="L15" s="11">
        <v>2503</v>
      </c>
      <c r="M15" s="11">
        <v>1169</v>
      </c>
      <c r="N15" s="11">
        <v>476</v>
      </c>
      <c r="O15" s="11">
        <v>242</v>
      </c>
      <c r="P15" s="11">
        <v>176</v>
      </c>
      <c r="Q15" s="6"/>
    </row>
    <row r="16" spans="1:17" s="7" customFormat="1" ht="12.75" customHeight="1" x14ac:dyDescent="0.2">
      <c r="A16" s="13" t="s">
        <v>183</v>
      </c>
      <c r="B16" s="11">
        <v>514143</v>
      </c>
      <c r="C16" s="11">
        <v>224</v>
      </c>
      <c r="D16" s="11">
        <v>51423</v>
      </c>
      <c r="E16" s="11">
        <v>100817</v>
      </c>
      <c r="F16" s="11">
        <v>101785</v>
      </c>
      <c r="G16" s="11">
        <v>78772</v>
      </c>
      <c r="H16" s="11">
        <v>61573</v>
      </c>
      <c r="I16" s="11">
        <v>45666</v>
      </c>
      <c r="J16" s="11">
        <v>31355</v>
      </c>
      <c r="K16" s="11">
        <v>20406</v>
      </c>
      <c r="L16" s="11">
        <v>12949</v>
      </c>
      <c r="M16" s="11">
        <v>5331</v>
      </c>
      <c r="N16" s="11">
        <v>2376</v>
      </c>
      <c r="O16" s="11">
        <v>898</v>
      </c>
      <c r="P16" s="11">
        <v>568</v>
      </c>
      <c r="Q16" s="6"/>
    </row>
    <row r="17" spans="1:17" s="7" customFormat="1" ht="12.75" customHeight="1" x14ac:dyDescent="0.2">
      <c r="A17" s="13" t="s">
        <v>184</v>
      </c>
      <c r="B17" s="11">
        <v>76106</v>
      </c>
      <c r="C17" s="11">
        <v>58</v>
      </c>
      <c r="D17" s="11">
        <v>5485</v>
      </c>
      <c r="E17" s="11">
        <v>11699</v>
      </c>
      <c r="F17" s="11">
        <v>13662</v>
      </c>
      <c r="G17" s="11">
        <v>11779</v>
      </c>
      <c r="H17" s="11">
        <v>10125</v>
      </c>
      <c r="I17" s="11">
        <v>7991</v>
      </c>
      <c r="J17" s="11">
        <v>5790</v>
      </c>
      <c r="K17" s="11">
        <v>4037</v>
      </c>
      <c r="L17" s="11">
        <v>2813</v>
      </c>
      <c r="M17" s="11">
        <v>1386</v>
      </c>
      <c r="N17" s="11">
        <v>620</v>
      </c>
      <c r="O17" s="11">
        <v>338</v>
      </c>
      <c r="P17" s="11">
        <v>323</v>
      </c>
      <c r="Q17" s="6"/>
    </row>
    <row r="18" spans="1:17" s="7" customFormat="1" ht="12.75" customHeight="1" x14ac:dyDescent="0.2">
      <c r="A18" s="13" t="s">
        <v>185</v>
      </c>
      <c r="B18" s="11">
        <v>134244</v>
      </c>
      <c r="C18" s="11">
        <v>89</v>
      </c>
      <c r="D18" s="11">
        <v>6215</v>
      </c>
      <c r="E18" s="11">
        <v>21954</v>
      </c>
      <c r="F18" s="11">
        <v>27387</v>
      </c>
      <c r="G18" s="11">
        <v>23915</v>
      </c>
      <c r="H18" s="11">
        <v>18209</v>
      </c>
      <c r="I18" s="11">
        <v>13171</v>
      </c>
      <c r="J18" s="11">
        <v>9636</v>
      </c>
      <c r="K18" s="11">
        <v>6032</v>
      </c>
      <c r="L18" s="11">
        <v>3961</v>
      </c>
      <c r="M18" s="11">
        <v>1964</v>
      </c>
      <c r="N18" s="11">
        <v>870</v>
      </c>
      <c r="O18" s="11">
        <v>465</v>
      </c>
      <c r="P18" s="11">
        <v>376</v>
      </c>
      <c r="Q18" s="6"/>
    </row>
    <row r="19" spans="1:17" s="7" customFormat="1" ht="12.75" customHeight="1" x14ac:dyDescent="0.2">
      <c r="A19" s="13" t="s">
        <v>186</v>
      </c>
      <c r="B19" s="11">
        <v>707367</v>
      </c>
      <c r="C19" s="11">
        <v>131</v>
      </c>
      <c r="D19" s="11">
        <v>82245</v>
      </c>
      <c r="E19" s="11">
        <v>139163</v>
      </c>
      <c r="F19" s="11">
        <v>141166</v>
      </c>
      <c r="G19" s="11">
        <v>112225</v>
      </c>
      <c r="H19" s="11">
        <v>82432</v>
      </c>
      <c r="I19" s="11">
        <v>58056</v>
      </c>
      <c r="J19" s="11">
        <v>37680</v>
      </c>
      <c r="K19" s="11">
        <v>23930</v>
      </c>
      <c r="L19" s="11">
        <v>16375</v>
      </c>
      <c r="M19" s="11">
        <v>7884</v>
      </c>
      <c r="N19" s="11">
        <v>3413</v>
      </c>
      <c r="O19" s="11">
        <v>1597</v>
      </c>
      <c r="P19" s="11">
        <v>1070</v>
      </c>
      <c r="Q19" s="6"/>
    </row>
    <row r="20" spans="1:17" s="7" customFormat="1" ht="12.75" customHeight="1" x14ac:dyDescent="0.2">
      <c r="A20" s="27" t="s">
        <v>659</v>
      </c>
      <c r="B20" s="11">
        <v>1058084</v>
      </c>
      <c r="C20" s="11">
        <v>82</v>
      </c>
      <c r="D20" s="11">
        <v>42245</v>
      </c>
      <c r="E20" s="11">
        <v>153945</v>
      </c>
      <c r="F20" s="11">
        <v>213805</v>
      </c>
      <c r="G20" s="11">
        <v>181586</v>
      </c>
      <c r="H20" s="11">
        <v>148925</v>
      </c>
      <c r="I20" s="11">
        <v>117729</v>
      </c>
      <c r="J20" s="11">
        <v>86007</v>
      </c>
      <c r="K20" s="11">
        <v>56070</v>
      </c>
      <c r="L20" s="11">
        <v>34352</v>
      </c>
      <c r="M20" s="11">
        <v>14667</v>
      </c>
      <c r="N20" s="11">
        <v>5296</v>
      </c>
      <c r="O20" s="11">
        <v>2093</v>
      </c>
      <c r="P20" s="11">
        <v>1282</v>
      </c>
      <c r="Q20" s="6"/>
    </row>
    <row r="21" spans="1:17" s="7" customFormat="1" ht="12.75" customHeight="1" x14ac:dyDescent="0.2">
      <c r="A21" s="27" t="s">
        <v>660</v>
      </c>
      <c r="B21" s="11">
        <v>1153465</v>
      </c>
      <c r="C21" s="11">
        <v>131</v>
      </c>
      <c r="D21" s="11">
        <v>54998</v>
      </c>
      <c r="E21" s="11">
        <v>187341</v>
      </c>
      <c r="F21" s="11">
        <v>242640</v>
      </c>
      <c r="G21" s="11">
        <v>195348</v>
      </c>
      <c r="H21" s="11">
        <v>154766</v>
      </c>
      <c r="I21" s="11">
        <v>117862</v>
      </c>
      <c r="J21" s="11">
        <v>83422</v>
      </c>
      <c r="K21" s="11">
        <v>55721</v>
      </c>
      <c r="L21" s="11">
        <v>35454</v>
      </c>
      <c r="M21" s="11">
        <v>16170</v>
      </c>
      <c r="N21" s="11">
        <v>5661</v>
      </c>
      <c r="O21" s="11">
        <v>2331</v>
      </c>
      <c r="P21" s="11">
        <v>1620</v>
      </c>
      <c r="Q21" s="6"/>
    </row>
    <row r="22" spans="1:17" s="7" customFormat="1" ht="12.75" customHeight="1" x14ac:dyDescent="0.2">
      <c r="A22" s="13" t="s">
        <v>187</v>
      </c>
      <c r="B22" s="11">
        <v>180061</v>
      </c>
      <c r="C22" s="11">
        <v>95</v>
      </c>
      <c r="D22" s="11">
        <v>19868</v>
      </c>
      <c r="E22" s="11">
        <v>34328</v>
      </c>
      <c r="F22" s="11">
        <v>34511</v>
      </c>
      <c r="G22" s="11">
        <v>26874</v>
      </c>
      <c r="H22" s="11">
        <v>21172</v>
      </c>
      <c r="I22" s="11">
        <v>15253</v>
      </c>
      <c r="J22" s="11">
        <v>11124</v>
      </c>
      <c r="K22" s="11">
        <v>7503</v>
      </c>
      <c r="L22" s="11">
        <v>5218</v>
      </c>
      <c r="M22" s="11">
        <v>2341</v>
      </c>
      <c r="N22" s="11">
        <v>1041</v>
      </c>
      <c r="O22" s="11">
        <v>456</v>
      </c>
      <c r="P22" s="11">
        <v>277</v>
      </c>
      <c r="Q22" s="6"/>
    </row>
    <row r="23" spans="1:17" s="7" customFormat="1" ht="12.75" customHeight="1" x14ac:dyDescent="0.2">
      <c r="A23" s="13" t="s">
        <v>188</v>
      </c>
      <c r="B23" s="11">
        <v>504450</v>
      </c>
      <c r="C23" s="11">
        <v>527</v>
      </c>
      <c r="D23" s="11">
        <v>55883</v>
      </c>
      <c r="E23" s="11">
        <v>95649</v>
      </c>
      <c r="F23" s="11">
        <v>96923</v>
      </c>
      <c r="G23" s="11">
        <v>76037</v>
      </c>
      <c r="H23" s="11">
        <v>58705</v>
      </c>
      <c r="I23" s="11">
        <v>43979</v>
      </c>
      <c r="J23" s="11">
        <v>31155</v>
      </c>
      <c r="K23" s="11">
        <v>21096</v>
      </c>
      <c r="L23" s="11">
        <v>14159</v>
      </c>
      <c r="M23" s="11">
        <v>5518</v>
      </c>
      <c r="N23" s="11">
        <v>2372</v>
      </c>
      <c r="O23" s="11">
        <v>1239</v>
      </c>
      <c r="P23" s="11">
        <v>1208</v>
      </c>
      <c r="Q23" s="6"/>
    </row>
    <row r="24" spans="1:17" s="7" customFormat="1" ht="12.75" customHeight="1" x14ac:dyDescent="0.2">
      <c r="A24" s="13" t="s">
        <v>189</v>
      </c>
      <c r="B24" s="11">
        <v>125416</v>
      </c>
      <c r="C24" s="11">
        <v>56</v>
      </c>
      <c r="D24" s="11">
        <v>9513</v>
      </c>
      <c r="E24" s="11">
        <v>22240</v>
      </c>
      <c r="F24" s="11">
        <v>24440</v>
      </c>
      <c r="G24" s="11">
        <v>19590</v>
      </c>
      <c r="H24" s="11">
        <v>16026</v>
      </c>
      <c r="I24" s="11">
        <v>12033</v>
      </c>
      <c r="J24" s="11">
        <v>9261</v>
      </c>
      <c r="K24" s="11">
        <v>5819</v>
      </c>
      <c r="L24" s="11">
        <v>3636</v>
      </c>
      <c r="M24" s="11">
        <v>1686</v>
      </c>
      <c r="N24" s="11">
        <v>673</v>
      </c>
      <c r="O24" s="11">
        <v>246</v>
      </c>
      <c r="P24" s="11">
        <v>197</v>
      </c>
      <c r="Q24" s="6"/>
    </row>
    <row r="25" spans="1:17" s="7" customFormat="1" ht="12.75" customHeight="1" x14ac:dyDescent="0.2">
      <c r="A25" s="13" t="s">
        <v>190</v>
      </c>
      <c r="B25" s="11">
        <v>145816</v>
      </c>
      <c r="C25" s="11">
        <v>110</v>
      </c>
      <c r="D25" s="11">
        <v>13583</v>
      </c>
      <c r="E25" s="11">
        <v>27256</v>
      </c>
      <c r="F25" s="11">
        <v>27623</v>
      </c>
      <c r="G25" s="11">
        <v>22354</v>
      </c>
      <c r="H25" s="11">
        <v>18470</v>
      </c>
      <c r="I25" s="11">
        <v>14221</v>
      </c>
      <c r="J25" s="11">
        <v>9720</v>
      </c>
      <c r="K25" s="11">
        <v>5981</v>
      </c>
      <c r="L25" s="11">
        <v>3616</v>
      </c>
      <c r="M25" s="11">
        <v>1492</v>
      </c>
      <c r="N25" s="11">
        <v>576</v>
      </c>
      <c r="O25" s="11">
        <v>189</v>
      </c>
      <c r="P25" s="11">
        <v>625</v>
      </c>
      <c r="Q25" s="6"/>
    </row>
    <row r="26" spans="1:17" s="7" customFormat="1" ht="12.75" customHeight="1" x14ac:dyDescent="0.2">
      <c r="A26" s="13" t="s">
        <v>191</v>
      </c>
      <c r="B26" s="11">
        <v>1034215</v>
      </c>
      <c r="C26" s="11">
        <v>1027</v>
      </c>
      <c r="D26" s="11">
        <v>101358</v>
      </c>
      <c r="E26" s="11">
        <v>183385</v>
      </c>
      <c r="F26" s="11">
        <v>192641</v>
      </c>
      <c r="G26" s="11">
        <v>151451</v>
      </c>
      <c r="H26" s="11">
        <v>122487</v>
      </c>
      <c r="I26" s="11">
        <v>97501</v>
      </c>
      <c r="J26" s="11">
        <v>72200</v>
      </c>
      <c r="K26" s="11">
        <v>50663</v>
      </c>
      <c r="L26" s="11">
        <v>33545</v>
      </c>
      <c r="M26" s="11">
        <v>15110</v>
      </c>
      <c r="N26" s="11">
        <v>6403</v>
      </c>
      <c r="O26" s="11">
        <v>3222</v>
      </c>
      <c r="P26" s="11">
        <v>3222</v>
      </c>
      <c r="Q26" s="6"/>
    </row>
    <row r="27" spans="1:17" s="7" customFormat="1" ht="12.75" customHeight="1" x14ac:dyDescent="0.2">
      <c r="A27" s="13" t="s">
        <v>227</v>
      </c>
      <c r="B27" s="11">
        <v>590310</v>
      </c>
      <c r="C27" s="11">
        <v>82</v>
      </c>
      <c r="D27" s="11">
        <v>37031</v>
      </c>
      <c r="E27" s="11">
        <v>103422</v>
      </c>
      <c r="F27" s="11">
        <v>116246</v>
      </c>
      <c r="G27" s="11">
        <v>96360</v>
      </c>
      <c r="H27" s="11">
        <v>80153</v>
      </c>
      <c r="I27" s="11">
        <v>61517</v>
      </c>
      <c r="J27" s="11">
        <v>42299</v>
      </c>
      <c r="K27" s="11">
        <v>26575</v>
      </c>
      <c r="L27" s="11">
        <v>16194</v>
      </c>
      <c r="M27" s="11">
        <v>6969</v>
      </c>
      <c r="N27" s="11">
        <v>2095</v>
      </c>
      <c r="O27" s="11">
        <v>812</v>
      </c>
      <c r="P27" s="11">
        <v>555</v>
      </c>
      <c r="Q27" s="6"/>
    </row>
    <row r="28" spans="1:17" s="7" customFormat="1" ht="12.75" customHeight="1" x14ac:dyDescent="0.2">
      <c r="A28" s="13" t="s">
        <v>235</v>
      </c>
      <c r="B28" s="11">
        <v>420300</v>
      </c>
      <c r="C28" s="11">
        <v>150</v>
      </c>
      <c r="D28" s="11">
        <v>37329</v>
      </c>
      <c r="E28" s="11">
        <v>80944</v>
      </c>
      <c r="F28" s="11">
        <v>85669</v>
      </c>
      <c r="G28" s="11">
        <v>67522</v>
      </c>
      <c r="H28" s="11">
        <v>52645</v>
      </c>
      <c r="I28" s="11">
        <v>38112</v>
      </c>
      <c r="J28" s="11">
        <v>26003</v>
      </c>
      <c r="K28" s="11">
        <v>15987</v>
      </c>
      <c r="L28" s="11">
        <v>9726</v>
      </c>
      <c r="M28" s="11">
        <v>3964</v>
      </c>
      <c r="N28" s="11">
        <v>1322</v>
      </c>
      <c r="O28" s="11">
        <v>507</v>
      </c>
      <c r="P28" s="11">
        <v>420</v>
      </c>
      <c r="Q28" s="6"/>
    </row>
    <row r="29" spans="1:17" s="7" customFormat="1" ht="12.75" customHeight="1" x14ac:dyDescent="0.2">
      <c r="A29" s="13" t="s">
        <v>194</v>
      </c>
      <c r="B29" s="11">
        <v>242066</v>
      </c>
      <c r="C29" s="11">
        <v>203</v>
      </c>
      <c r="D29" s="11">
        <v>17620</v>
      </c>
      <c r="E29" s="11">
        <v>39634</v>
      </c>
      <c r="F29" s="11">
        <v>44080</v>
      </c>
      <c r="G29" s="11">
        <v>36655</v>
      </c>
      <c r="H29" s="11">
        <v>30791</v>
      </c>
      <c r="I29" s="11">
        <v>24190</v>
      </c>
      <c r="J29" s="11">
        <v>18189</v>
      </c>
      <c r="K29" s="11">
        <v>12765</v>
      </c>
      <c r="L29" s="11">
        <v>9186</v>
      </c>
      <c r="M29" s="11">
        <v>4280</v>
      </c>
      <c r="N29" s="11">
        <v>2145</v>
      </c>
      <c r="O29" s="11">
        <v>1169</v>
      </c>
      <c r="P29" s="11">
        <v>1159</v>
      </c>
      <c r="Q29" s="6"/>
    </row>
    <row r="30" spans="1:17" s="7" customFormat="1" ht="12.75" customHeight="1" x14ac:dyDescent="0.2">
      <c r="A30" s="13" t="s">
        <v>195</v>
      </c>
      <c r="B30" s="11">
        <v>148600</v>
      </c>
      <c r="C30" s="11">
        <v>59</v>
      </c>
      <c r="D30" s="11">
        <v>9633</v>
      </c>
      <c r="E30" s="11">
        <v>24190</v>
      </c>
      <c r="F30" s="11">
        <v>28896</v>
      </c>
      <c r="G30" s="11">
        <v>23675</v>
      </c>
      <c r="H30" s="11">
        <v>19489</v>
      </c>
      <c r="I30" s="11">
        <v>14997</v>
      </c>
      <c r="J30" s="11">
        <v>11156</v>
      </c>
      <c r="K30" s="11">
        <v>7370</v>
      </c>
      <c r="L30" s="11">
        <v>4968</v>
      </c>
      <c r="M30" s="11">
        <v>2219</v>
      </c>
      <c r="N30" s="11">
        <v>1021</v>
      </c>
      <c r="O30" s="11">
        <v>502</v>
      </c>
      <c r="P30" s="11">
        <v>425</v>
      </c>
      <c r="Q30" s="6"/>
    </row>
    <row r="31" spans="1:17" s="7" customFormat="1" ht="12.75" customHeight="1" x14ac:dyDescent="0.2">
      <c r="A31" s="13" t="s">
        <v>196</v>
      </c>
      <c r="B31" s="11">
        <v>80711</v>
      </c>
      <c r="C31" s="11">
        <v>61</v>
      </c>
      <c r="D31" s="11">
        <v>5534</v>
      </c>
      <c r="E31" s="11">
        <v>11872</v>
      </c>
      <c r="F31" s="11">
        <v>13713</v>
      </c>
      <c r="G31" s="11">
        <v>11522</v>
      </c>
      <c r="H31" s="11">
        <v>9698</v>
      </c>
      <c r="I31" s="11">
        <v>7963</v>
      </c>
      <c r="J31" s="11">
        <v>6358</v>
      </c>
      <c r="K31" s="11">
        <v>4817</v>
      </c>
      <c r="L31" s="11">
        <v>3907</v>
      </c>
      <c r="M31" s="11">
        <v>2452</v>
      </c>
      <c r="N31" s="11">
        <v>1248</v>
      </c>
      <c r="O31" s="11">
        <v>705</v>
      </c>
      <c r="P31" s="11">
        <v>861</v>
      </c>
      <c r="Q31" s="6"/>
    </row>
    <row r="32" spans="1:17" s="7" customFormat="1" ht="12.75" customHeight="1" x14ac:dyDescent="0.2">
      <c r="A32" s="13" t="s">
        <v>197</v>
      </c>
      <c r="B32" s="11">
        <v>930562</v>
      </c>
      <c r="C32" s="11">
        <v>400</v>
      </c>
      <c r="D32" s="11">
        <v>91694</v>
      </c>
      <c r="E32" s="11">
        <v>172804</v>
      </c>
      <c r="F32" s="11">
        <v>183750</v>
      </c>
      <c r="G32" s="11">
        <v>142794</v>
      </c>
      <c r="H32" s="11">
        <v>111546</v>
      </c>
      <c r="I32" s="11">
        <v>84272</v>
      </c>
      <c r="J32" s="11">
        <v>58410</v>
      </c>
      <c r="K32" s="11">
        <v>40490</v>
      </c>
      <c r="L32" s="11">
        <v>27181</v>
      </c>
      <c r="M32" s="11">
        <v>10833</v>
      </c>
      <c r="N32" s="11">
        <v>3678</v>
      </c>
      <c r="O32" s="11">
        <v>1560</v>
      </c>
      <c r="P32" s="11">
        <v>1150</v>
      </c>
      <c r="Q32" s="6"/>
    </row>
    <row r="33" spans="1:17" s="7" customFormat="1" ht="12.75" customHeight="1" x14ac:dyDescent="0.2">
      <c r="A33" s="13" t="s">
        <v>198</v>
      </c>
      <c r="B33" s="11">
        <v>129790</v>
      </c>
      <c r="C33" s="11">
        <v>58</v>
      </c>
      <c r="D33" s="11">
        <v>7216</v>
      </c>
      <c r="E33" s="11">
        <v>20147</v>
      </c>
      <c r="F33" s="11">
        <v>25591</v>
      </c>
      <c r="G33" s="11">
        <v>22434</v>
      </c>
      <c r="H33" s="11">
        <v>18280</v>
      </c>
      <c r="I33" s="11">
        <v>13469</v>
      </c>
      <c r="J33" s="11">
        <v>9397</v>
      </c>
      <c r="K33" s="11">
        <v>6051</v>
      </c>
      <c r="L33" s="11">
        <v>3935</v>
      </c>
      <c r="M33" s="11">
        <v>1781</v>
      </c>
      <c r="N33" s="11">
        <v>837</v>
      </c>
      <c r="O33" s="11">
        <v>350</v>
      </c>
      <c r="P33" s="11">
        <v>244</v>
      </c>
      <c r="Q33" s="6"/>
    </row>
    <row r="34" spans="1:17" s="7" customFormat="1" ht="12.75" customHeight="1" x14ac:dyDescent="0.2">
      <c r="A34" s="13" t="s">
        <v>199</v>
      </c>
      <c r="B34" s="11">
        <v>417972</v>
      </c>
      <c r="C34" s="11">
        <v>331</v>
      </c>
      <c r="D34" s="11">
        <v>39902</v>
      </c>
      <c r="E34" s="11">
        <v>80512</v>
      </c>
      <c r="F34" s="11">
        <v>82360</v>
      </c>
      <c r="G34" s="11">
        <v>64065</v>
      </c>
      <c r="H34" s="11">
        <v>50167</v>
      </c>
      <c r="I34" s="11">
        <v>38353</v>
      </c>
      <c r="J34" s="11">
        <v>26719</v>
      </c>
      <c r="K34" s="11">
        <v>17235</v>
      </c>
      <c r="L34" s="11">
        <v>10696</v>
      </c>
      <c r="M34" s="11">
        <v>4265</v>
      </c>
      <c r="N34" s="11">
        <v>1572</v>
      </c>
      <c r="O34" s="11">
        <v>709</v>
      </c>
      <c r="P34" s="11">
        <v>1086</v>
      </c>
      <c r="Q34" s="6"/>
    </row>
    <row r="35" spans="1:17" s="7" customFormat="1" ht="12.75" customHeight="1" x14ac:dyDescent="0.2">
      <c r="A35" s="13" t="s">
        <v>200</v>
      </c>
      <c r="B35" s="11">
        <v>240580</v>
      </c>
      <c r="C35" s="11">
        <v>82</v>
      </c>
      <c r="D35" s="11">
        <v>24627</v>
      </c>
      <c r="E35" s="11">
        <v>45793</v>
      </c>
      <c r="F35" s="11">
        <v>49258</v>
      </c>
      <c r="G35" s="11">
        <v>38127</v>
      </c>
      <c r="H35" s="11">
        <v>30126</v>
      </c>
      <c r="I35" s="11">
        <v>21894</v>
      </c>
      <c r="J35" s="11">
        <v>13812</v>
      </c>
      <c r="K35" s="11">
        <v>8215</v>
      </c>
      <c r="L35" s="11">
        <v>4924</v>
      </c>
      <c r="M35" s="11">
        <v>2192</v>
      </c>
      <c r="N35" s="11">
        <v>886</v>
      </c>
      <c r="O35" s="11">
        <v>369</v>
      </c>
      <c r="P35" s="11">
        <v>275</v>
      </c>
      <c r="Q35" s="6"/>
    </row>
    <row r="36" spans="1:17" s="7" customFormat="1" ht="12.75" customHeight="1" x14ac:dyDescent="0.2">
      <c r="A36" s="13" t="s">
        <v>201</v>
      </c>
      <c r="B36" s="11">
        <v>167872</v>
      </c>
      <c r="C36" s="11">
        <v>88</v>
      </c>
      <c r="D36" s="11">
        <v>14749</v>
      </c>
      <c r="E36" s="11">
        <v>35766</v>
      </c>
      <c r="F36" s="11">
        <v>37508</v>
      </c>
      <c r="G36" s="11">
        <v>29398</v>
      </c>
      <c r="H36" s="11">
        <v>20167</v>
      </c>
      <c r="I36" s="11">
        <v>12383</v>
      </c>
      <c r="J36" s="11">
        <v>7881</v>
      </c>
      <c r="K36" s="11">
        <v>4770</v>
      </c>
      <c r="L36" s="11">
        <v>2876</v>
      </c>
      <c r="M36" s="11">
        <v>1346</v>
      </c>
      <c r="N36" s="11">
        <v>497</v>
      </c>
      <c r="O36" s="11">
        <v>247</v>
      </c>
      <c r="P36" s="11">
        <v>196</v>
      </c>
      <c r="Q36" s="6"/>
    </row>
    <row r="37" spans="1:17" s="7" customFormat="1" ht="12.75" customHeight="1" x14ac:dyDescent="0.2">
      <c r="A37" s="13" t="s">
        <v>202</v>
      </c>
      <c r="B37" s="11">
        <v>227804</v>
      </c>
      <c r="C37" s="11">
        <v>86</v>
      </c>
      <c r="D37" s="11">
        <v>16897</v>
      </c>
      <c r="E37" s="11">
        <v>37286</v>
      </c>
      <c r="F37" s="11">
        <v>43210</v>
      </c>
      <c r="G37" s="11">
        <v>35928</v>
      </c>
      <c r="H37" s="11">
        <v>30350</v>
      </c>
      <c r="I37" s="11">
        <v>22288</v>
      </c>
      <c r="J37" s="11">
        <v>15477</v>
      </c>
      <c r="K37" s="11">
        <v>10555</v>
      </c>
      <c r="L37" s="11">
        <v>7427</v>
      </c>
      <c r="M37" s="11">
        <v>3722</v>
      </c>
      <c r="N37" s="11">
        <v>1920</v>
      </c>
      <c r="O37" s="11">
        <v>1257</v>
      </c>
      <c r="P37" s="11">
        <v>1401</v>
      </c>
      <c r="Q37" s="6"/>
    </row>
    <row r="38" spans="1:17" s="7" customFormat="1" ht="12.75" customHeight="1" x14ac:dyDescent="0.2">
      <c r="A38" s="13" t="s">
        <v>203</v>
      </c>
      <c r="B38" s="11">
        <v>301632</v>
      </c>
      <c r="C38" s="11">
        <v>103</v>
      </c>
      <c r="D38" s="11">
        <v>18350</v>
      </c>
      <c r="E38" s="11">
        <v>46864</v>
      </c>
      <c r="F38" s="11">
        <v>57007</v>
      </c>
      <c r="G38" s="11">
        <v>47541</v>
      </c>
      <c r="H38" s="11">
        <v>38594</v>
      </c>
      <c r="I38" s="11">
        <v>31287</v>
      </c>
      <c r="J38" s="11">
        <v>23850</v>
      </c>
      <c r="K38" s="11">
        <v>16991</v>
      </c>
      <c r="L38" s="11">
        <v>12639</v>
      </c>
      <c r="M38" s="11">
        <v>4663</v>
      </c>
      <c r="N38" s="11">
        <v>1917</v>
      </c>
      <c r="O38" s="11">
        <v>1055</v>
      </c>
      <c r="P38" s="11">
        <v>771</v>
      </c>
      <c r="Q38" s="6"/>
    </row>
    <row r="39" spans="1:17" s="7" customFormat="1" ht="12.75" customHeight="1" x14ac:dyDescent="0.2">
      <c r="A39" s="13" t="s">
        <v>204</v>
      </c>
      <c r="B39" s="11">
        <v>369546</v>
      </c>
      <c r="C39" s="11">
        <v>90</v>
      </c>
      <c r="D39" s="11">
        <v>28915</v>
      </c>
      <c r="E39" s="11">
        <v>70401</v>
      </c>
      <c r="F39" s="11">
        <v>75636</v>
      </c>
      <c r="G39" s="11">
        <v>58192</v>
      </c>
      <c r="H39" s="11">
        <v>44721</v>
      </c>
      <c r="I39" s="11">
        <v>33492</v>
      </c>
      <c r="J39" s="11">
        <v>23182</v>
      </c>
      <c r="K39" s="11">
        <v>15246</v>
      </c>
      <c r="L39" s="11">
        <v>10594</v>
      </c>
      <c r="M39" s="11">
        <v>5365</v>
      </c>
      <c r="N39" s="11">
        <v>2140</v>
      </c>
      <c r="O39" s="11">
        <v>922</v>
      </c>
      <c r="P39" s="11">
        <v>650</v>
      </c>
      <c r="Q39" s="6"/>
    </row>
    <row r="40" spans="1:17" s="7" customFormat="1" ht="12.75" customHeight="1" x14ac:dyDescent="0.2">
      <c r="A40" s="13" t="s">
        <v>205</v>
      </c>
      <c r="B40" s="11">
        <v>108177</v>
      </c>
      <c r="C40" s="11">
        <v>27</v>
      </c>
      <c r="D40" s="11">
        <v>5994</v>
      </c>
      <c r="E40" s="11">
        <v>21203</v>
      </c>
      <c r="F40" s="11">
        <v>22635</v>
      </c>
      <c r="G40" s="11">
        <v>17421</v>
      </c>
      <c r="H40" s="11">
        <v>13596</v>
      </c>
      <c r="I40" s="11">
        <v>10196</v>
      </c>
      <c r="J40" s="11">
        <v>7297</v>
      </c>
      <c r="K40" s="11">
        <v>4465</v>
      </c>
      <c r="L40" s="11">
        <v>2849</v>
      </c>
      <c r="M40" s="11">
        <v>1412</v>
      </c>
      <c r="N40" s="11">
        <v>614</v>
      </c>
      <c r="O40" s="11">
        <v>303</v>
      </c>
      <c r="P40" s="11">
        <v>165</v>
      </c>
      <c r="Q40" s="6"/>
    </row>
    <row r="41" spans="1:17" s="7" customFormat="1" ht="12.75" customHeight="1" x14ac:dyDescent="0.2">
      <c r="A41" s="13" t="s">
        <v>206</v>
      </c>
      <c r="B41" s="11">
        <v>525266</v>
      </c>
      <c r="C41" s="11">
        <v>226</v>
      </c>
      <c r="D41" s="11">
        <v>50345</v>
      </c>
      <c r="E41" s="11">
        <v>109032</v>
      </c>
      <c r="F41" s="11">
        <v>109198</v>
      </c>
      <c r="G41" s="11">
        <v>84041</v>
      </c>
      <c r="H41" s="11">
        <v>60270</v>
      </c>
      <c r="I41" s="11">
        <v>42426</v>
      </c>
      <c r="J41" s="11">
        <v>28313</v>
      </c>
      <c r="K41" s="11">
        <v>18323</v>
      </c>
      <c r="L41" s="11">
        <v>12547</v>
      </c>
      <c r="M41" s="11">
        <v>5987</v>
      </c>
      <c r="N41" s="11">
        <v>2438</v>
      </c>
      <c r="O41" s="11">
        <v>1276</v>
      </c>
      <c r="P41" s="11">
        <v>844</v>
      </c>
      <c r="Q41" s="6"/>
    </row>
    <row r="42" spans="1:17" s="7" customFormat="1" ht="12.75" customHeight="1" x14ac:dyDescent="0.2">
      <c r="A42" s="13" t="s">
        <v>207</v>
      </c>
      <c r="B42" s="11">
        <v>76276</v>
      </c>
      <c r="C42" s="11">
        <v>18</v>
      </c>
      <c r="D42" s="11">
        <v>7604</v>
      </c>
      <c r="E42" s="11">
        <v>15972</v>
      </c>
      <c r="F42" s="11">
        <v>15369</v>
      </c>
      <c r="G42" s="11">
        <v>11912</v>
      </c>
      <c r="H42" s="11">
        <v>9673</v>
      </c>
      <c r="I42" s="11">
        <v>6746</v>
      </c>
      <c r="J42" s="11">
        <v>4285</v>
      </c>
      <c r="K42" s="11">
        <v>2483</v>
      </c>
      <c r="L42" s="11">
        <v>1441</v>
      </c>
      <c r="M42" s="11">
        <v>506</v>
      </c>
      <c r="N42" s="11">
        <v>165</v>
      </c>
      <c r="O42" s="11">
        <v>74</v>
      </c>
      <c r="P42" s="11">
        <v>28</v>
      </c>
      <c r="Q42" s="6"/>
    </row>
    <row r="43" spans="1:17" s="7" customFormat="1" ht="12.75" customHeight="1" x14ac:dyDescent="0.2">
      <c r="A43" s="13" t="s">
        <v>208</v>
      </c>
      <c r="B43" s="11">
        <v>326561</v>
      </c>
      <c r="C43" s="11">
        <v>148</v>
      </c>
      <c r="D43" s="11">
        <v>15396</v>
      </c>
      <c r="E43" s="11">
        <v>44247</v>
      </c>
      <c r="F43" s="11">
        <v>57858</v>
      </c>
      <c r="G43" s="11">
        <v>52140</v>
      </c>
      <c r="H43" s="11">
        <v>47123</v>
      </c>
      <c r="I43" s="11">
        <v>37905</v>
      </c>
      <c r="J43" s="11">
        <v>28385</v>
      </c>
      <c r="K43" s="11">
        <v>19508</v>
      </c>
      <c r="L43" s="11">
        <v>12517</v>
      </c>
      <c r="M43" s="11">
        <v>6032</v>
      </c>
      <c r="N43" s="11">
        <v>2787</v>
      </c>
      <c r="O43" s="11">
        <v>1437</v>
      </c>
      <c r="P43" s="11">
        <v>1078</v>
      </c>
      <c r="Q43" s="6"/>
    </row>
    <row r="44" spans="1:17" s="7" customFormat="1" ht="12.75" customHeight="1" x14ac:dyDescent="0.2">
      <c r="A44" s="13" t="s">
        <v>209</v>
      </c>
      <c r="B44" s="11">
        <v>217798</v>
      </c>
      <c r="C44" s="11">
        <v>113</v>
      </c>
      <c r="D44" s="11">
        <v>10027</v>
      </c>
      <c r="E44" s="11">
        <v>28382</v>
      </c>
      <c r="F44" s="11">
        <v>35534</v>
      </c>
      <c r="G44" s="11">
        <v>33124</v>
      </c>
      <c r="H44" s="11">
        <v>28979</v>
      </c>
      <c r="I44" s="11">
        <v>24518</v>
      </c>
      <c r="J44" s="11">
        <v>19788</v>
      </c>
      <c r="K44" s="11">
        <v>14721</v>
      </c>
      <c r="L44" s="11">
        <v>10740</v>
      </c>
      <c r="M44" s="11">
        <v>5253</v>
      </c>
      <c r="N44" s="11">
        <v>2684</v>
      </c>
      <c r="O44" s="11">
        <v>1896</v>
      </c>
      <c r="P44" s="11">
        <v>2039</v>
      </c>
      <c r="Q44" s="6"/>
    </row>
    <row r="45" spans="1:17" s="7" customFormat="1" ht="12.75" customHeight="1" x14ac:dyDescent="0.2">
      <c r="A45" s="13" t="s">
        <v>210</v>
      </c>
      <c r="B45" s="11">
        <v>236126</v>
      </c>
      <c r="C45" s="11">
        <v>35</v>
      </c>
      <c r="D45" s="11">
        <v>14948</v>
      </c>
      <c r="E45" s="11">
        <v>41388</v>
      </c>
      <c r="F45" s="11">
        <v>47555</v>
      </c>
      <c r="G45" s="11">
        <v>36603</v>
      </c>
      <c r="H45" s="11">
        <v>29718</v>
      </c>
      <c r="I45" s="11">
        <v>21099</v>
      </c>
      <c r="J45" s="11">
        <v>15127</v>
      </c>
      <c r="K45" s="11">
        <v>10829</v>
      </c>
      <c r="L45" s="11">
        <v>8331</v>
      </c>
      <c r="M45" s="11">
        <v>6540</v>
      </c>
      <c r="N45" s="11">
        <v>1851</v>
      </c>
      <c r="O45" s="11">
        <v>989</v>
      </c>
      <c r="P45" s="11">
        <v>1113</v>
      </c>
      <c r="Q45" s="6"/>
    </row>
    <row r="46" spans="1:17" s="7" customFormat="1" ht="12.75" customHeight="1" thickBot="1" x14ac:dyDescent="0.25">
      <c r="A46" s="14" t="s">
        <v>211</v>
      </c>
      <c r="B46" s="15">
        <v>98443</v>
      </c>
      <c r="C46" s="15">
        <v>87</v>
      </c>
      <c r="D46" s="15">
        <v>8436</v>
      </c>
      <c r="E46" s="15">
        <v>16646</v>
      </c>
      <c r="F46" s="15">
        <v>18833</v>
      </c>
      <c r="G46" s="15">
        <v>16201</v>
      </c>
      <c r="H46" s="15">
        <v>12746</v>
      </c>
      <c r="I46" s="15">
        <v>9302</v>
      </c>
      <c r="J46" s="15">
        <v>6234</v>
      </c>
      <c r="K46" s="15">
        <v>4103</v>
      </c>
      <c r="L46" s="15">
        <v>2980</v>
      </c>
      <c r="M46" s="15">
        <v>1441</v>
      </c>
      <c r="N46" s="15">
        <v>750</v>
      </c>
      <c r="O46" s="15">
        <v>399</v>
      </c>
      <c r="P46" s="15">
        <v>285</v>
      </c>
      <c r="Q46" s="6"/>
    </row>
    <row r="47" spans="1:17" s="7" customFormat="1" ht="18" customHeight="1" x14ac:dyDescent="0.2">
      <c r="A47" s="410" t="s">
        <v>295</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51:P51"/>
    <mergeCell ref="A50:P50"/>
    <mergeCell ref="A49:P49"/>
    <mergeCell ref="C5:P5"/>
    <mergeCell ref="L6:L8"/>
    <mergeCell ref="H6:H8"/>
    <mergeCell ref="I6:I8"/>
    <mergeCell ref="J6:J8"/>
    <mergeCell ref="C6:C8"/>
    <mergeCell ref="A47:D47"/>
    <mergeCell ref="G6:G8"/>
    <mergeCell ref="A5:A8"/>
    <mergeCell ref="D6:D8"/>
    <mergeCell ref="F6:F8"/>
    <mergeCell ref="A48:P48"/>
    <mergeCell ref="A2:P2"/>
    <mergeCell ref="B5:B8"/>
    <mergeCell ref="O6:O8"/>
    <mergeCell ref="P6:P8"/>
    <mergeCell ref="K6:K8"/>
    <mergeCell ref="A3:P3"/>
    <mergeCell ref="N6:N8"/>
    <mergeCell ref="E6:E8"/>
    <mergeCell ref="M6:M8"/>
  </mergeCells>
  <phoneticPr fontId="3" type="noConversion"/>
  <hyperlinks>
    <hyperlink ref="A1" location="Índice!A1" display="Regresar"/>
  </hyperlinks>
  <printOptions horizontalCentered="1" gridLinesSet="0"/>
  <pageMargins left="0.19685039370078741" right="0.23622047244094491" top="0.27559055118110237" bottom="0.23622047244094491" header="0" footer="0"/>
  <pageSetup scale="61" orientation="landscape" r:id="rId1"/>
  <headerFooter alignWithMargins="0"/>
  <rowBreaks count="4" manualBreakCount="4">
    <brk id="47" max="15" man="1"/>
    <brk id="102" max="15" man="1"/>
    <brk id="193" max="16" man="1"/>
    <brk id="219" max="6553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D27" sqref="D27"/>
    </sheetView>
  </sheetViews>
  <sheetFormatPr baseColWidth="10" defaultRowHeight="12.75" x14ac:dyDescent="0.2"/>
  <cols>
    <col min="1" max="1" width="30" style="2" customWidth="1"/>
    <col min="2" max="2" width="13.85546875" style="2" bestFit="1" customWidth="1"/>
    <col min="3" max="3" width="10.7109375" style="2" customWidth="1"/>
    <col min="4" max="4" width="12.7109375" style="2" customWidth="1"/>
    <col min="5" max="8" width="13.85546875" style="2" bestFit="1" customWidth="1"/>
    <col min="9" max="9" width="12.85546875" style="2" customWidth="1"/>
    <col min="10" max="10" width="12.7109375" style="2" customWidth="1"/>
    <col min="11" max="13" width="12.42578125" style="2" customWidth="1"/>
    <col min="14" max="14" width="11.7109375" style="2" bestFit="1" customWidth="1"/>
    <col min="15" max="15" width="11.42578125" style="2"/>
    <col min="16" max="16" width="11.7109375" style="2" bestFit="1" customWidth="1"/>
    <col min="17" max="16384" width="11.42578125" style="2"/>
  </cols>
  <sheetData>
    <row r="1" spans="1:17" s="337" customFormat="1" x14ac:dyDescent="0.2">
      <c r="A1" s="365" t="s">
        <v>238</v>
      </c>
    </row>
    <row r="2" spans="1:17" s="17" customFormat="1" ht="12.75" customHeight="1" x14ac:dyDescent="0.2">
      <c r="A2" s="412" t="s">
        <v>365</v>
      </c>
      <c r="B2" s="412"/>
      <c r="C2" s="412"/>
      <c r="D2" s="412"/>
      <c r="E2" s="412"/>
      <c r="F2" s="412"/>
      <c r="G2" s="412"/>
      <c r="H2" s="412"/>
      <c r="I2" s="412"/>
      <c r="J2" s="412"/>
      <c r="K2" s="412"/>
      <c r="L2" s="412"/>
      <c r="M2" s="412"/>
      <c r="N2" s="412"/>
      <c r="O2" s="412"/>
      <c r="P2" s="412"/>
    </row>
    <row r="3" spans="1:17" s="17" customFormat="1" ht="15" x14ac:dyDescent="0.2">
      <c r="A3" s="417" t="s">
        <v>424</v>
      </c>
      <c r="B3" s="417"/>
      <c r="C3" s="417"/>
      <c r="D3" s="417"/>
      <c r="E3" s="417"/>
      <c r="F3" s="417"/>
      <c r="G3" s="417"/>
      <c r="H3" s="417"/>
      <c r="I3" s="417"/>
      <c r="J3" s="417"/>
      <c r="K3" s="417"/>
      <c r="L3" s="417"/>
      <c r="M3" s="417"/>
      <c r="N3" s="417"/>
      <c r="O3" s="417"/>
      <c r="P3" s="417"/>
    </row>
    <row r="4" spans="1:17" s="7" customFormat="1" ht="18" customHeight="1" thickBot="1" x14ac:dyDescent="0.25">
      <c r="A4" s="338" t="s">
        <v>217</v>
      </c>
      <c r="B4" s="345"/>
      <c r="C4" s="345"/>
      <c r="D4" s="345"/>
      <c r="E4" s="345"/>
      <c r="F4" s="345"/>
      <c r="G4" s="345"/>
      <c r="H4" s="345"/>
      <c r="I4" s="345"/>
      <c r="J4" s="345"/>
      <c r="K4" s="345"/>
      <c r="L4" s="345"/>
      <c r="M4" s="345"/>
      <c r="N4" s="345"/>
      <c r="O4" s="345"/>
      <c r="P4" s="346"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8010445</v>
      </c>
      <c r="C10" s="11">
        <v>2313</v>
      </c>
      <c r="D10" s="11">
        <v>490397</v>
      </c>
      <c r="E10" s="11">
        <v>1273982</v>
      </c>
      <c r="F10" s="11">
        <v>1539046</v>
      </c>
      <c r="G10" s="11">
        <v>1322278</v>
      </c>
      <c r="H10" s="11">
        <v>1055579</v>
      </c>
      <c r="I10" s="11">
        <v>802214</v>
      </c>
      <c r="J10" s="11">
        <v>595602</v>
      </c>
      <c r="K10" s="11">
        <v>413250</v>
      </c>
      <c r="L10" s="11">
        <v>289862</v>
      </c>
      <c r="M10" s="11">
        <v>130015</v>
      </c>
      <c r="N10" s="11">
        <v>53092</v>
      </c>
      <c r="O10" s="11">
        <v>23598</v>
      </c>
      <c r="P10" s="11">
        <v>19217</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116081</v>
      </c>
      <c r="C12" s="11">
        <v>40</v>
      </c>
      <c r="D12" s="11">
        <v>9400</v>
      </c>
      <c r="E12" s="11">
        <v>19140</v>
      </c>
      <c r="F12" s="11">
        <v>21941</v>
      </c>
      <c r="G12" s="11">
        <v>18578</v>
      </c>
      <c r="H12" s="11">
        <v>15169</v>
      </c>
      <c r="I12" s="11">
        <v>11206</v>
      </c>
      <c r="J12" s="11">
        <v>8022</v>
      </c>
      <c r="K12" s="11">
        <v>5575</v>
      </c>
      <c r="L12" s="11">
        <v>3968</v>
      </c>
      <c r="M12" s="11">
        <v>1561</v>
      </c>
      <c r="N12" s="11">
        <v>775</v>
      </c>
      <c r="O12" s="11">
        <v>372</v>
      </c>
      <c r="P12" s="11">
        <v>334</v>
      </c>
      <c r="Q12" s="6"/>
    </row>
    <row r="13" spans="1:17" s="7" customFormat="1" ht="12.75" customHeight="1" x14ac:dyDescent="0.2">
      <c r="A13" s="13" t="s">
        <v>180</v>
      </c>
      <c r="B13" s="11">
        <v>339391</v>
      </c>
      <c r="C13" s="11">
        <v>40</v>
      </c>
      <c r="D13" s="11">
        <v>27464</v>
      </c>
      <c r="E13" s="11">
        <v>65706</v>
      </c>
      <c r="F13" s="11">
        <v>72365</v>
      </c>
      <c r="G13" s="11">
        <v>57542</v>
      </c>
      <c r="H13" s="11">
        <v>40133</v>
      </c>
      <c r="I13" s="11">
        <v>27141</v>
      </c>
      <c r="J13" s="11">
        <v>18845</v>
      </c>
      <c r="K13" s="11">
        <v>12700</v>
      </c>
      <c r="L13" s="11">
        <v>9049</v>
      </c>
      <c r="M13" s="11">
        <v>4923</v>
      </c>
      <c r="N13" s="11">
        <v>2094</v>
      </c>
      <c r="O13" s="11">
        <v>815</v>
      </c>
      <c r="P13" s="11">
        <v>574</v>
      </c>
      <c r="Q13" s="6"/>
    </row>
    <row r="14" spans="1:17" s="7" customFormat="1" ht="12.75" customHeight="1" x14ac:dyDescent="0.2">
      <c r="A14" s="13" t="s">
        <v>181</v>
      </c>
      <c r="B14" s="11">
        <v>54472</v>
      </c>
      <c r="C14" s="11">
        <v>20</v>
      </c>
      <c r="D14" s="11">
        <v>3381</v>
      </c>
      <c r="E14" s="11">
        <v>9457</v>
      </c>
      <c r="F14" s="11">
        <v>11045</v>
      </c>
      <c r="G14" s="11">
        <v>9064</v>
      </c>
      <c r="H14" s="11">
        <v>7003</v>
      </c>
      <c r="I14" s="11">
        <v>5058</v>
      </c>
      <c r="J14" s="11">
        <v>3678</v>
      </c>
      <c r="K14" s="11">
        <v>2596</v>
      </c>
      <c r="L14" s="11">
        <v>1761</v>
      </c>
      <c r="M14" s="11">
        <v>769</v>
      </c>
      <c r="N14" s="11">
        <v>357</v>
      </c>
      <c r="O14" s="11">
        <v>159</v>
      </c>
      <c r="P14" s="11">
        <v>124</v>
      </c>
      <c r="Q14" s="6"/>
    </row>
    <row r="15" spans="1:17" s="7" customFormat="1" ht="12.75" customHeight="1" x14ac:dyDescent="0.2">
      <c r="A15" s="13" t="s">
        <v>182</v>
      </c>
      <c r="B15" s="11">
        <v>70363</v>
      </c>
      <c r="C15" s="11">
        <v>10</v>
      </c>
      <c r="D15" s="11">
        <v>2721</v>
      </c>
      <c r="E15" s="11">
        <v>10548</v>
      </c>
      <c r="F15" s="11">
        <v>13779</v>
      </c>
      <c r="G15" s="11">
        <v>12221</v>
      </c>
      <c r="H15" s="11">
        <v>10019</v>
      </c>
      <c r="I15" s="11">
        <v>7576</v>
      </c>
      <c r="J15" s="11">
        <v>5639</v>
      </c>
      <c r="K15" s="11">
        <v>3621</v>
      </c>
      <c r="L15" s="11">
        <v>2349</v>
      </c>
      <c r="M15" s="11">
        <v>1017</v>
      </c>
      <c r="N15" s="11">
        <v>471</v>
      </c>
      <c r="O15" s="11">
        <v>234</v>
      </c>
      <c r="P15" s="11">
        <v>158</v>
      </c>
      <c r="Q15" s="6"/>
    </row>
    <row r="16" spans="1:17" s="7" customFormat="1" ht="12.75" customHeight="1" x14ac:dyDescent="0.2">
      <c r="A16" s="13" t="s">
        <v>183</v>
      </c>
      <c r="B16" s="11">
        <v>339155</v>
      </c>
      <c r="C16" s="11">
        <v>99</v>
      </c>
      <c r="D16" s="11">
        <v>23018</v>
      </c>
      <c r="E16" s="11">
        <v>60276</v>
      </c>
      <c r="F16" s="11">
        <v>65982</v>
      </c>
      <c r="G16" s="11">
        <v>55199</v>
      </c>
      <c r="H16" s="11">
        <v>43094</v>
      </c>
      <c r="I16" s="11">
        <v>32569</v>
      </c>
      <c r="J16" s="11">
        <v>23689</v>
      </c>
      <c r="K16" s="11">
        <v>16368</v>
      </c>
      <c r="L16" s="11">
        <v>11032</v>
      </c>
      <c r="M16" s="11">
        <v>4475</v>
      </c>
      <c r="N16" s="11">
        <v>2081</v>
      </c>
      <c r="O16" s="11">
        <v>805</v>
      </c>
      <c r="P16" s="11">
        <v>468</v>
      </c>
      <c r="Q16" s="6"/>
    </row>
    <row r="17" spans="1:17" s="7" customFormat="1" ht="12.75" customHeight="1" x14ac:dyDescent="0.2">
      <c r="A17" s="13" t="s">
        <v>184</v>
      </c>
      <c r="B17" s="11">
        <v>55678</v>
      </c>
      <c r="C17" s="11">
        <v>34</v>
      </c>
      <c r="D17" s="11">
        <v>3655</v>
      </c>
      <c r="E17" s="11">
        <v>7795</v>
      </c>
      <c r="F17" s="11">
        <v>9532</v>
      </c>
      <c r="G17" s="11">
        <v>8497</v>
      </c>
      <c r="H17" s="11">
        <v>7334</v>
      </c>
      <c r="I17" s="11">
        <v>5887</v>
      </c>
      <c r="J17" s="11">
        <v>4764</v>
      </c>
      <c r="K17" s="11">
        <v>3395</v>
      </c>
      <c r="L17" s="11">
        <v>2449</v>
      </c>
      <c r="M17" s="11">
        <v>1225</v>
      </c>
      <c r="N17" s="11">
        <v>568</v>
      </c>
      <c r="O17" s="11">
        <v>294</v>
      </c>
      <c r="P17" s="11">
        <v>249</v>
      </c>
      <c r="Q17" s="6"/>
    </row>
    <row r="18" spans="1:17" s="7" customFormat="1" ht="12.75" customHeight="1" x14ac:dyDescent="0.2">
      <c r="A18" s="13" t="s">
        <v>185</v>
      </c>
      <c r="B18" s="11">
        <v>92045</v>
      </c>
      <c r="C18" s="11">
        <v>74</v>
      </c>
      <c r="D18" s="11">
        <v>4362</v>
      </c>
      <c r="E18" s="11">
        <v>14201</v>
      </c>
      <c r="F18" s="11">
        <v>17710</v>
      </c>
      <c r="G18" s="11">
        <v>15899</v>
      </c>
      <c r="H18" s="11">
        <v>12695</v>
      </c>
      <c r="I18" s="11">
        <v>9277</v>
      </c>
      <c r="J18" s="11">
        <v>7204</v>
      </c>
      <c r="K18" s="11">
        <v>4699</v>
      </c>
      <c r="L18" s="11">
        <v>3172</v>
      </c>
      <c r="M18" s="11">
        <v>1526</v>
      </c>
      <c r="N18" s="11">
        <v>672</v>
      </c>
      <c r="O18" s="11">
        <v>325</v>
      </c>
      <c r="P18" s="11">
        <v>229</v>
      </c>
      <c r="Q18" s="6"/>
    </row>
    <row r="19" spans="1:17" s="7" customFormat="1" ht="12.75" customHeight="1" x14ac:dyDescent="0.2">
      <c r="A19" s="13" t="s">
        <v>186</v>
      </c>
      <c r="B19" s="11">
        <v>391931</v>
      </c>
      <c r="C19" s="11">
        <v>27</v>
      </c>
      <c r="D19" s="11">
        <v>31155</v>
      </c>
      <c r="E19" s="11">
        <v>71909</v>
      </c>
      <c r="F19" s="11">
        <v>78030</v>
      </c>
      <c r="G19" s="11">
        <v>65379</v>
      </c>
      <c r="H19" s="11">
        <v>48246</v>
      </c>
      <c r="I19" s="11">
        <v>33978</v>
      </c>
      <c r="J19" s="11">
        <v>23394</v>
      </c>
      <c r="K19" s="11">
        <v>16486</v>
      </c>
      <c r="L19" s="11">
        <v>12416</v>
      </c>
      <c r="M19" s="11">
        <v>6032</v>
      </c>
      <c r="N19" s="11">
        <v>2783</v>
      </c>
      <c r="O19" s="11">
        <v>1274</v>
      </c>
      <c r="P19" s="11">
        <v>822</v>
      </c>
      <c r="Q19" s="6"/>
    </row>
    <row r="20" spans="1:17" s="7" customFormat="1" ht="12.75" customHeight="1" x14ac:dyDescent="0.2">
      <c r="A20" s="27" t="s">
        <v>659</v>
      </c>
      <c r="B20" s="11">
        <v>665141</v>
      </c>
      <c r="C20" s="11">
        <v>37</v>
      </c>
      <c r="D20" s="11">
        <v>23484</v>
      </c>
      <c r="E20" s="11">
        <v>85766</v>
      </c>
      <c r="F20" s="11">
        <v>124503</v>
      </c>
      <c r="G20" s="11">
        <v>116543</v>
      </c>
      <c r="H20" s="11">
        <v>97753</v>
      </c>
      <c r="I20" s="11">
        <v>77481</v>
      </c>
      <c r="J20" s="11">
        <v>58246</v>
      </c>
      <c r="K20" s="11">
        <v>39372</v>
      </c>
      <c r="L20" s="11">
        <v>25050</v>
      </c>
      <c r="M20" s="11">
        <v>10640</v>
      </c>
      <c r="N20" s="11">
        <v>3979</v>
      </c>
      <c r="O20" s="11">
        <v>1427</v>
      </c>
      <c r="P20" s="11">
        <v>860</v>
      </c>
      <c r="Q20" s="6"/>
    </row>
    <row r="21" spans="1:17" s="7" customFormat="1" ht="12.75" customHeight="1" x14ac:dyDescent="0.2">
      <c r="A21" s="27" t="s">
        <v>660</v>
      </c>
      <c r="B21" s="11">
        <v>684951</v>
      </c>
      <c r="C21" s="11">
        <v>68</v>
      </c>
      <c r="D21" s="11">
        <v>28115</v>
      </c>
      <c r="E21" s="11">
        <v>98910</v>
      </c>
      <c r="F21" s="11">
        <v>137176</v>
      </c>
      <c r="G21" s="11">
        <v>120048</v>
      </c>
      <c r="H21" s="11">
        <v>95356</v>
      </c>
      <c r="I21" s="11">
        <v>72869</v>
      </c>
      <c r="J21" s="11">
        <v>52539</v>
      </c>
      <c r="K21" s="11">
        <v>36189</v>
      </c>
      <c r="L21" s="11">
        <v>25032</v>
      </c>
      <c r="M21" s="11">
        <v>11577</v>
      </c>
      <c r="N21" s="11">
        <v>4347</v>
      </c>
      <c r="O21" s="11">
        <v>1625</v>
      </c>
      <c r="P21" s="11">
        <v>1100</v>
      </c>
      <c r="Q21" s="6"/>
    </row>
    <row r="22" spans="1:17" s="7" customFormat="1" ht="12.75" customHeight="1" x14ac:dyDescent="0.2">
      <c r="A22" s="13" t="s">
        <v>187</v>
      </c>
      <c r="B22" s="11">
        <v>112637</v>
      </c>
      <c r="C22" s="11">
        <v>24</v>
      </c>
      <c r="D22" s="11">
        <v>8023</v>
      </c>
      <c r="E22" s="11">
        <v>18739</v>
      </c>
      <c r="F22" s="11">
        <v>21188</v>
      </c>
      <c r="G22" s="11">
        <v>17683</v>
      </c>
      <c r="H22" s="11">
        <v>14400</v>
      </c>
      <c r="I22" s="11">
        <v>10582</v>
      </c>
      <c r="J22" s="11">
        <v>8181</v>
      </c>
      <c r="K22" s="11">
        <v>5991</v>
      </c>
      <c r="L22" s="11">
        <v>4413</v>
      </c>
      <c r="M22" s="11">
        <v>1994</v>
      </c>
      <c r="N22" s="11">
        <v>844</v>
      </c>
      <c r="O22" s="11">
        <v>370</v>
      </c>
      <c r="P22" s="11">
        <v>205</v>
      </c>
      <c r="Q22" s="6"/>
    </row>
    <row r="23" spans="1:17" s="7" customFormat="1" ht="12.75" customHeight="1" x14ac:dyDescent="0.2">
      <c r="A23" s="13" t="s">
        <v>188</v>
      </c>
      <c r="B23" s="11">
        <v>341756</v>
      </c>
      <c r="C23" s="11">
        <v>153</v>
      </c>
      <c r="D23" s="11">
        <v>26743</v>
      </c>
      <c r="E23" s="11">
        <v>56841</v>
      </c>
      <c r="F23" s="11">
        <v>64832</v>
      </c>
      <c r="G23" s="11">
        <v>55372</v>
      </c>
      <c r="H23" s="11">
        <v>43509</v>
      </c>
      <c r="I23" s="11">
        <v>32131</v>
      </c>
      <c r="J23" s="11">
        <v>24302</v>
      </c>
      <c r="K23" s="11">
        <v>16979</v>
      </c>
      <c r="L23" s="11">
        <v>12151</v>
      </c>
      <c r="M23" s="11">
        <v>4698</v>
      </c>
      <c r="N23" s="11">
        <v>2026</v>
      </c>
      <c r="O23" s="11">
        <v>1036</v>
      </c>
      <c r="P23" s="11">
        <v>983</v>
      </c>
      <c r="Q23" s="6"/>
    </row>
    <row r="24" spans="1:17" s="7" customFormat="1" ht="12.75" customHeight="1" x14ac:dyDescent="0.2">
      <c r="A24" s="13" t="s">
        <v>189</v>
      </c>
      <c r="B24" s="11">
        <v>79938</v>
      </c>
      <c r="C24" s="11">
        <v>22</v>
      </c>
      <c r="D24" s="11">
        <v>5681</v>
      </c>
      <c r="E24" s="11">
        <v>13078</v>
      </c>
      <c r="F24" s="11">
        <v>15051</v>
      </c>
      <c r="G24" s="11">
        <v>12562</v>
      </c>
      <c r="H24" s="11">
        <v>10566</v>
      </c>
      <c r="I24" s="11">
        <v>7736</v>
      </c>
      <c r="J24" s="11">
        <v>6103</v>
      </c>
      <c r="K24" s="11">
        <v>4235</v>
      </c>
      <c r="L24" s="11">
        <v>2759</v>
      </c>
      <c r="M24" s="11">
        <v>1271</v>
      </c>
      <c r="N24" s="11">
        <v>518</v>
      </c>
      <c r="O24" s="11">
        <v>209</v>
      </c>
      <c r="P24" s="11">
        <v>147</v>
      </c>
      <c r="Q24" s="6"/>
    </row>
    <row r="25" spans="1:17" s="7" customFormat="1" ht="12.75" customHeight="1" x14ac:dyDescent="0.2">
      <c r="A25" s="13" t="s">
        <v>190</v>
      </c>
      <c r="B25" s="11">
        <v>93174</v>
      </c>
      <c r="C25" s="11">
        <v>41</v>
      </c>
      <c r="D25" s="11">
        <v>6185</v>
      </c>
      <c r="E25" s="11">
        <v>14876</v>
      </c>
      <c r="F25" s="11">
        <v>17581</v>
      </c>
      <c r="G25" s="11">
        <v>15038</v>
      </c>
      <c r="H25" s="11">
        <v>12453</v>
      </c>
      <c r="I25" s="11">
        <v>9717</v>
      </c>
      <c r="J25" s="11">
        <v>7229</v>
      </c>
      <c r="K25" s="11">
        <v>4767</v>
      </c>
      <c r="L25" s="11">
        <v>3049</v>
      </c>
      <c r="M25" s="11">
        <v>1228</v>
      </c>
      <c r="N25" s="11">
        <v>485</v>
      </c>
      <c r="O25" s="11">
        <v>148</v>
      </c>
      <c r="P25" s="11">
        <v>377</v>
      </c>
      <c r="Q25" s="6"/>
    </row>
    <row r="26" spans="1:17" s="7" customFormat="1" ht="12.75" customHeight="1" x14ac:dyDescent="0.2">
      <c r="A26" s="13" t="s">
        <v>191</v>
      </c>
      <c r="B26" s="11">
        <v>651073</v>
      </c>
      <c r="C26" s="11">
        <v>479</v>
      </c>
      <c r="D26" s="11">
        <v>48834</v>
      </c>
      <c r="E26" s="11">
        <v>101847</v>
      </c>
      <c r="F26" s="11">
        <v>119293</v>
      </c>
      <c r="G26" s="11">
        <v>100751</v>
      </c>
      <c r="H26" s="11">
        <v>80737</v>
      </c>
      <c r="I26" s="11">
        <v>64439</v>
      </c>
      <c r="J26" s="11">
        <v>50192</v>
      </c>
      <c r="K26" s="11">
        <v>36890</v>
      </c>
      <c r="L26" s="11">
        <v>26322</v>
      </c>
      <c r="M26" s="11">
        <v>11926</v>
      </c>
      <c r="N26" s="11">
        <v>4964</v>
      </c>
      <c r="O26" s="11">
        <v>2302</v>
      </c>
      <c r="P26" s="11">
        <v>2097</v>
      </c>
      <c r="Q26" s="6"/>
    </row>
    <row r="27" spans="1:17" s="7" customFormat="1" ht="12.75" customHeight="1" x14ac:dyDescent="0.2">
      <c r="A27" s="13" t="s">
        <v>227</v>
      </c>
      <c r="B27" s="11">
        <v>419373</v>
      </c>
      <c r="C27" s="11">
        <v>59</v>
      </c>
      <c r="D27" s="11">
        <v>20721</v>
      </c>
      <c r="E27" s="11">
        <v>66760</v>
      </c>
      <c r="F27" s="11">
        <v>81156</v>
      </c>
      <c r="G27" s="11">
        <v>70682</v>
      </c>
      <c r="H27" s="11">
        <v>58268</v>
      </c>
      <c r="I27" s="11">
        <v>44883</v>
      </c>
      <c r="J27" s="11">
        <v>32643</v>
      </c>
      <c r="K27" s="11">
        <v>21165</v>
      </c>
      <c r="L27" s="11">
        <v>14015</v>
      </c>
      <c r="M27" s="11">
        <v>5993</v>
      </c>
      <c r="N27" s="11">
        <v>1901</v>
      </c>
      <c r="O27" s="11">
        <v>674</v>
      </c>
      <c r="P27" s="11">
        <v>453</v>
      </c>
      <c r="Q27" s="6"/>
    </row>
    <row r="28" spans="1:17" s="7" customFormat="1" ht="12.75" customHeight="1" x14ac:dyDescent="0.2">
      <c r="A28" s="13" t="s">
        <v>228</v>
      </c>
      <c r="B28" s="11">
        <v>262167</v>
      </c>
      <c r="C28" s="11">
        <v>53</v>
      </c>
      <c r="D28" s="11">
        <v>17052</v>
      </c>
      <c r="E28" s="11">
        <v>44472</v>
      </c>
      <c r="F28" s="11">
        <v>53101</v>
      </c>
      <c r="G28" s="11">
        <v>44646</v>
      </c>
      <c r="H28" s="11">
        <v>34722</v>
      </c>
      <c r="I28" s="11">
        <v>25649</v>
      </c>
      <c r="J28" s="11">
        <v>18318</v>
      </c>
      <c r="K28" s="11">
        <v>11749</v>
      </c>
      <c r="L28" s="11">
        <v>7592</v>
      </c>
      <c r="M28" s="11">
        <v>3036</v>
      </c>
      <c r="N28" s="11">
        <v>1081</v>
      </c>
      <c r="O28" s="11">
        <v>392</v>
      </c>
      <c r="P28" s="11">
        <v>304</v>
      </c>
      <c r="Q28" s="6"/>
    </row>
    <row r="29" spans="1:17" s="7" customFormat="1" ht="12.75" customHeight="1" x14ac:dyDescent="0.2">
      <c r="A29" s="13" t="s">
        <v>194</v>
      </c>
      <c r="B29" s="11">
        <v>167455</v>
      </c>
      <c r="C29" s="11">
        <v>82</v>
      </c>
      <c r="D29" s="11">
        <v>10844</v>
      </c>
      <c r="E29" s="11">
        <v>24711</v>
      </c>
      <c r="F29" s="11">
        <v>29329</v>
      </c>
      <c r="G29" s="11">
        <v>25895</v>
      </c>
      <c r="H29" s="11">
        <v>21853</v>
      </c>
      <c r="I29" s="11">
        <v>17229</v>
      </c>
      <c r="J29" s="11">
        <v>13478</v>
      </c>
      <c r="K29" s="11">
        <v>9743</v>
      </c>
      <c r="L29" s="11">
        <v>7476</v>
      </c>
      <c r="M29" s="11">
        <v>3376</v>
      </c>
      <c r="N29" s="11">
        <v>1672</v>
      </c>
      <c r="O29" s="11">
        <v>873</v>
      </c>
      <c r="P29" s="11">
        <v>894</v>
      </c>
      <c r="Q29" s="6"/>
    </row>
    <row r="30" spans="1:17" s="7" customFormat="1" ht="12.75" customHeight="1" x14ac:dyDescent="0.2">
      <c r="A30" s="13" t="s">
        <v>195</v>
      </c>
      <c r="B30" s="11">
        <v>94071</v>
      </c>
      <c r="C30" s="11">
        <v>42</v>
      </c>
      <c r="D30" s="11">
        <v>5169</v>
      </c>
      <c r="E30" s="11">
        <v>13817</v>
      </c>
      <c r="F30" s="11">
        <v>17509</v>
      </c>
      <c r="G30" s="11">
        <v>15136</v>
      </c>
      <c r="H30" s="11">
        <v>12813</v>
      </c>
      <c r="I30" s="11">
        <v>9705</v>
      </c>
      <c r="J30" s="11">
        <v>7594</v>
      </c>
      <c r="K30" s="11">
        <v>5308</v>
      </c>
      <c r="L30" s="11">
        <v>3761</v>
      </c>
      <c r="M30" s="11">
        <v>1724</v>
      </c>
      <c r="N30" s="11">
        <v>802</v>
      </c>
      <c r="O30" s="11">
        <v>390</v>
      </c>
      <c r="P30" s="11">
        <v>301</v>
      </c>
      <c r="Q30" s="6"/>
    </row>
    <row r="31" spans="1:17" s="7" customFormat="1" ht="12.75" customHeight="1" x14ac:dyDescent="0.2">
      <c r="A31" s="13" t="s">
        <v>196</v>
      </c>
      <c r="B31" s="11">
        <v>55166</v>
      </c>
      <c r="C31" s="11">
        <v>35</v>
      </c>
      <c r="D31" s="11">
        <v>3656</v>
      </c>
      <c r="E31" s="11">
        <v>7651</v>
      </c>
      <c r="F31" s="11">
        <v>9202</v>
      </c>
      <c r="G31" s="11">
        <v>8073</v>
      </c>
      <c r="H31" s="11">
        <v>6627</v>
      </c>
      <c r="I31" s="11">
        <v>5385</v>
      </c>
      <c r="J31" s="11">
        <v>4599</v>
      </c>
      <c r="K31" s="11">
        <v>3471</v>
      </c>
      <c r="L31" s="11">
        <v>2976</v>
      </c>
      <c r="M31" s="11">
        <v>1806</v>
      </c>
      <c r="N31" s="11">
        <v>836</v>
      </c>
      <c r="O31" s="11">
        <v>398</v>
      </c>
      <c r="P31" s="11">
        <v>451</v>
      </c>
      <c r="Q31" s="6"/>
    </row>
    <row r="32" spans="1:17" s="7" customFormat="1" ht="12.75" customHeight="1" x14ac:dyDescent="0.2">
      <c r="A32" s="13" t="s">
        <v>197</v>
      </c>
      <c r="B32" s="11">
        <v>645129</v>
      </c>
      <c r="C32" s="11">
        <v>156</v>
      </c>
      <c r="D32" s="11">
        <v>46500</v>
      </c>
      <c r="E32" s="11">
        <v>105073</v>
      </c>
      <c r="F32" s="11">
        <v>124389</v>
      </c>
      <c r="G32" s="11">
        <v>105625</v>
      </c>
      <c r="H32" s="11">
        <v>82961</v>
      </c>
      <c r="I32" s="11">
        <v>63217</v>
      </c>
      <c r="J32" s="11">
        <v>45670</v>
      </c>
      <c r="K32" s="11">
        <v>33288</v>
      </c>
      <c r="L32" s="11">
        <v>23629</v>
      </c>
      <c r="M32" s="11">
        <v>9148</v>
      </c>
      <c r="N32" s="11">
        <v>3253</v>
      </c>
      <c r="O32" s="11">
        <v>1245</v>
      </c>
      <c r="P32" s="11">
        <v>975</v>
      </c>
      <c r="Q32" s="6"/>
    </row>
    <row r="33" spans="1:17" s="7" customFormat="1" ht="12.75" customHeight="1" x14ac:dyDescent="0.2">
      <c r="A33" s="13" t="s">
        <v>198</v>
      </c>
      <c r="B33" s="11">
        <v>89084</v>
      </c>
      <c r="C33" s="11">
        <v>33</v>
      </c>
      <c r="D33" s="11">
        <v>4225</v>
      </c>
      <c r="E33" s="11">
        <v>12781</v>
      </c>
      <c r="F33" s="11">
        <v>16565</v>
      </c>
      <c r="G33" s="11">
        <v>15131</v>
      </c>
      <c r="H33" s="11">
        <v>12604</v>
      </c>
      <c r="I33" s="11">
        <v>9627</v>
      </c>
      <c r="J33" s="11">
        <v>7211</v>
      </c>
      <c r="K33" s="11">
        <v>4918</v>
      </c>
      <c r="L33" s="11">
        <v>3278</v>
      </c>
      <c r="M33" s="11">
        <v>1477</v>
      </c>
      <c r="N33" s="11">
        <v>716</v>
      </c>
      <c r="O33" s="11">
        <v>321</v>
      </c>
      <c r="P33" s="11">
        <v>197</v>
      </c>
      <c r="Q33" s="6"/>
    </row>
    <row r="34" spans="1:17" s="7" customFormat="1" ht="12.75" customHeight="1" x14ac:dyDescent="0.2">
      <c r="A34" s="13" t="s">
        <v>199</v>
      </c>
      <c r="B34" s="11">
        <v>266428</v>
      </c>
      <c r="C34" s="11">
        <v>116</v>
      </c>
      <c r="D34" s="11">
        <v>17200</v>
      </c>
      <c r="E34" s="11">
        <v>45831</v>
      </c>
      <c r="F34" s="11">
        <v>52379</v>
      </c>
      <c r="G34" s="11">
        <v>43528</v>
      </c>
      <c r="H34" s="11">
        <v>33902</v>
      </c>
      <c r="I34" s="11">
        <v>26099</v>
      </c>
      <c r="J34" s="11">
        <v>19096</v>
      </c>
      <c r="K34" s="11">
        <v>12867</v>
      </c>
      <c r="L34" s="11">
        <v>8653</v>
      </c>
      <c r="M34" s="11">
        <v>3412</v>
      </c>
      <c r="N34" s="11">
        <v>1394</v>
      </c>
      <c r="O34" s="11">
        <v>700</v>
      </c>
      <c r="P34" s="11">
        <v>1251</v>
      </c>
      <c r="Q34" s="6"/>
    </row>
    <row r="35" spans="1:17" s="7" customFormat="1" ht="12.75" customHeight="1" x14ac:dyDescent="0.2">
      <c r="A35" s="13" t="s">
        <v>200</v>
      </c>
      <c r="B35" s="11">
        <v>156976</v>
      </c>
      <c r="C35" s="11">
        <v>31</v>
      </c>
      <c r="D35" s="11">
        <v>11548</v>
      </c>
      <c r="E35" s="11">
        <v>25968</v>
      </c>
      <c r="F35" s="11">
        <v>31493</v>
      </c>
      <c r="G35" s="11">
        <v>26572</v>
      </c>
      <c r="H35" s="11">
        <v>21036</v>
      </c>
      <c r="I35" s="11">
        <v>15736</v>
      </c>
      <c r="J35" s="11">
        <v>10790</v>
      </c>
      <c r="K35" s="11">
        <v>6385</v>
      </c>
      <c r="L35" s="11">
        <v>4225</v>
      </c>
      <c r="M35" s="11">
        <v>1889</v>
      </c>
      <c r="N35" s="11">
        <v>738</v>
      </c>
      <c r="O35" s="11">
        <v>330</v>
      </c>
      <c r="P35" s="11">
        <v>235</v>
      </c>
      <c r="Q35" s="6"/>
    </row>
    <row r="36" spans="1:17" s="7" customFormat="1" ht="12.75" customHeight="1" x14ac:dyDescent="0.2">
      <c r="A36" s="13" t="s">
        <v>201</v>
      </c>
      <c r="B36" s="11">
        <v>117639</v>
      </c>
      <c r="C36" s="11">
        <v>60</v>
      </c>
      <c r="D36" s="11">
        <v>9544</v>
      </c>
      <c r="E36" s="11">
        <v>24032</v>
      </c>
      <c r="F36" s="11">
        <v>25466</v>
      </c>
      <c r="G36" s="11">
        <v>20610</v>
      </c>
      <c r="H36" s="11">
        <v>14831</v>
      </c>
      <c r="I36" s="11">
        <v>8930</v>
      </c>
      <c r="J36" s="11">
        <v>6068</v>
      </c>
      <c r="K36" s="11">
        <v>3751</v>
      </c>
      <c r="L36" s="11">
        <v>2427</v>
      </c>
      <c r="M36" s="11">
        <v>1129</v>
      </c>
      <c r="N36" s="11">
        <v>459</v>
      </c>
      <c r="O36" s="11">
        <v>197</v>
      </c>
      <c r="P36" s="11">
        <v>135</v>
      </c>
      <c r="Q36" s="6"/>
    </row>
    <row r="37" spans="1:17" s="7" customFormat="1" ht="12.75" customHeight="1" x14ac:dyDescent="0.2">
      <c r="A37" s="13" t="s">
        <v>202</v>
      </c>
      <c r="B37" s="11">
        <v>156404</v>
      </c>
      <c r="C37" s="11">
        <v>51</v>
      </c>
      <c r="D37" s="11">
        <v>9973</v>
      </c>
      <c r="E37" s="11">
        <v>23162</v>
      </c>
      <c r="F37" s="11">
        <v>28900</v>
      </c>
      <c r="G37" s="11">
        <v>25350</v>
      </c>
      <c r="H37" s="11">
        <v>21271</v>
      </c>
      <c r="I37" s="11">
        <v>16223</v>
      </c>
      <c r="J37" s="11">
        <v>11813</v>
      </c>
      <c r="K37" s="11">
        <v>8334</v>
      </c>
      <c r="L37" s="11">
        <v>6121</v>
      </c>
      <c r="M37" s="11">
        <v>2834</v>
      </c>
      <c r="N37" s="11">
        <v>1234</v>
      </c>
      <c r="O37" s="11">
        <v>603</v>
      </c>
      <c r="P37" s="11">
        <v>535</v>
      </c>
      <c r="Q37" s="6"/>
    </row>
    <row r="38" spans="1:17" s="7" customFormat="1" ht="12.75" customHeight="1" x14ac:dyDescent="0.2">
      <c r="A38" s="13" t="s">
        <v>203</v>
      </c>
      <c r="B38" s="11">
        <v>207279</v>
      </c>
      <c r="C38" s="11">
        <v>47</v>
      </c>
      <c r="D38" s="11">
        <v>9790</v>
      </c>
      <c r="E38" s="11">
        <v>27575</v>
      </c>
      <c r="F38" s="11">
        <v>37454</v>
      </c>
      <c r="G38" s="11">
        <v>33002</v>
      </c>
      <c r="H38" s="11">
        <v>27306</v>
      </c>
      <c r="I38" s="11">
        <v>22273</v>
      </c>
      <c r="J38" s="11">
        <v>18149</v>
      </c>
      <c r="K38" s="11">
        <v>13673</v>
      </c>
      <c r="L38" s="11">
        <v>10909</v>
      </c>
      <c r="M38" s="11">
        <v>3887</v>
      </c>
      <c r="N38" s="11">
        <v>1717</v>
      </c>
      <c r="O38" s="11">
        <v>846</v>
      </c>
      <c r="P38" s="11">
        <v>651</v>
      </c>
      <c r="Q38" s="6"/>
    </row>
    <row r="39" spans="1:17" s="7" customFormat="1" ht="12.75" customHeight="1" x14ac:dyDescent="0.2">
      <c r="A39" s="13" t="s">
        <v>204</v>
      </c>
      <c r="B39" s="11">
        <v>224769</v>
      </c>
      <c r="C39" s="11">
        <v>24</v>
      </c>
      <c r="D39" s="11">
        <v>11950</v>
      </c>
      <c r="E39" s="11">
        <v>35972</v>
      </c>
      <c r="F39" s="11">
        <v>43873</v>
      </c>
      <c r="G39" s="11">
        <v>37205</v>
      </c>
      <c r="H39" s="11">
        <v>28934</v>
      </c>
      <c r="I39" s="11">
        <v>21944</v>
      </c>
      <c r="J39" s="11">
        <v>16938</v>
      </c>
      <c r="K39" s="11">
        <v>11622</v>
      </c>
      <c r="L39" s="11">
        <v>8799</v>
      </c>
      <c r="M39" s="11">
        <v>4379</v>
      </c>
      <c r="N39" s="11">
        <v>1854</v>
      </c>
      <c r="O39" s="11">
        <v>772</v>
      </c>
      <c r="P39" s="11">
        <v>503</v>
      </c>
      <c r="Q39" s="6"/>
    </row>
    <row r="40" spans="1:17" s="7" customFormat="1" ht="12.75" customHeight="1" x14ac:dyDescent="0.2">
      <c r="A40" s="13" t="s">
        <v>205</v>
      </c>
      <c r="B40" s="11">
        <v>80215</v>
      </c>
      <c r="C40" s="11">
        <v>10</v>
      </c>
      <c r="D40" s="11">
        <v>3923</v>
      </c>
      <c r="E40" s="11">
        <v>14683</v>
      </c>
      <c r="F40" s="11">
        <v>16451</v>
      </c>
      <c r="G40" s="11">
        <v>13177</v>
      </c>
      <c r="H40" s="11">
        <v>10562</v>
      </c>
      <c r="I40" s="11">
        <v>7878</v>
      </c>
      <c r="J40" s="11">
        <v>5789</v>
      </c>
      <c r="K40" s="11">
        <v>3675</v>
      </c>
      <c r="L40" s="11">
        <v>2352</v>
      </c>
      <c r="M40" s="11">
        <v>992</v>
      </c>
      <c r="N40" s="11">
        <v>396</v>
      </c>
      <c r="O40" s="11">
        <v>228</v>
      </c>
      <c r="P40" s="11">
        <v>99</v>
      </c>
      <c r="Q40" s="6"/>
    </row>
    <row r="41" spans="1:17" s="7" customFormat="1" ht="12.75" customHeight="1" x14ac:dyDescent="0.2">
      <c r="A41" s="13" t="s">
        <v>206</v>
      </c>
      <c r="B41" s="11">
        <v>331276</v>
      </c>
      <c r="C41" s="11">
        <v>120</v>
      </c>
      <c r="D41" s="11">
        <v>24124</v>
      </c>
      <c r="E41" s="11">
        <v>60482</v>
      </c>
      <c r="F41" s="11">
        <v>66359</v>
      </c>
      <c r="G41" s="11">
        <v>54701</v>
      </c>
      <c r="H41" s="11">
        <v>41026</v>
      </c>
      <c r="I41" s="11">
        <v>29488</v>
      </c>
      <c r="J41" s="11">
        <v>21194</v>
      </c>
      <c r="K41" s="11">
        <v>14479</v>
      </c>
      <c r="L41" s="11">
        <v>10556</v>
      </c>
      <c r="M41" s="11">
        <v>4941</v>
      </c>
      <c r="N41" s="11">
        <v>2090</v>
      </c>
      <c r="O41" s="11">
        <v>1050</v>
      </c>
      <c r="P41" s="11">
        <v>666</v>
      </c>
      <c r="Q41" s="6"/>
    </row>
    <row r="42" spans="1:17" s="7" customFormat="1" ht="12.75" customHeight="1" x14ac:dyDescent="0.2">
      <c r="A42" s="13" t="s">
        <v>207</v>
      </c>
      <c r="B42" s="11">
        <v>47995</v>
      </c>
      <c r="C42" s="11">
        <v>7</v>
      </c>
      <c r="D42" s="11">
        <v>3259</v>
      </c>
      <c r="E42" s="11">
        <v>8876</v>
      </c>
      <c r="F42" s="11">
        <v>9833</v>
      </c>
      <c r="G42" s="11">
        <v>7986</v>
      </c>
      <c r="H42" s="11">
        <v>6333</v>
      </c>
      <c r="I42" s="11">
        <v>4630</v>
      </c>
      <c r="J42" s="11">
        <v>3107</v>
      </c>
      <c r="K42" s="11">
        <v>1972</v>
      </c>
      <c r="L42" s="11">
        <v>1315</v>
      </c>
      <c r="M42" s="11">
        <v>445</v>
      </c>
      <c r="N42" s="11">
        <v>157</v>
      </c>
      <c r="O42" s="11">
        <v>57</v>
      </c>
      <c r="P42" s="11">
        <v>18</v>
      </c>
      <c r="Q42" s="6"/>
    </row>
    <row r="43" spans="1:17" s="7" customFormat="1" ht="12.75" customHeight="1" x14ac:dyDescent="0.2">
      <c r="A43" s="13" t="s">
        <v>208</v>
      </c>
      <c r="B43" s="11">
        <v>217884</v>
      </c>
      <c r="C43" s="11">
        <v>69</v>
      </c>
      <c r="D43" s="11">
        <v>9787</v>
      </c>
      <c r="E43" s="11">
        <v>28356</v>
      </c>
      <c r="F43" s="11">
        <v>37044</v>
      </c>
      <c r="G43" s="11">
        <v>34765</v>
      </c>
      <c r="H43" s="11">
        <v>30980</v>
      </c>
      <c r="I43" s="11">
        <v>25615</v>
      </c>
      <c r="J43" s="11">
        <v>19885</v>
      </c>
      <c r="K43" s="11">
        <v>14039</v>
      </c>
      <c r="L43" s="11">
        <v>9542</v>
      </c>
      <c r="M43" s="11">
        <v>4175</v>
      </c>
      <c r="N43" s="11">
        <v>1984</v>
      </c>
      <c r="O43" s="11">
        <v>990</v>
      </c>
      <c r="P43" s="11">
        <v>653</v>
      </c>
      <c r="Q43" s="6"/>
    </row>
    <row r="44" spans="1:17" s="7" customFormat="1" ht="12.75" customHeight="1" x14ac:dyDescent="0.2">
      <c r="A44" s="13" t="s">
        <v>209</v>
      </c>
      <c r="B44" s="11">
        <v>157682</v>
      </c>
      <c r="C44" s="11">
        <v>82</v>
      </c>
      <c r="D44" s="11">
        <v>6914</v>
      </c>
      <c r="E44" s="11">
        <v>19317</v>
      </c>
      <c r="F44" s="11">
        <v>24429</v>
      </c>
      <c r="G44" s="11">
        <v>24054</v>
      </c>
      <c r="H44" s="11">
        <v>21682</v>
      </c>
      <c r="I44" s="11">
        <v>18337</v>
      </c>
      <c r="J44" s="11">
        <v>15174</v>
      </c>
      <c r="K44" s="11">
        <v>11420</v>
      </c>
      <c r="L44" s="11">
        <v>8472</v>
      </c>
      <c r="M44" s="11">
        <v>3760</v>
      </c>
      <c r="N44" s="11">
        <v>1716</v>
      </c>
      <c r="O44" s="11">
        <v>1097</v>
      </c>
      <c r="P44" s="11">
        <v>1228</v>
      </c>
      <c r="Q44" s="6"/>
    </row>
    <row r="45" spans="1:17" s="7" customFormat="1" ht="12.75" customHeight="1" x14ac:dyDescent="0.2">
      <c r="A45" s="13" t="s">
        <v>210</v>
      </c>
      <c r="B45" s="11">
        <v>159870</v>
      </c>
      <c r="C45" s="11">
        <v>21</v>
      </c>
      <c r="D45" s="11">
        <v>7784</v>
      </c>
      <c r="E45" s="11">
        <v>25582</v>
      </c>
      <c r="F45" s="11">
        <v>31669</v>
      </c>
      <c r="G45" s="11">
        <v>24822</v>
      </c>
      <c r="H45" s="11">
        <v>20402</v>
      </c>
      <c r="I45" s="11">
        <v>15091</v>
      </c>
      <c r="J45" s="11">
        <v>11351</v>
      </c>
      <c r="K45" s="11">
        <v>8344</v>
      </c>
      <c r="L45" s="11">
        <v>6368</v>
      </c>
      <c r="M45" s="11">
        <v>5612</v>
      </c>
      <c r="N45" s="11">
        <v>1456</v>
      </c>
      <c r="O45" s="11">
        <v>685</v>
      </c>
      <c r="P45" s="11">
        <v>683</v>
      </c>
      <c r="Q45" s="6"/>
    </row>
    <row r="46" spans="1:17" s="7" customFormat="1" ht="12.75" customHeight="1" thickBot="1" x14ac:dyDescent="0.25">
      <c r="A46" s="14" t="s">
        <v>211</v>
      </c>
      <c r="B46" s="15">
        <v>65797</v>
      </c>
      <c r="C46" s="15">
        <v>47</v>
      </c>
      <c r="D46" s="15">
        <v>4213</v>
      </c>
      <c r="E46" s="15">
        <v>9792</v>
      </c>
      <c r="F46" s="15">
        <v>12437</v>
      </c>
      <c r="G46" s="15">
        <v>10942</v>
      </c>
      <c r="H46" s="15">
        <v>8999</v>
      </c>
      <c r="I46" s="15">
        <v>6628</v>
      </c>
      <c r="J46" s="15">
        <v>4708</v>
      </c>
      <c r="K46" s="15">
        <v>3184</v>
      </c>
      <c r="L46" s="15">
        <v>2424</v>
      </c>
      <c r="M46" s="15">
        <v>1138</v>
      </c>
      <c r="N46" s="15">
        <v>672</v>
      </c>
      <c r="O46" s="15">
        <v>355</v>
      </c>
      <c r="P46" s="15">
        <v>258</v>
      </c>
      <c r="Q46" s="6"/>
    </row>
    <row r="47" spans="1:17" s="7" customFormat="1" ht="18" customHeight="1" x14ac:dyDescent="0.2">
      <c r="A47" s="410" t="s">
        <v>296</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3:P3"/>
    <mergeCell ref="A2:P2"/>
    <mergeCell ref="B5:B8"/>
    <mergeCell ref="M6:M8"/>
    <mergeCell ref="C5:P5"/>
    <mergeCell ref="A5:A8"/>
    <mergeCell ref="P6:P8"/>
    <mergeCell ref="N6:N8"/>
    <mergeCell ref="A48:P48"/>
    <mergeCell ref="A51:P51"/>
    <mergeCell ref="A50:P50"/>
    <mergeCell ref="G6:G8"/>
    <mergeCell ref="H6:H8"/>
    <mergeCell ref="C6:C8"/>
    <mergeCell ref="A47:D47"/>
    <mergeCell ref="D6:D8"/>
    <mergeCell ref="J6:J8"/>
    <mergeCell ref="I6:I8"/>
    <mergeCell ref="A49:P49"/>
    <mergeCell ref="L6:L8"/>
    <mergeCell ref="E6:E8"/>
    <mergeCell ref="F6:F8"/>
    <mergeCell ref="K6:K8"/>
    <mergeCell ref="O6:O8"/>
  </mergeCells>
  <phoneticPr fontId="3" type="noConversion"/>
  <hyperlinks>
    <hyperlink ref="A1" location="Índice!A1" display="Regresar"/>
  </hyperlinks>
  <printOptions horizontalCentered="1"/>
  <pageMargins left="0.19685039370078741" right="0.23622047244094491" top="0.31496062992125984" bottom="0.27559055118110237" header="0" footer="0"/>
  <pageSetup scale="6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C4" sqref="C4:E4"/>
    </sheetView>
  </sheetViews>
  <sheetFormatPr baseColWidth="10" defaultRowHeight="12.75" x14ac:dyDescent="0.2"/>
  <cols>
    <col min="1" max="1" width="30" style="2" customWidth="1"/>
    <col min="2" max="2" width="13.42578125" style="2" customWidth="1"/>
    <col min="3" max="3" width="10.42578125" style="2" customWidth="1"/>
    <col min="4" max="10" width="12.28515625" style="2" customWidth="1"/>
    <col min="11" max="11" width="12.5703125" style="2" bestFit="1" customWidth="1"/>
    <col min="12" max="14" width="11.42578125" style="2" bestFit="1" customWidth="1"/>
    <col min="15" max="16" width="10.140625" style="2" customWidth="1"/>
    <col min="17" max="16384" width="11.42578125" style="2"/>
  </cols>
  <sheetData>
    <row r="1" spans="1:17" s="337" customFormat="1" x14ac:dyDescent="0.2">
      <c r="A1" s="365" t="s">
        <v>238</v>
      </c>
    </row>
    <row r="2" spans="1:17" s="17" customFormat="1" ht="12.75" customHeight="1" x14ac:dyDescent="0.2">
      <c r="A2" s="412" t="s">
        <v>636</v>
      </c>
      <c r="B2" s="412"/>
      <c r="C2" s="412"/>
      <c r="D2" s="412"/>
      <c r="E2" s="412"/>
      <c r="F2" s="412"/>
      <c r="G2" s="412"/>
      <c r="H2" s="412"/>
      <c r="I2" s="412"/>
      <c r="J2" s="412"/>
      <c r="K2" s="412"/>
      <c r="L2" s="412"/>
      <c r="M2" s="412"/>
      <c r="N2" s="412"/>
      <c r="O2" s="412"/>
      <c r="P2" s="412"/>
    </row>
    <row r="3" spans="1:17" s="17" customFormat="1" ht="15" x14ac:dyDescent="0.2">
      <c r="A3" s="417" t="s">
        <v>424</v>
      </c>
      <c r="B3" s="417"/>
      <c r="C3" s="417"/>
      <c r="D3" s="417"/>
      <c r="E3" s="417"/>
      <c r="F3" s="417"/>
      <c r="G3" s="417"/>
      <c r="H3" s="417"/>
      <c r="I3" s="417"/>
      <c r="J3" s="417"/>
      <c r="K3" s="417"/>
      <c r="L3" s="417"/>
      <c r="M3" s="417"/>
      <c r="N3" s="417"/>
      <c r="O3" s="417"/>
      <c r="P3" s="417"/>
    </row>
    <row r="4" spans="1:17" s="7" customFormat="1" ht="14.25" customHeight="1" thickBot="1" x14ac:dyDescent="0.25">
      <c r="A4" s="338" t="s">
        <v>218</v>
      </c>
      <c r="B4" s="339"/>
      <c r="C4" s="339"/>
      <c r="D4" s="339"/>
      <c r="E4" s="339"/>
      <c r="F4" s="339"/>
      <c r="G4" s="339"/>
      <c r="H4" s="339"/>
      <c r="I4" s="339"/>
      <c r="J4" s="339"/>
      <c r="K4" s="339"/>
      <c r="L4" s="339"/>
      <c r="M4" s="339"/>
      <c r="N4" s="339"/>
      <c r="O4" s="339"/>
      <c r="P4" s="347"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4160500</v>
      </c>
      <c r="C10" s="11">
        <v>1205</v>
      </c>
      <c r="D10" s="11">
        <v>339721</v>
      </c>
      <c r="E10" s="11">
        <v>802392</v>
      </c>
      <c r="F10" s="11">
        <v>843398</v>
      </c>
      <c r="G10" s="11">
        <v>669310</v>
      </c>
      <c r="H10" s="11">
        <v>528763</v>
      </c>
      <c r="I10" s="11">
        <v>399168</v>
      </c>
      <c r="J10" s="11">
        <v>268542</v>
      </c>
      <c r="K10" s="11">
        <v>155039</v>
      </c>
      <c r="L10" s="11">
        <v>89553</v>
      </c>
      <c r="M10" s="11">
        <v>35752</v>
      </c>
      <c r="N10" s="11">
        <v>14131</v>
      </c>
      <c r="O10" s="11">
        <v>6788</v>
      </c>
      <c r="P10" s="11">
        <v>6738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62217</v>
      </c>
      <c r="C12" s="11">
        <v>21</v>
      </c>
      <c r="D12" s="11">
        <v>8691</v>
      </c>
      <c r="E12" s="11">
        <v>14105</v>
      </c>
      <c r="F12" s="11">
        <v>12093</v>
      </c>
      <c r="G12" s="11">
        <v>8978</v>
      </c>
      <c r="H12" s="11">
        <v>6967</v>
      </c>
      <c r="I12" s="11">
        <v>4930</v>
      </c>
      <c r="J12" s="11">
        <v>3216</v>
      </c>
      <c r="K12" s="11">
        <v>1787</v>
      </c>
      <c r="L12" s="11">
        <v>916</v>
      </c>
      <c r="M12" s="11">
        <v>313</v>
      </c>
      <c r="N12" s="11">
        <v>116</v>
      </c>
      <c r="O12" s="11">
        <v>43</v>
      </c>
      <c r="P12" s="11">
        <v>41</v>
      </c>
      <c r="Q12" s="6"/>
    </row>
    <row r="13" spans="1:17" s="7" customFormat="1" ht="12.75" customHeight="1" x14ac:dyDescent="0.2">
      <c r="A13" s="13" t="s">
        <v>180</v>
      </c>
      <c r="B13" s="11">
        <v>219881</v>
      </c>
      <c r="C13" s="11">
        <v>37</v>
      </c>
      <c r="D13" s="11">
        <v>21026</v>
      </c>
      <c r="E13" s="11">
        <v>45886</v>
      </c>
      <c r="F13" s="11">
        <v>45389</v>
      </c>
      <c r="G13" s="11">
        <v>35464</v>
      </c>
      <c r="H13" s="11">
        <v>27605</v>
      </c>
      <c r="I13" s="11">
        <v>19697</v>
      </c>
      <c r="J13" s="11">
        <v>12497</v>
      </c>
      <c r="K13" s="11">
        <v>6661</v>
      </c>
      <c r="L13" s="11">
        <v>3409</v>
      </c>
      <c r="M13" s="11">
        <v>1424</v>
      </c>
      <c r="N13" s="11">
        <v>435</v>
      </c>
      <c r="O13" s="11">
        <v>183</v>
      </c>
      <c r="P13" s="11">
        <v>168</v>
      </c>
      <c r="Q13" s="6"/>
    </row>
    <row r="14" spans="1:17" s="7" customFormat="1" ht="12.75" customHeight="1" x14ac:dyDescent="0.2">
      <c r="A14" s="13" t="s">
        <v>181</v>
      </c>
      <c r="B14" s="11">
        <v>24161</v>
      </c>
      <c r="C14" s="11">
        <v>9</v>
      </c>
      <c r="D14" s="11">
        <v>1553</v>
      </c>
      <c r="E14" s="11">
        <v>4962</v>
      </c>
      <c r="F14" s="11">
        <v>5472</v>
      </c>
      <c r="G14" s="11">
        <v>4256</v>
      </c>
      <c r="H14" s="11">
        <v>3112</v>
      </c>
      <c r="I14" s="11">
        <v>2165</v>
      </c>
      <c r="J14" s="11">
        <v>1358</v>
      </c>
      <c r="K14" s="11">
        <v>675</v>
      </c>
      <c r="L14" s="11">
        <v>352</v>
      </c>
      <c r="M14" s="11">
        <v>139</v>
      </c>
      <c r="N14" s="11">
        <v>61</v>
      </c>
      <c r="O14" s="11">
        <v>26</v>
      </c>
      <c r="P14" s="11">
        <v>21</v>
      </c>
      <c r="Q14" s="6"/>
    </row>
    <row r="15" spans="1:17" s="7" customFormat="1" ht="12.75" customHeight="1" x14ac:dyDescent="0.2">
      <c r="A15" s="13" t="s">
        <v>182</v>
      </c>
      <c r="B15" s="11">
        <v>22774</v>
      </c>
      <c r="C15" s="11">
        <v>4</v>
      </c>
      <c r="D15" s="11">
        <v>1183</v>
      </c>
      <c r="E15" s="11">
        <v>3881</v>
      </c>
      <c r="F15" s="11">
        <v>5001</v>
      </c>
      <c r="G15" s="11">
        <v>4060</v>
      </c>
      <c r="H15" s="11">
        <v>3213</v>
      </c>
      <c r="I15" s="11">
        <v>2161</v>
      </c>
      <c r="J15" s="11">
        <v>1455</v>
      </c>
      <c r="K15" s="11">
        <v>940</v>
      </c>
      <c r="L15" s="11">
        <v>547</v>
      </c>
      <c r="M15" s="11">
        <v>209</v>
      </c>
      <c r="N15" s="11">
        <v>72</v>
      </c>
      <c r="O15" s="11">
        <v>32</v>
      </c>
      <c r="P15" s="11">
        <v>16</v>
      </c>
      <c r="Q15" s="6"/>
    </row>
    <row r="16" spans="1:17" s="7" customFormat="1" ht="12.75" customHeight="1" x14ac:dyDescent="0.2">
      <c r="A16" s="13" t="s">
        <v>183</v>
      </c>
      <c r="B16" s="11">
        <v>147179</v>
      </c>
      <c r="C16" s="11">
        <v>37</v>
      </c>
      <c r="D16" s="11">
        <v>15034</v>
      </c>
      <c r="E16" s="11">
        <v>31808</v>
      </c>
      <c r="F16" s="11">
        <v>29750</v>
      </c>
      <c r="G16" s="11">
        <v>23628</v>
      </c>
      <c r="H16" s="11">
        <v>18037</v>
      </c>
      <c r="I16" s="11">
        <v>13023</v>
      </c>
      <c r="J16" s="11">
        <v>8029</v>
      </c>
      <c r="K16" s="11">
        <v>4257</v>
      </c>
      <c r="L16" s="11">
        <v>2235</v>
      </c>
      <c r="M16" s="11">
        <v>801</v>
      </c>
      <c r="N16" s="11">
        <v>340</v>
      </c>
      <c r="O16" s="11">
        <v>123</v>
      </c>
      <c r="P16" s="11">
        <v>77</v>
      </c>
      <c r="Q16" s="6"/>
    </row>
    <row r="17" spans="1:17" s="7" customFormat="1" ht="12.75" customHeight="1" x14ac:dyDescent="0.2">
      <c r="A17" s="13" t="s">
        <v>184</v>
      </c>
      <c r="B17" s="11">
        <v>24328</v>
      </c>
      <c r="C17" s="11">
        <v>15</v>
      </c>
      <c r="D17" s="11">
        <v>1778</v>
      </c>
      <c r="E17" s="11">
        <v>4238</v>
      </c>
      <c r="F17" s="11">
        <v>4806</v>
      </c>
      <c r="G17" s="11">
        <v>3995</v>
      </c>
      <c r="H17" s="11">
        <v>3305</v>
      </c>
      <c r="I17" s="45">
        <v>2539</v>
      </c>
      <c r="J17" s="11">
        <v>1700</v>
      </c>
      <c r="K17" s="11">
        <v>857</v>
      </c>
      <c r="L17" s="11">
        <v>597</v>
      </c>
      <c r="M17" s="11">
        <v>251</v>
      </c>
      <c r="N17" s="11">
        <v>105</v>
      </c>
      <c r="O17" s="11">
        <v>71</v>
      </c>
      <c r="P17" s="11">
        <v>71</v>
      </c>
      <c r="Q17" s="6"/>
    </row>
    <row r="18" spans="1:17" s="7" customFormat="1" ht="12.75" customHeight="1" x14ac:dyDescent="0.2">
      <c r="A18" s="13" t="s">
        <v>185</v>
      </c>
      <c r="B18" s="11">
        <v>44250</v>
      </c>
      <c r="C18" s="11">
        <v>39</v>
      </c>
      <c r="D18" s="11">
        <v>2572</v>
      </c>
      <c r="E18" s="11">
        <v>7958</v>
      </c>
      <c r="F18" s="11">
        <v>9936</v>
      </c>
      <c r="G18" s="11">
        <v>8391</v>
      </c>
      <c r="H18" s="11">
        <v>6008</v>
      </c>
      <c r="I18" s="11">
        <v>3881</v>
      </c>
      <c r="J18" s="11">
        <v>2554</v>
      </c>
      <c r="K18" s="11">
        <v>1395</v>
      </c>
      <c r="L18" s="11">
        <v>774</v>
      </c>
      <c r="M18" s="11">
        <v>377</v>
      </c>
      <c r="N18" s="11">
        <v>197</v>
      </c>
      <c r="O18" s="11">
        <v>80</v>
      </c>
      <c r="P18" s="11">
        <v>88</v>
      </c>
      <c r="Q18" s="6"/>
    </row>
    <row r="19" spans="1:17" s="7" customFormat="1" ht="12.75" customHeight="1" x14ac:dyDescent="0.2">
      <c r="A19" s="13" t="s">
        <v>186</v>
      </c>
      <c r="B19" s="11">
        <v>243267</v>
      </c>
      <c r="C19" s="11">
        <v>21</v>
      </c>
      <c r="D19" s="11">
        <v>24477</v>
      </c>
      <c r="E19" s="11">
        <v>49028</v>
      </c>
      <c r="F19" s="11">
        <v>48056</v>
      </c>
      <c r="G19" s="11">
        <v>40358</v>
      </c>
      <c r="H19" s="11">
        <v>31314</v>
      </c>
      <c r="I19" s="11">
        <v>22485</v>
      </c>
      <c r="J19" s="11">
        <v>14067</v>
      </c>
      <c r="K19" s="11">
        <v>7408</v>
      </c>
      <c r="L19" s="11">
        <v>3881</v>
      </c>
      <c r="M19" s="11">
        <v>1353</v>
      </c>
      <c r="N19" s="11">
        <v>451</v>
      </c>
      <c r="O19" s="11">
        <v>210</v>
      </c>
      <c r="P19" s="11">
        <v>158</v>
      </c>
      <c r="Q19" s="6"/>
    </row>
    <row r="20" spans="1:17" s="7" customFormat="1" ht="12.75" customHeight="1" x14ac:dyDescent="0.2">
      <c r="A20" s="27" t="s">
        <v>659</v>
      </c>
      <c r="B20" s="11">
        <v>383118</v>
      </c>
      <c r="C20" s="11">
        <v>20</v>
      </c>
      <c r="D20" s="11">
        <v>15893</v>
      </c>
      <c r="E20" s="11">
        <v>61045</v>
      </c>
      <c r="F20" s="11">
        <v>80848</v>
      </c>
      <c r="G20" s="11">
        <v>65392</v>
      </c>
      <c r="H20" s="11">
        <v>51366</v>
      </c>
      <c r="I20" s="11">
        <v>42188</v>
      </c>
      <c r="J20" s="11">
        <v>30342</v>
      </c>
      <c r="K20" s="11">
        <v>18525</v>
      </c>
      <c r="L20" s="11">
        <v>11031</v>
      </c>
      <c r="M20" s="11">
        <v>4139</v>
      </c>
      <c r="N20" s="11">
        <v>1407</v>
      </c>
      <c r="O20" s="11">
        <v>552</v>
      </c>
      <c r="P20" s="11">
        <v>370</v>
      </c>
      <c r="Q20" s="6"/>
    </row>
    <row r="21" spans="1:17" s="7" customFormat="1" ht="12.75" customHeight="1" x14ac:dyDescent="0.2">
      <c r="A21" s="27" t="s">
        <v>660</v>
      </c>
      <c r="B21" s="11">
        <v>451017</v>
      </c>
      <c r="C21" s="11">
        <v>36</v>
      </c>
      <c r="D21" s="11">
        <v>20364</v>
      </c>
      <c r="E21" s="11">
        <v>74435</v>
      </c>
      <c r="F21" s="11">
        <v>95737</v>
      </c>
      <c r="G21" s="11">
        <v>76636</v>
      </c>
      <c r="H21" s="11">
        <v>59837</v>
      </c>
      <c r="I21" s="11">
        <v>47961</v>
      </c>
      <c r="J21" s="11">
        <v>34054</v>
      </c>
      <c r="K21" s="11">
        <v>21185</v>
      </c>
      <c r="L21" s="11">
        <v>12763</v>
      </c>
      <c r="M21" s="11">
        <v>5112</v>
      </c>
      <c r="N21" s="11">
        <v>1708</v>
      </c>
      <c r="O21" s="11">
        <v>700</v>
      </c>
      <c r="P21" s="11">
        <v>489</v>
      </c>
      <c r="Q21" s="6"/>
    </row>
    <row r="22" spans="1:17" s="7" customFormat="1" ht="12.75" customHeight="1" x14ac:dyDescent="0.2">
      <c r="A22" s="13" t="s">
        <v>187</v>
      </c>
      <c r="B22" s="11">
        <v>49035</v>
      </c>
      <c r="C22" s="11">
        <v>16</v>
      </c>
      <c r="D22" s="11">
        <v>5360</v>
      </c>
      <c r="E22" s="11">
        <v>10250</v>
      </c>
      <c r="F22" s="11">
        <v>9612</v>
      </c>
      <c r="G22" s="11">
        <v>7642</v>
      </c>
      <c r="H22" s="11">
        <v>6109</v>
      </c>
      <c r="I22" s="11">
        <v>4271</v>
      </c>
      <c r="J22" s="11">
        <v>2856</v>
      </c>
      <c r="K22" s="11">
        <v>1589</v>
      </c>
      <c r="L22" s="11">
        <v>822</v>
      </c>
      <c r="M22" s="11">
        <v>286</v>
      </c>
      <c r="N22" s="11">
        <v>120</v>
      </c>
      <c r="O22" s="11">
        <v>59</v>
      </c>
      <c r="P22" s="11">
        <v>43</v>
      </c>
      <c r="Q22" s="6"/>
    </row>
    <row r="23" spans="1:17" s="7" customFormat="1" ht="12.75" customHeight="1" x14ac:dyDescent="0.2">
      <c r="A23" s="13" t="s">
        <v>188</v>
      </c>
      <c r="B23" s="11">
        <v>165036</v>
      </c>
      <c r="C23" s="11">
        <v>159</v>
      </c>
      <c r="D23" s="11">
        <v>23324</v>
      </c>
      <c r="E23" s="11">
        <v>37527</v>
      </c>
      <c r="F23" s="11">
        <v>32017</v>
      </c>
      <c r="G23" s="11">
        <v>23656</v>
      </c>
      <c r="H23" s="11">
        <v>17672</v>
      </c>
      <c r="I23" s="11">
        <v>12893</v>
      </c>
      <c r="J23" s="11">
        <v>8527</v>
      </c>
      <c r="K23" s="11">
        <v>4803</v>
      </c>
      <c r="L23" s="11">
        <v>2836</v>
      </c>
      <c r="M23" s="11">
        <v>875</v>
      </c>
      <c r="N23" s="11">
        <v>356</v>
      </c>
      <c r="O23" s="11">
        <v>138</v>
      </c>
      <c r="P23" s="11">
        <v>253</v>
      </c>
      <c r="Q23" s="6"/>
    </row>
    <row r="24" spans="1:17" s="7" customFormat="1" ht="12.75" customHeight="1" x14ac:dyDescent="0.2">
      <c r="A24" s="13" t="s">
        <v>189</v>
      </c>
      <c r="B24" s="11">
        <v>41209</v>
      </c>
      <c r="C24" s="11">
        <v>18</v>
      </c>
      <c r="D24" s="11">
        <v>2716</v>
      </c>
      <c r="E24" s="11">
        <v>7458</v>
      </c>
      <c r="F24" s="11">
        <v>8337</v>
      </c>
      <c r="G24" s="11">
        <v>6627</v>
      </c>
      <c r="H24" s="11">
        <v>5477</v>
      </c>
      <c r="I24" s="11">
        <v>4226</v>
      </c>
      <c r="J24" s="11">
        <v>3128</v>
      </c>
      <c r="K24" s="11">
        <v>1792</v>
      </c>
      <c r="L24" s="11">
        <v>913</v>
      </c>
      <c r="M24" s="11">
        <v>341</v>
      </c>
      <c r="N24" s="11">
        <v>103</v>
      </c>
      <c r="O24" s="11">
        <v>36</v>
      </c>
      <c r="P24" s="11">
        <v>37</v>
      </c>
      <c r="Q24" s="6"/>
    </row>
    <row r="25" spans="1:17" s="7" customFormat="1" ht="12.75" customHeight="1" x14ac:dyDescent="0.2">
      <c r="A25" s="13" t="s">
        <v>190</v>
      </c>
      <c r="B25" s="11">
        <v>49843</v>
      </c>
      <c r="C25" s="11">
        <v>23</v>
      </c>
      <c r="D25" s="11">
        <v>5475</v>
      </c>
      <c r="E25" s="11">
        <v>10642</v>
      </c>
      <c r="F25" s="11">
        <v>9470</v>
      </c>
      <c r="G25" s="11">
        <v>7507</v>
      </c>
      <c r="H25" s="11">
        <v>6336</v>
      </c>
      <c r="I25" s="11">
        <v>4747</v>
      </c>
      <c r="J25" s="11">
        <v>2903</v>
      </c>
      <c r="K25" s="11">
        <v>1418</v>
      </c>
      <c r="L25" s="11">
        <v>722</v>
      </c>
      <c r="M25" s="11">
        <v>294</v>
      </c>
      <c r="N25" s="11">
        <v>110</v>
      </c>
      <c r="O25" s="11">
        <v>42</v>
      </c>
      <c r="P25" s="11">
        <v>154</v>
      </c>
      <c r="Q25" s="6"/>
    </row>
    <row r="26" spans="1:17" s="7" customFormat="1" ht="12.75" customHeight="1" x14ac:dyDescent="0.2">
      <c r="A26" s="13" t="s">
        <v>191</v>
      </c>
      <c r="B26" s="11">
        <v>360650</v>
      </c>
      <c r="C26" s="11">
        <v>282</v>
      </c>
      <c r="D26" s="11">
        <v>36427</v>
      </c>
      <c r="E26" s="11">
        <v>70320</v>
      </c>
      <c r="F26" s="11">
        <v>66911</v>
      </c>
      <c r="G26" s="11">
        <v>52850</v>
      </c>
      <c r="H26" s="11">
        <v>43854</v>
      </c>
      <c r="I26" s="11">
        <v>34489</v>
      </c>
      <c r="J26" s="11">
        <v>24486</v>
      </c>
      <c r="K26" s="11">
        <v>15154</v>
      </c>
      <c r="L26" s="11">
        <v>9002</v>
      </c>
      <c r="M26" s="11">
        <v>3798</v>
      </c>
      <c r="N26" s="11">
        <v>1568</v>
      </c>
      <c r="O26" s="11">
        <v>746</v>
      </c>
      <c r="P26" s="11">
        <v>763</v>
      </c>
      <c r="Q26" s="6"/>
    </row>
    <row r="27" spans="1:17" s="7" customFormat="1" ht="12.75" customHeight="1" x14ac:dyDescent="0.2">
      <c r="A27" s="13" t="s">
        <v>234</v>
      </c>
      <c r="B27" s="11">
        <v>178145</v>
      </c>
      <c r="C27" s="11">
        <v>20</v>
      </c>
      <c r="D27" s="11">
        <v>12253</v>
      </c>
      <c r="E27" s="11">
        <v>35235</v>
      </c>
      <c r="F27" s="11">
        <v>35331</v>
      </c>
      <c r="G27" s="11">
        <v>28998</v>
      </c>
      <c r="H27" s="11">
        <v>24135</v>
      </c>
      <c r="I27" s="11">
        <v>18532</v>
      </c>
      <c r="J27" s="11">
        <v>12148</v>
      </c>
      <c r="K27" s="11">
        <v>6345</v>
      </c>
      <c r="L27" s="11">
        <v>3374</v>
      </c>
      <c r="M27" s="11">
        <v>1144</v>
      </c>
      <c r="N27" s="11">
        <v>357</v>
      </c>
      <c r="O27" s="11">
        <v>137</v>
      </c>
      <c r="P27" s="11">
        <v>136</v>
      </c>
      <c r="Q27" s="6"/>
    </row>
    <row r="28" spans="1:17" s="7" customFormat="1" ht="12.75" customHeight="1" x14ac:dyDescent="0.2">
      <c r="A28" s="13" t="s">
        <v>228</v>
      </c>
      <c r="B28" s="11">
        <v>142212</v>
      </c>
      <c r="C28" s="11">
        <v>32</v>
      </c>
      <c r="D28" s="11">
        <v>13495</v>
      </c>
      <c r="E28" s="11">
        <v>29187</v>
      </c>
      <c r="F28" s="11">
        <v>28913</v>
      </c>
      <c r="G28" s="11">
        <v>22673</v>
      </c>
      <c r="H28" s="11">
        <v>17913</v>
      </c>
      <c r="I28" s="11">
        <v>12903</v>
      </c>
      <c r="J28" s="11">
        <v>8344</v>
      </c>
      <c r="K28" s="11">
        <v>4594</v>
      </c>
      <c r="L28" s="11">
        <v>2546</v>
      </c>
      <c r="M28" s="11">
        <v>1032</v>
      </c>
      <c r="N28" s="11">
        <v>339</v>
      </c>
      <c r="O28" s="11">
        <v>131</v>
      </c>
      <c r="P28" s="11">
        <v>110</v>
      </c>
      <c r="Q28" s="6"/>
    </row>
    <row r="29" spans="1:17" s="7" customFormat="1" ht="12.75" customHeight="1" x14ac:dyDescent="0.2">
      <c r="A29" s="13" t="s">
        <v>194</v>
      </c>
      <c r="B29" s="11">
        <v>82892</v>
      </c>
      <c r="C29" s="11">
        <v>72</v>
      </c>
      <c r="D29" s="11">
        <v>6908</v>
      </c>
      <c r="E29" s="11">
        <v>15907</v>
      </c>
      <c r="F29" s="11">
        <v>15678</v>
      </c>
      <c r="G29" s="11">
        <v>12606</v>
      </c>
      <c r="H29" s="11">
        <v>10027</v>
      </c>
      <c r="I29" s="11">
        <v>7939</v>
      </c>
      <c r="J29" s="11">
        <v>5609</v>
      </c>
      <c r="K29" s="11">
        <v>3658</v>
      </c>
      <c r="L29" s="11">
        <v>2334</v>
      </c>
      <c r="M29" s="11">
        <v>1051</v>
      </c>
      <c r="N29" s="11">
        <v>511</v>
      </c>
      <c r="O29" s="11">
        <v>302</v>
      </c>
      <c r="P29" s="11">
        <v>290</v>
      </c>
      <c r="Q29" s="6"/>
    </row>
    <row r="30" spans="1:17" s="7" customFormat="1" ht="12.75" customHeight="1" x14ac:dyDescent="0.2">
      <c r="A30" s="13" t="s">
        <v>195</v>
      </c>
      <c r="B30" s="11">
        <v>53978</v>
      </c>
      <c r="C30" s="11">
        <v>7</v>
      </c>
      <c r="D30" s="11">
        <v>3330</v>
      </c>
      <c r="E30" s="11">
        <v>9217</v>
      </c>
      <c r="F30" s="11">
        <v>10635</v>
      </c>
      <c r="G30" s="11">
        <v>8770</v>
      </c>
      <c r="H30" s="11">
        <v>7227</v>
      </c>
      <c r="I30" s="11">
        <v>5559</v>
      </c>
      <c r="J30" s="11">
        <v>4086</v>
      </c>
      <c r="K30" s="11">
        <v>2346</v>
      </c>
      <c r="L30" s="11">
        <v>1516</v>
      </c>
      <c r="M30" s="11">
        <v>561</v>
      </c>
      <c r="N30" s="11">
        <v>346</v>
      </c>
      <c r="O30" s="11">
        <v>170</v>
      </c>
      <c r="P30" s="11">
        <v>208</v>
      </c>
      <c r="Q30" s="6"/>
    </row>
    <row r="31" spans="1:17" s="7" customFormat="1" ht="12.75" customHeight="1" x14ac:dyDescent="0.2">
      <c r="A31" s="13" t="s">
        <v>196</v>
      </c>
      <c r="B31" s="11">
        <v>24516</v>
      </c>
      <c r="C31" s="11">
        <v>5</v>
      </c>
      <c r="D31" s="11">
        <v>1632</v>
      </c>
      <c r="E31" s="11">
        <v>4039</v>
      </c>
      <c r="F31" s="11">
        <v>4527</v>
      </c>
      <c r="G31" s="11">
        <v>3683</v>
      </c>
      <c r="H31" s="11">
        <v>3193</v>
      </c>
      <c r="I31" s="11">
        <v>2550</v>
      </c>
      <c r="J31" s="11">
        <v>1807</v>
      </c>
      <c r="K31" s="11">
        <v>1123</v>
      </c>
      <c r="L31" s="11">
        <v>779</v>
      </c>
      <c r="M31" s="11">
        <v>483</v>
      </c>
      <c r="N31" s="11">
        <v>270</v>
      </c>
      <c r="O31" s="11">
        <v>177</v>
      </c>
      <c r="P31" s="11">
        <v>248</v>
      </c>
      <c r="Q31" s="6"/>
    </row>
    <row r="32" spans="1:17" s="7" customFormat="1" ht="12.75" customHeight="1" x14ac:dyDescent="0.2">
      <c r="A32" s="13" t="s">
        <v>197</v>
      </c>
      <c r="B32" s="11">
        <v>272095</v>
      </c>
      <c r="C32" s="11">
        <v>66</v>
      </c>
      <c r="D32" s="11">
        <v>30233</v>
      </c>
      <c r="E32" s="11">
        <v>58179</v>
      </c>
      <c r="F32" s="11">
        <v>55277</v>
      </c>
      <c r="G32" s="11">
        <v>40736</v>
      </c>
      <c r="H32" s="11">
        <v>31823</v>
      </c>
      <c r="I32" s="11">
        <v>23901</v>
      </c>
      <c r="J32" s="11">
        <v>15475</v>
      </c>
      <c r="K32" s="11">
        <v>8644</v>
      </c>
      <c r="L32" s="11">
        <v>5015</v>
      </c>
      <c r="M32" s="11">
        <v>1696</v>
      </c>
      <c r="N32" s="11">
        <v>547</v>
      </c>
      <c r="O32" s="11">
        <v>270</v>
      </c>
      <c r="P32" s="11">
        <v>233</v>
      </c>
      <c r="Q32" s="6"/>
    </row>
    <row r="33" spans="1:17" s="7" customFormat="1" ht="12.75" customHeight="1" x14ac:dyDescent="0.2">
      <c r="A33" s="13" t="s">
        <v>198</v>
      </c>
      <c r="B33" s="11">
        <v>44996</v>
      </c>
      <c r="C33" s="11">
        <v>7</v>
      </c>
      <c r="D33" s="11">
        <v>2640</v>
      </c>
      <c r="E33" s="11">
        <v>7990</v>
      </c>
      <c r="F33" s="11">
        <v>9567</v>
      </c>
      <c r="G33" s="11">
        <v>7959</v>
      </c>
      <c r="H33" s="11">
        <v>6361</v>
      </c>
      <c r="I33" s="11">
        <v>4573</v>
      </c>
      <c r="J33" s="11">
        <v>2771</v>
      </c>
      <c r="K33" s="11">
        <v>1605</v>
      </c>
      <c r="L33" s="11">
        <v>807</v>
      </c>
      <c r="M33" s="11">
        <v>384</v>
      </c>
      <c r="N33" s="11">
        <v>176</v>
      </c>
      <c r="O33" s="11">
        <v>92</v>
      </c>
      <c r="P33" s="11">
        <v>64</v>
      </c>
      <c r="Q33" s="6"/>
    </row>
    <row r="34" spans="1:17" s="7" customFormat="1" ht="12.75" customHeight="1" x14ac:dyDescent="0.2">
      <c r="A34" s="13" t="s">
        <v>199</v>
      </c>
      <c r="B34" s="11">
        <v>130255</v>
      </c>
      <c r="C34" s="11">
        <v>58</v>
      </c>
      <c r="D34" s="11">
        <v>11600</v>
      </c>
      <c r="E34" s="11">
        <v>25523</v>
      </c>
      <c r="F34" s="11">
        <v>25953</v>
      </c>
      <c r="G34" s="11">
        <v>20026</v>
      </c>
      <c r="H34" s="11">
        <v>16066</v>
      </c>
      <c r="I34" s="11">
        <v>12765</v>
      </c>
      <c r="J34" s="11">
        <v>8654</v>
      </c>
      <c r="K34" s="11">
        <v>4781</v>
      </c>
      <c r="L34" s="11">
        <v>2558</v>
      </c>
      <c r="M34" s="11">
        <v>995</v>
      </c>
      <c r="N34" s="11">
        <v>447</v>
      </c>
      <c r="O34" s="11">
        <v>242</v>
      </c>
      <c r="P34" s="11">
        <v>587</v>
      </c>
      <c r="Q34" s="6"/>
    </row>
    <row r="35" spans="1:17" s="7" customFormat="1" ht="12.75" customHeight="1" x14ac:dyDescent="0.2">
      <c r="A35" s="13" t="s">
        <v>200</v>
      </c>
      <c r="B35" s="11">
        <v>81643</v>
      </c>
      <c r="C35" s="11">
        <v>10</v>
      </c>
      <c r="D35" s="11">
        <v>8788</v>
      </c>
      <c r="E35" s="11">
        <v>17635</v>
      </c>
      <c r="F35" s="11">
        <v>16983</v>
      </c>
      <c r="G35" s="11">
        <v>12914</v>
      </c>
      <c r="H35" s="11">
        <v>9994</v>
      </c>
      <c r="I35" s="11">
        <v>6928</v>
      </c>
      <c r="J35" s="11">
        <v>4303</v>
      </c>
      <c r="K35" s="11">
        <v>2237</v>
      </c>
      <c r="L35" s="11">
        <v>1148</v>
      </c>
      <c r="M35" s="11">
        <v>433</v>
      </c>
      <c r="N35" s="11">
        <v>151</v>
      </c>
      <c r="O35" s="11">
        <v>67</v>
      </c>
      <c r="P35" s="11">
        <v>52</v>
      </c>
      <c r="Q35" s="6"/>
    </row>
    <row r="36" spans="1:17" s="7" customFormat="1" ht="12.75" customHeight="1" x14ac:dyDescent="0.2">
      <c r="A36" s="13" t="s">
        <v>201</v>
      </c>
      <c r="B36" s="11">
        <v>46984</v>
      </c>
      <c r="C36" s="11">
        <v>25</v>
      </c>
      <c r="D36" s="11">
        <v>3316</v>
      </c>
      <c r="E36" s="11">
        <v>9754</v>
      </c>
      <c r="F36" s="11">
        <v>10957</v>
      </c>
      <c r="G36" s="11">
        <v>8858</v>
      </c>
      <c r="H36" s="11">
        <v>6106</v>
      </c>
      <c r="I36" s="11">
        <v>3801</v>
      </c>
      <c r="J36" s="11">
        <v>2175</v>
      </c>
      <c r="K36" s="11">
        <v>1101</v>
      </c>
      <c r="L36" s="11">
        <v>551</v>
      </c>
      <c r="M36" s="11">
        <v>210</v>
      </c>
      <c r="N36" s="11">
        <v>73</v>
      </c>
      <c r="O36" s="11">
        <v>33</v>
      </c>
      <c r="P36" s="11">
        <v>24</v>
      </c>
      <c r="Q36" s="6"/>
    </row>
    <row r="37" spans="1:17" s="7" customFormat="1" ht="12.75" customHeight="1" x14ac:dyDescent="0.2">
      <c r="A37" s="13" t="s">
        <v>202</v>
      </c>
      <c r="B37" s="11">
        <v>77747</v>
      </c>
      <c r="C37" s="11">
        <v>24</v>
      </c>
      <c r="D37" s="11">
        <v>6496</v>
      </c>
      <c r="E37" s="11">
        <v>14248</v>
      </c>
      <c r="F37" s="11">
        <v>15160</v>
      </c>
      <c r="G37" s="11">
        <v>12377</v>
      </c>
      <c r="H37" s="11">
        <v>10636</v>
      </c>
      <c r="I37" s="11">
        <v>7676</v>
      </c>
      <c r="J37" s="11">
        <v>4843</v>
      </c>
      <c r="K37" s="11">
        <v>2817</v>
      </c>
      <c r="L37" s="11">
        <v>1711</v>
      </c>
      <c r="M37" s="11">
        <v>905</v>
      </c>
      <c r="N37" s="11">
        <v>413</v>
      </c>
      <c r="O37" s="11">
        <v>221</v>
      </c>
      <c r="P37" s="11">
        <v>220</v>
      </c>
      <c r="Q37" s="6"/>
    </row>
    <row r="38" spans="1:17" s="7" customFormat="1" ht="12.75" customHeight="1" x14ac:dyDescent="0.2">
      <c r="A38" s="13" t="s">
        <v>203</v>
      </c>
      <c r="B38" s="11">
        <v>97912</v>
      </c>
      <c r="C38" s="11">
        <v>24</v>
      </c>
      <c r="D38" s="11">
        <v>6872</v>
      </c>
      <c r="E38" s="11">
        <v>17850</v>
      </c>
      <c r="F38" s="11">
        <v>19886</v>
      </c>
      <c r="G38" s="11">
        <v>16007</v>
      </c>
      <c r="H38" s="11">
        <v>12867</v>
      </c>
      <c r="I38" s="11">
        <v>9781</v>
      </c>
      <c r="J38" s="11">
        <v>7072</v>
      </c>
      <c r="K38" s="11">
        <v>3922</v>
      </c>
      <c r="L38" s="11">
        <v>2404</v>
      </c>
      <c r="M38" s="11">
        <v>680</v>
      </c>
      <c r="N38" s="11">
        <v>275</v>
      </c>
      <c r="O38" s="11">
        <v>143</v>
      </c>
      <c r="P38" s="11">
        <v>129</v>
      </c>
      <c r="Q38" s="6"/>
    </row>
    <row r="39" spans="1:17" s="7" customFormat="1" ht="12.75" customHeight="1" x14ac:dyDescent="0.2">
      <c r="A39" s="13" t="s">
        <v>204</v>
      </c>
      <c r="B39" s="11">
        <v>119370</v>
      </c>
      <c r="C39" s="11">
        <v>14</v>
      </c>
      <c r="D39" s="11">
        <v>8589</v>
      </c>
      <c r="E39" s="11">
        <v>24829</v>
      </c>
      <c r="F39" s="11">
        <v>25836</v>
      </c>
      <c r="G39" s="11">
        <v>19887</v>
      </c>
      <c r="H39" s="11">
        <v>15100</v>
      </c>
      <c r="I39" s="11">
        <v>10928</v>
      </c>
      <c r="J39" s="11">
        <v>7098</v>
      </c>
      <c r="K39" s="11">
        <v>3736</v>
      </c>
      <c r="L39" s="11">
        <v>2124</v>
      </c>
      <c r="M39" s="11">
        <v>766</v>
      </c>
      <c r="N39" s="11">
        <v>246</v>
      </c>
      <c r="O39" s="11">
        <v>110</v>
      </c>
      <c r="P39" s="11">
        <v>107</v>
      </c>
      <c r="Q39" s="6"/>
    </row>
    <row r="40" spans="1:17" s="7" customFormat="1" ht="12.75" customHeight="1" x14ac:dyDescent="0.2">
      <c r="A40" s="13" t="s">
        <v>205</v>
      </c>
      <c r="B40" s="11">
        <v>30116</v>
      </c>
      <c r="C40" s="11">
        <v>1</v>
      </c>
      <c r="D40" s="11">
        <v>1756</v>
      </c>
      <c r="E40" s="11">
        <v>6673</v>
      </c>
      <c r="F40" s="11">
        <v>6605</v>
      </c>
      <c r="G40" s="11">
        <v>4682</v>
      </c>
      <c r="H40" s="11">
        <v>3568</v>
      </c>
      <c r="I40" s="11">
        <v>2618</v>
      </c>
      <c r="J40" s="11">
        <v>1851</v>
      </c>
      <c r="K40" s="11">
        <v>1043</v>
      </c>
      <c r="L40" s="11">
        <v>644</v>
      </c>
      <c r="M40" s="11">
        <v>356</v>
      </c>
      <c r="N40" s="11">
        <v>178</v>
      </c>
      <c r="O40" s="11">
        <v>102</v>
      </c>
      <c r="P40" s="11">
        <v>39</v>
      </c>
      <c r="Q40" s="6"/>
    </row>
    <row r="41" spans="1:17" s="7" customFormat="1" ht="12.75" customHeight="1" x14ac:dyDescent="0.2">
      <c r="A41" s="13" t="s">
        <v>206</v>
      </c>
      <c r="B41" s="11">
        <v>175155</v>
      </c>
      <c r="C41" s="11">
        <v>41</v>
      </c>
      <c r="D41" s="11">
        <v>17112</v>
      </c>
      <c r="E41" s="11">
        <v>39996</v>
      </c>
      <c r="F41" s="11">
        <v>37827</v>
      </c>
      <c r="G41" s="11">
        <v>29083</v>
      </c>
      <c r="H41" s="11">
        <v>20299</v>
      </c>
      <c r="I41" s="11">
        <v>13689</v>
      </c>
      <c r="J41" s="11">
        <v>8485</v>
      </c>
      <c r="K41" s="11">
        <v>4436</v>
      </c>
      <c r="L41" s="11">
        <v>2449</v>
      </c>
      <c r="M41" s="11">
        <v>976</v>
      </c>
      <c r="N41" s="11">
        <v>395</v>
      </c>
      <c r="O41" s="11">
        <v>197</v>
      </c>
      <c r="P41" s="11">
        <v>170</v>
      </c>
      <c r="Q41" s="6"/>
    </row>
    <row r="42" spans="1:17" s="7" customFormat="1" ht="12.75" customHeight="1" x14ac:dyDescent="0.2">
      <c r="A42" s="13" t="s">
        <v>207</v>
      </c>
      <c r="B42" s="11">
        <v>25237</v>
      </c>
      <c r="C42" s="11">
        <v>2</v>
      </c>
      <c r="D42" s="11">
        <v>2636</v>
      </c>
      <c r="E42" s="11">
        <v>5825</v>
      </c>
      <c r="F42" s="11">
        <v>5002</v>
      </c>
      <c r="G42" s="11">
        <v>3827</v>
      </c>
      <c r="H42" s="11">
        <v>3264</v>
      </c>
      <c r="I42" s="11">
        <v>2326</v>
      </c>
      <c r="J42" s="11">
        <v>1347</v>
      </c>
      <c r="K42" s="11">
        <v>628</v>
      </c>
      <c r="L42" s="11">
        <v>258</v>
      </c>
      <c r="M42" s="11">
        <v>85</v>
      </c>
      <c r="N42" s="11">
        <v>21</v>
      </c>
      <c r="O42" s="11">
        <v>11</v>
      </c>
      <c r="P42" s="11">
        <v>5</v>
      </c>
      <c r="Q42" s="6"/>
    </row>
    <row r="43" spans="1:17" s="7" customFormat="1" ht="12.75" customHeight="1" x14ac:dyDescent="0.2">
      <c r="A43" s="13" t="s">
        <v>208</v>
      </c>
      <c r="B43" s="11">
        <v>121445</v>
      </c>
      <c r="C43" s="11">
        <v>17</v>
      </c>
      <c r="D43" s="11">
        <v>5232</v>
      </c>
      <c r="E43" s="11">
        <v>17411</v>
      </c>
      <c r="F43" s="11">
        <v>22555</v>
      </c>
      <c r="G43" s="11">
        <v>19653</v>
      </c>
      <c r="H43" s="11">
        <v>18025</v>
      </c>
      <c r="I43" s="11">
        <v>14683</v>
      </c>
      <c r="J43" s="11">
        <v>10213</v>
      </c>
      <c r="K43" s="11">
        <v>6518</v>
      </c>
      <c r="L43" s="11">
        <v>3805</v>
      </c>
      <c r="M43" s="11">
        <v>1746</v>
      </c>
      <c r="N43" s="11">
        <v>829</v>
      </c>
      <c r="O43" s="11">
        <v>426</v>
      </c>
      <c r="P43" s="11">
        <v>332</v>
      </c>
      <c r="Q43" s="6"/>
    </row>
    <row r="44" spans="1:17" s="7" customFormat="1" ht="12.75" customHeight="1" x14ac:dyDescent="0.2">
      <c r="A44" s="13" t="s">
        <v>209</v>
      </c>
      <c r="B44" s="11">
        <v>56579</v>
      </c>
      <c r="C44" s="11">
        <v>18</v>
      </c>
      <c r="D44" s="11">
        <v>2464</v>
      </c>
      <c r="E44" s="11">
        <v>8240</v>
      </c>
      <c r="F44" s="11">
        <v>9957</v>
      </c>
      <c r="G44" s="11">
        <v>8854</v>
      </c>
      <c r="H44" s="11">
        <v>7284</v>
      </c>
      <c r="I44" s="11">
        <v>6138</v>
      </c>
      <c r="J44" s="11">
        <v>4764</v>
      </c>
      <c r="K44" s="11">
        <v>3192</v>
      </c>
      <c r="L44" s="11">
        <v>2273</v>
      </c>
      <c r="M44" s="11">
        <v>1421</v>
      </c>
      <c r="N44" s="11">
        <v>839</v>
      </c>
      <c r="O44" s="11">
        <v>541</v>
      </c>
      <c r="P44" s="11">
        <v>594</v>
      </c>
      <c r="Q44" s="6"/>
    </row>
    <row r="45" spans="1:17" s="7" customFormat="1" ht="12.75" customHeight="1" x14ac:dyDescent="0.2">
      <c r="A45" s="13" t="s">
        <v>210</v>
      </c>
      <c r="B45" s="11">
        <v>76676</v>
      </c>
      <c r="C45" s="11">
        <v>5</v>
      </c>
      <c r="D45" s="11">
        <v>5046</v>
      </c>
      <c r="E45" s="11">
        <v>14432</v>
      </c>
      <c r="F45" s="11">
        <v>16504</v>
      </c>
      <c r="G45" s="11">
        <v>12623</v>
      </c>
      <c r="H45" s="11">
        <v>10105</v>
      </c>
      <c r="I45" s="11">
        <v>7015</v>
      </c>
      <c r="J45" s="11">
        <v>4429</v>
      </c>
      <c r="K45" s="11">
        <v>2748</v>
      </c>
      <c r="L45" s="11">
        <v>1743</v>
      </c>
      <c r="M45" s="11">
        <v>860</v>
      </c>
      <c r="N45" s="11">
        <v>443</v>
      </c>
      <c r="O45" s="11">
        <v>312</v>
      </c>
      <c r="P45" s="11">
        <v>411</v>
      </c>
      <c r="Q45" s="6"/>
    </row>
    <row r="46" spans="1:17" s="7" customFormat="1" ht="12.75" customHeight="1" thickBot="1" x14ac:dyDescent="0.25">
      <c r="A46" s="14" t="s">
        <v>211</v>
      </c>
      <c r="B46" s="15">
        <v>34582</v>
      </c>
      <c r="C46" s="15">
        <v>20</v>
      </c>
      <c r="D46" s="15">
        <v>3450</v>
      </c>
      <c r="E46" s="15">
        <v>6679</v>
      </c>
      <c r="F46" s="15">
        <v>6810</v>
      </c>
      <c r="G46" s="15">
        <v>5654</v>
      </c>
      <c r="H46" s="15">
        <v>4558</v>
      </c>
      <c r="I46" s="15">
        <v>3207</v>
      </c>
      <c r="J46" s="15">
        <v>1896</v>
      </c>
      <c r="K46" s="15">
        <v>1119</v>
      </c>
      <c r="L46" s="15">
        <v>714</v>
      </c>
      <c r="M46" s="15">
        <v>256</v>
      </c>
      <c r="N46" s="15">
        <v>126</v>
      </c>
      <c r="O46" s="15">
        <v>63</v>
      </c>
      <c r="P46" s="15">
        <v>30</v>
      </c>
      <c r="Q46" s="6"/>
    </row>
    <row r="47" spans="1:17" s="7" customFormat="1" ht="18" customHeight="1" x14ac:dyDescent="0.2">
      <c r="A47" s="410" t="s">
        <v>296</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2.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3:P3"/>
    <mergeCell ref="A2:P2"/>
    <mergeCell ref="B5:B8"/>
    <mergeCell ref="E6:E8"/>
    <mergeCell ref="L6:L8"/>
    <mergeCell ref="D6:D8"/>
    <mergeCell ref="M6:M8"/>
    <mergeCell ref="C6:C8"/>
    <mergeCell ref="A51:P51"/>
    <mergeCell ref="A50:P50"/>
    <mergeCell ref="G6:G8"/>
    <mergeCell ref="H6:H8"/>
    <mergeCell ref="I6:I8"/>
    <mergeCell ref="J6:J8"/>
    <mergeCell ref="A49:P49"/>
    <mergeCell ref="A5:A8"/>
    <mergeCell ref="F6:F8"/>
    <mergeCell ref="C5:P5"/>
    <mergeCell ref="A47:D47"/>
    <mergeCell ref="A48:P48"/>
    <mergeCell ref="O6:O8"/>
    <mergeCell ref="N6:N8"/>
    <mergeCell ref="P6:P8"/>
    <mergeCell ref="K6:K8"/>
  </mergeCells>
  <phoneticPr fontId="3" type="noConversion"/>
  <hyperlinks>
    <hyperlink ref="A1" location="Índice!A1" display="Regresar"/>
  </hyperlinks>
  <printOptions horizontalCentered="1"/>
  <pageMargins left="0.19685039370078741" right="0.23622047244094491" top="0.27559055118110237" bottom="0.31496062992125984" header="0" footer="0"/>
  <pageSetup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I24" sqref="I24"/>
    </sheetView>
  </sheetViews>
  <sheetFormatPr baseColWidth="10" defaultRowHeight="12.75" customHeight="1" x14ac:dyDescent="0.2"/>
  <cols>
    <col min="1" max="1" width="30" style="2" customWidth="1"/>
    <col min="2" max="2" width="14.5703125" style="2" customWidth="1"/>
    <col min="3" max="3" width="10.7109375" style="2" customWidth="1"/>
    <col min="4" max="4" width="12.85546875" style="2" customWidth="1"/>
    <col min="5" max="5" width="13.5703125" style="2" customWidth="1"/>
    <col min="6" max="6" width="14.140625" style="2" customWidth="1"/>
    <col min="7" max="7" width="13.5703125" style="2" customWidth="1"/>
    <col min="8" max="9" width="13.85546875" style="2" customWidth="1"/>
    <col min="10" max="10" width="12.5703125" style="2" customWidth="1"/>
    <col min="11" max="12" width="12.85546875" style="2" customWidth="1"/>
    <col min="13" max="13" width="12.7109375" style="2" customWidth="1"/>
    <col min="14" max="15" width="11.7109375" style="2" customWidth="1"/>
    <col min="16" max="16" width="11.140625" style="2" customWidth="1"/>
    <col min="17" max="16384" width="11.42578125" style="2"/>
  </cols>
  <sheetData>
    <row r="1" spans="1:17" s="337" customFormat="1" ht="12.75" customHeight="1" x14ac:dyDescent="0.2">
      <c r="A1" s="365" t="s">
        <v>238</v>
      </c>
    </row>
    <row r="2" spans="1:17" s="17" customFormat="1" ht="12.75" customHeight="1" x14ac:dyDescent="0.2">
      <c r="A2" s="412" t="s">
        <v>635</v>
      </c>
      <c r="B2" s="412"/>
      <c r="C2" s="412"/>
      <c r="D2" s="412"/>
      <c r="E2" s="412"/>
      <c r="F2" s="412"/>
      <c r="G2" s="412"/>
      <c r="H2" s="412"/>
      <c r="I2" s="412"/>
      <c r="J2" s="412"/>
      <c r="K2" s="412"/>
      <c r="L2" s="412"/>
      <c r="M2" s="412"/>
      <c r="N2" s="412"/>
      <c r="O2" s="412"/>
      <c r="P2" s="412"/>
    </row>
    <row r="3" spans="1:17" s="17" customFormat="1" ht="18.75" customHeight="1" x14ac:dyDescent="0.2">
      <c r="A3" s="417" t="s">
        <v>425</v>
      </c>
      <c r="B3" s="417"/>
      <c r="C3" s="417"/>
      <c r="D3" s="417"/>
      <c r="E3" s="417"/>
      <c r="F3" s="417"/>
      <c r="G3" s="417"/>
      <c r="H3" s="417"/>
      <c r="I3" s="417"/>
      <c r="J3" s="417"/>
      <c r="K3" s="417"/>
      <c r="L3" s="417"/>
      <c r="M3" s="417"/>
      <c r="N3" s="417"/>
      <c r="O3" s="417"/>
      <c r="P3" s="417"/>
    </row>
    <row r="4" spans="1:17" s="7" customFormat="1" ht="18.7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12170945</v>
      </c>
      <c r="C10" s="11">
        <v>3518</v>
      </c>
      <c r="D10" s="11">
        <v>830118</v>
      </c>
      <c r="E10" s="11">
        <v>2076374</v>
      </c>
      <c r="F10" s="11">
        <v>2382444</v>
      </c>
      <c r="G10" s="11">
        <v>1991588</v>
      </c>
      <c r="H10" s="11">
        <v>1584342</v>
      </c>
      <c r="I10" s="11">
        <v>1201382</v>
      </c>
      <c r="J10" s="11">
        <v>864144</v>
      </c>
      <c r="K10" s="11">
        <v>568289</v>
      </c>
      <c r="L10" s="11">
        <v>379415</v>
      </c>
      <c r="M10" s="11">
        <v>165767</v>
      </c>
      <c r="N10" s="11">
        <v>67223</v>
      </c>
      <c r="O10" s="11">
        <v>30386</v>
      </c>
      <c r="P10" s="11">
        <v>25955</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178298</v>
      </c>
      <c r="C12" s="11">
        <v>61</v>
      </c>
      <c r="D12" s="11">
        <v>18091</v>
      </c>
      <c r="E12" s="11">
        <v>33245</v>
      </c>
      <c r="F12" s="11">
        <v>34034</v>
      </c>
      <c r="G12" s="11">
        <v>27556</v>
      </c>
      <c r="H12" s="11">
        <v>22136</v>
      </c>
      <c r="I12" s="11">
        <v>16136</v>
      </c>
      <c r="J12" s="11">
        <v>11238</v>
      </c>
      <c r="K12" s="11">
        <v>7362</v>
      </c>
      <c r="L12" s="11">
        <v>4884</v>
      </c>
      <c r="M12" s="11">
        <v>1874</v>
      </c>
      <c r="N12" s="11">
        <v>891</v>
      </c>
      <c r="O12" s="11">
        <v>415</v>
      </c>
      <c r="P12" s="11">
        <v>375</v>
      </c>
      <c r="Q12" s="6"/>
    </row>
    <row r="13" spans="1:17" s="7" customFormat="1" ht="12.75" customHeight="1" x14ac:dyDescent="0.2">
      <c r="A13" s="13" t="s">
        <v>180</v>
      </c>
      <c r="B13" s="11">
        <v>559272</v>
      </c>
      <c r="C13" s="11">
        <v>77</v>
      </c>
      <c r="D13" s="11">
        <v>48490</v>
      </c>
      <c r="E13" s="11">
        <v>111592</v>
      </c>
      <c r="F13" s="11">
        <v>117754</v>
      </c>
      <c r="G13" s="11">
        <v>93006</v>
      </c>
      <c r="H13" s="11">
        <v>67738</v>
      </c>
      <c r="I13" s="11">
        <v>46838</v>
      </c>
      <c r="J13" s="11">
        <v>31342</v>
      </c>
      <c r="K13" s="11">
        <v>19361</v>
      </c>
      <c r="L13" s="11">
        <v>12458</v>
      </c>
      <c r="M13" s="11">
        <v>6347</v>
      </c>
      <c r="N13" s="11">
        <v>2529</v>
      </c>
      <c r="O13" s="11">
        <v>998</v>
      </c>
      <c r="P13" s="11">
        <v>742</v>
      </c>
      <c r="Q13" s="6"/>
    </row>
    <row r="14" spans="1:17" s="7" customFormat="1" ht="12.75" customHeight="1" x14ac:dyDescent="0.2">
      <c r="A14" s="13" t="s">
        <v>181</v>
      </c>
      <c r="B14" s="11">
        <v>78633</v>
      </c>
      <c r="C14" s="11">
        <v>29</v>
      </c>
      <c r="D14" s="11">
        <v>4934</v>
      </c>
      <c r="E14" s="11">
        <v>14419</v>
      </c>
      <c r="F14" s="11">
        <v>16517</v>
      </c>
      <c r="G14" s="11">
        <v>13320</v>
      </c>
      <c r="H14" s="11">
        <v>10115</v>
      </c>
      <c r="I14" s="11">
        <v>7223</v>
      </c>
      <c r="J14" s="11">
        <v>5036</v>
      </c>
      <c r="K14" s="11">
        <v>3271</v>
      </c>
      <c r="L14" s="11">
        <v>2113</v>
      </c>
      <c r="M14" s="11">
        <v>908</v>
      </c>
      <c r="N14" s="11">
        <v>418</v>
      </c>
      <c r="O14" s="11">
        <v>185</v>
      </c>
      <c r="P14" s="11">
        <v>145</v>
      </c>
      <c r="Q14" s="6"/>
    </row>
    <row r="15" spans="1:17" s="7" customFormat="1" ht="12.75" customHeight="1" x14ac:dyDescent="0.2">
      <c r="A15" s="13" t="s">
        <v>182</v>
      </c>
      <c r="B15" s="11">
        <v>93137</v>
      </c>
      <c r="C15" s="11">
        <v>14</v>
      </c>
      <c r="D15" s="11">
        <v>3904</v>
      </c>
      <c r="E15" s="11">
        <v>14429</v>
      </c>
      <c r="F15" s="11">
        <v>18780</v>
      </c>
      <c r="G15" s="11">
        <v>16281</v>
      </c>
      <c r="H15" s="11">
        <v>13232</v>
      </c>
      <c r="I15" s="11">
        <v>9737</v>
      </c>
      <c r="J15" s="11">
        <v>7094</v>
      </c>
      <c r="K15" s="11">
        <v>4561</v>
      </c>
      <c r="L15" s="11">
        <v>2896</v>
      </c>
      <c r="M15" s="11">
        <v>1226</v>
      </c>
      <c r="N15" s="11">
        <v>543</v>
      </c>
      <c r="O15" s="11">
        <v>266</v>
      </c>
      <c r="P15" s="11">
        <v>174</v>
      </c>
      <c r="Q15" s="6"/>
    </row>
    <row r="16" spans="1:17" s="7" customFormat="1" ht="12.75" customHeight="1" x14ac:dyDescent="0.2">
      <c r="A16" s="13" t="s">
        <v>183</v>
      </c>
      <c r="B16" s="11">
        <v>486334</v>
      </c>
      <c r="C16" s="11">
        <v>136</v>
      </c>
      <c r="D16" s="11">
        <v>38052</v>
      </c>
      <c r="E16" s="11">
        <v>92084</v>
      </c>
      <c r="F16" s="11">
        <v>95732</v>
      </c>
      <c r="G16" s="11">
        <v>78827</v>
      </c>
      <c r="H16" s="11">
        <v>61131</v>
      </c>
      <c r="I16" s="11">
        <v>45592</v>
      </c>
      <c r="J16" s="11">
        <v>31718</v>
      </c>
      <c r="K16" s="11">
        <v>20625</v>
      </c>
      <c r="L16" s="11">
        <v>13267</v>
      </c>
      <c r="M16" s="11">
        <v>5276</v>
      </c>
      <c r="N16" s="11">
        <v>2421</v>
      </c>
      <c r="O16" s="11">
        <v>928</v>
      </c>
      <c r="P16" s="11">
        <v>545</v>
      </c>
      <c r="Q16" s="6"/>
    </row>
    <row r="17" spans="1:17" s="7" customFormat="1" ht="12.75" customHeight="1" x14ac:dyDescent="0.2">
      <c r="A17" s="13" t="s">
        <v>184</v>
      </c>
      <c r="B17" s="11">
        <v>80006</v>
      </c>
      <c r="C17" s="11">
        <v>49</v>
      </c>
      <c r="D17" s="11">
        <v>5433</v>
      </c>
      <c r="E17" s="11">
        <v>12033</v>
      </c>
      <c r="F17" s="11">
        <v>14338</v>
      </c>
      <c r="G17" s="11">
        <v>12492</v>
      </c>
      <c r="H17" s="11">
        <v>10639</v>
      </c>
      <c r="I17" s="11">
        <v>8426</v>
      </c>
      <c r="J17" s="11">
        <v>6464</v>
      </c>
      <c r="K17" s="11">
        <v>4252</v>
      </c>
      <c r="L17" s="11">
        <v>3046</v>
      </c>
      <c r="M17" s="11">
        <v>1476</v>
      </c>
      <c r="N17" s="11">
        <v>673</v>
      </c>
      <c r="O17" s="11">
        <v>365</v>
      </c>
      <c r="P17" s="11">
        <v>320</v>
      </c>
      <c r="Q17" s="6"/>
    </row>
    <row r="18" spans="1:17" s="7" customFormat="1" ht="12.75" customHeight="1" x14ac:dyDescent="0.2">
      <c r="A18" s="13" t="s">
        <v>185</v>
      </c>
      <c r="B18" s="11">
        <v>136295</v>
      </c>
      <c r="C18" s="11">
        <v>113</v>
      </c>
      <c r="D18" s="11">
        <v>6934</v>
      </c>
      <c r="E18" s="11">
        <v>22159</v>
      </c>
      <c r="F18" s="11">
        <v>27646</v>
      </c>
      <c r="G18" s="11">
        <v>24290</v>
      </c>
      <c r="H18" s="11">
        <v>18703</v>
      </c>
      <c r="I18" s="11">
        <v>13158</v>
      </c>
      <c r="J18" s="11">
        <v>9758</v>
      </c>
      <c r="K18" s="11">
        <v>6094</v>
      </c>
      <c r="L18" s="11">
        <v>3946</v>
      </c>
      <c r="M18" s="11">
        <v>1903</v>
      </c>
      <c r="N18" s="11">
        <v>869</v>
      </c>
      <c r="O18" s="11">
        <v>405</v>
      </c>
      <c r="P18" s="11">
        <v>317</v>
      </c>
      <c r="Q18" s="6"/>
    </row>
    <row r="19" spans="1:17" s="7" customFormat="1" ht="12.75" customHeight="1" x14ac:dyDescent="0.2">
      <c r="A19" s="13" t="s">
        <v>186</v>
      </c>
      <c r="B19" s="11">
        <v>635198</v>
      </c>
      <c r="C19" s="11">
        <v>48</v>
      </c>
      <c r="D19" s="11">
        <v>55632</v>
      </c>
      <c r="E19" s="11">
        <v>120937</v>
      </c>
      <c r="F19" s="11">
        <v>126086</v>
      </c>
      <c r="G19" s="11">
        <v>105737</v>
      </c>
      <c r="H19" s="11">
        <v>79560</v>
      </c>
      <c r="I19" s="11">
        <v>56463</v>
      </c>
      <c r="J19" s="11">
        <v>37461</v>
      </c>
      <c r="K19" s="11">
        <v>23894</v>
      </c>
      <c r="L19" s="11">
        <v>16297</v>
      </c>
      <c r="M19" s="11">
        <v>7385</v>
      </c>
      <c r="N19" s="11">
        <v>3234</v>
      </c>
      <c r="O19" s="11">
        <v>1484</v>
      </c>
      <c r="P19" s="11">
        <v>980</v>
      </c>
      <c r="Q19" s="6"/>
    </row>
    <row r="20" spans="1:17" s="7" customFormat="1" ht="12.75" customHeight="1" x14ac:dyDescent="0.2">
      <c r="A20" s="27" t="s">
        <v>659</v>
      </c>
      <c r="B20" s="11">
        <v>1048259</v>
      </c>
      <c r="C20" s="11">
        <v>57</v>
      </c>
      <c r="D20" s="11">
        <v>39377</v>
      </c>
      <c r="E20" s="11">
        <v>146811</v>
      </c>
      <c r="F20" s="11">
        <v>205351</v>
      </c>
      <c r="G20" s="11">
        <v>181935</v>
      </c>
      <c r="H20" s="11">
        <v>149119</v>
      </c>
      <c r="I20" s="11">
        <v>119669</v>
      </c>
      <c r="J20" s="11">
        <v>88588</v>
      </c>
      <c r="K20" s="11">
        <v>57897</v>
      </c>
      <c r="L20" s="11">
        <v>36081</v>
      </c>
      <c r="M20" s="11">
        <v>14779</v>
      </c>
      <c r="N20" s="11">
        <v>5386</v>
      </c>
      <c r="O20" s="11">
        <v>1979</v>
      </c>
      <c r="P20" s="11">
        <v>1230</v>
      </c>
      <c r="Q20" s="6"/>
    </row>
    <row r="21" spans="1:17" s="7" customFormat="1" ht="12.75" customHeight="1" x14ac:dyDescent="0.2">
      <c r="A21" s="27" t="s">
        <v>660</v>
      </c>
      <c r="B21" s="11">
        <v>1135968</v>
      </c>
      <c r="C21" s="11">
        <v>104</v>
      </c>
      <c r="D21" s="11">
        <v>48479</v>
      </c>
      <c r="E21" s="11">
        <v>173345</v>
      </c>
      <c r="F21" s="11">
        <v>232913</v>
      </c>
      <c r="G21" s="11">
        <v>196684</v>
      </c>
      <c r="H21" s="11">
        <v>155193</v>
      </c>
      <c r="I21" s="11">
        <v>120830</v>
      </c>
      <c r="J21" s="11">
        <v>86593</v>
      </c>
      <c r="K21" s="11">
        <v>57374</v>
      </c>
      <c r="L21" s="11">
        <v>37795</v>
      </c>
      <c r="M21" s="11">
        <v>16689</v>
      </c>
      <c r="N21" s="11">
        <v>6055</v>
      </c>
      <c r="O21" s="11">
        <v>2325</v>
      </c>
      <c r="P21" s="11">
        <v>1589</v>
      </c>
      <c r="Q21" s="6"/>
    </row>
    <row r="22" spans="1:17" s="7" customFormat="1" ht="12.75" customHeight="1" x14ac:dyDescent="0.2">
      <c r="A22" s="13" t="s">
        <v>187</v>
      </c>
      <c r="B22" s="11">
        <v>161672</v>
      </c>
      <c r="C22" s="11">
        <v>40</v>
      </c>
      <c r="D22" s="11">
        <v>13383</v>
      </c>
      <c r="E22" s="11">
        <v>28989</v>
      </c>
      <c r="F22" s="11">
        <v>30800</v>
      </c>
      <c r="G22" s="11">
        <v>25325</v>
      </c>
      <c r="H22" s="11">
        <v>20509</v>
      </c>
      <c r="I22" s="11">
        <v>14853</v>
      </c>
      <c r="J22" s="11">
        <v>11037</v>
      </c>
      <c r="K22" s="11">
        <v>7580</v>
      </c>
      <c r="L22" s="11">
        <v>5235</v>
      </c>
      <c r="M22" s="11">
        <v>2280</v>
      </c>
      <c r="N22" s="11">
        <v>964</v>
      </c>
      <c r="O22" s="11">
        <v>429</v>
      </c>
      <c r="P22" s="11">
        <v>248</v>
      </c>
      <c r="Q22" s="6"/>
    </row>
    <row r="23" spans="1:17" s="7" customFormat="1" ht="12.75" customHeight="1" x14ac:dyDescent="0.2">
      <c r="A23" s="13" t="s">
        <v>188</v>
      </c>
      <c r="B23" s="11">
        <v>506792</v>
      </c>
      <c r="C23" s="11">
        <v>312</v>
      </c>
      <c r="D23" s="11">
        <v>50067</v>
      </c>
      <c r="E23" s="11">
        <v>94368</v>
      </c>
      <c r="F23" s="11">
        <v>96849</v>
      </c>
      <c r="G23" s="11">
        <v>79028</v>
      </c>
      <c r="H23" s="11">
        <v>61181</v>
      </c>
      <c r="I23" s="11">
        <v>45024</v>
      </c>
      <c r="J23" s="11">
        <v>32829</v>
      </c>
      <c r="K23" s="11">
        <v>21782</v>
      </c>
      <c r="L23" s="11">
        <v>14987</v>
      </c>
      <c r="M23" s="11">
        <v>5573</v>
      </c>
      <c r="N23" s="11">
        <v>2382</v>
      </c>
      <c r="O23" s="11">
        <v>1174</v>
      </c>
      <c r="P23" s="11">
        <v>1236</v>
      </c>
      <c r="Q23" s="6"/>
    </row>
    <row r="24" spans="1:17" s="7" customFormat="1" ht="12.75" customHeight="1" x14ac:dyDescent="0.2">
      <c r="A24" s="13" t="s">
        <v>189</v>
      </c>
      <c r="B24" s="11">
        <v>121147</v>
      </c>
      <c r="C24" s="11">
        <v>40</v>
      </c>
      <c r="D24" s="11">
        <v>8397</v>
      </c>
      <c r="E24" s="11">
        <v>20536</v>
      </c>
      <c r="F24" s="11">
        <v>23388</v>
      </c>
      <c r="G24" s="11">
        <v>19189</v>
      </c>
      <c r="H24" s="11">
        <v>16043</v>
      </c>
      <c r="I24" s="11">
        <v>11962</v>
      </c>
      <c r="J24" s="11">
        <v>9231</v>
      </c>
      <c r="K24" s="11">
        <v>6027</v>
      </c>
      <c r="L24" s="11">
        <v>3672</v>
      </c>
      <c r="M24" s="11">
        <v>1612</v>
      </c>
      <c r="N24" s="11">
        <v>621</v>
      </c>
      <c r="O24" s="11">
        <v>245</v>
      </c>
      <c r="P24" s="11">
        <v>184</v>
      </c>
      <c r="Q24" s="6"/>
    </row>
    <row r="25" spans="1:17" s="7" customFormat="1" ht="12.75" customHeight="1" x14ac:dyDescent="0.2">
      <c r="A25" s="13" t="s">
        <v>190</v>
      </c>
      <c r="B25" s="11">
        <v>143017</v>
      </c>
      <c r="C25" s="11">
        <v>64</v>
      </c>
      <c r="D25" s="11">
        <v>11660</v>
      </c>
      <c r="E25" s="11">
        <v>25518</v>
      </c>
      <c r="F25" s="11">
        <v>27051</v>
      </c>
      <c r="G25" s="11">
        <v>22545</v>
      </c>
      <c r="H25" s="11">
        <v>18789</v>
      </c>
      <c r="I25" s="11">
        <v>14464</v>
      </c>
      <c r="J25" s="11">
        <v>10132</v>
      </c>
      <c r="K25" s="11">
        <v>6185</v>
      </c>
      <c r="L25" s="11">
        <v>3771</v>
      </c>
      <c r="M25" s="11">
        <v>1522</v>
      </c>
      <c r="N25" s="11">
        <v>595</v>
      </c>
      <c r="O25" s="11">
        <v>190</v>
      </c>
      <c r="P25" s="11">
        <v>531</v>
      </c>
      <c r="Q25" s="6"/>
    </row>
    <row r="26" spans="1:17" s="7" customFormat="1" ht="12.75" customHeight="1" x14ac:dyDescent="0.2">
      <c r="A26" s="13" t="s">
        <v>191</v>
      </c>
      <c r="B26" s="11">
        <v>1011723</v>
      </c>
      <c r="C26" s="11">
        <v>761</v>
      </c>
      <c r="D26" s="11">
        <v>85261</v>
      </c>
      <c r="E26" s="11">
        <v>172167</v>
      </c>
      <c r="F26" s="11">
        <v>186204</v>
      </c>
      <c r="G26" s="11">
        <v>153601</v>
      </c>
      <c r="H26" s="11">
        <v>124591</v>
      </c>
      <c r="I26" s="11">
        <v>98928</v>
      </c>
      <c r="J26" s="11">
        <v>74678</v>
      </c>
      <c r="K26" s="11">
        <v>52044</v>
      </c>
      <c r="L26" s="11">
        <v>35324</v>
      </c>
      <c r="M26" s="11">
        <v>15724</v>
      </c>
      <c r="N26" s="11">
        <v>6532</v>
      </c>
      <c r="O26" s="11">
        <v>3048</v>
      </c>
      <c r="P26" s="11">
        <v>2860</v>
      </c>
      <c r="Q26" s="6"/>
    </row>
    <row r="27" spans="1:17" s="7" customFormat="1" ht="12.75" customHeight="1" x14ac:dyDescent="0.2">
      <c r="A27" s="13" t="s">
        <v>227</v>
      </c>
      <c r="B27" s="11">
        <v>597518</v>
      </c>
      <c r="C27" s="11">
        <v>79</v>
      </c>
      <c r="D27" s="11">
        <v>32974</v>
      </c>
      <c r="E27" s="11">
        <v>101995</v>
      </c>
      <c r="F27" s="11">
        <v>116487</v>
      </c>
      <c r="G27" s="11">
        <v>99680</v>
      </c>
      <c r="H27" s="11">
        <v>82403</v>
      </c>
      <c r="I27" s="11">
        <v>63415</v>
      </c>
      <c r="J27" s="11">
        <v>44791</v>
      </c>
      <c r="K27" s="11">
        <v>27510</v>
      </c>
      <c r="L27" s="11">
        <v>17389</v>
      </c>
      <c r="M27" s="11">
        <v>7137</v>
      </c>
      <c r="N27" s="11">
        <v>2258</v>
      </c>
      <c r="O27" s="11">
        <v>811</v>
      </c>
      <c r="P27" s="11">
        <v>589</v>
      </c>
      <c r="Q27" s="6"/>
    </row>
    <row r="28" spans="1:17" s="7" customFormat="1" ht="12.75" customHeight="1" x14ac:dyDescent="0.2">
      <c r="A28" s="13" t="s">
        <v>235</v>
      </c>
      <c r="B28" s="11">
        <v>404379</v>
      </c>
      <c r="C28" s="11">
        <v>85</v>
      </c>
      <c r="D28" s="11">
        <v>30547</v>
      </c>
      <c r="E28" s="11">
        <v>73659</v>
      </c>
      <c r="F28" s="11">
        <v>82014</v>
      </c>
      <c r="G28" s="11">
        <v>67319</v>
      </c>
      <c r="H28" s="11">
        <v>52635</v>
      </c>
      <c r="I28" s="11">
        <v>38552</v>
      </c>
      <c r="J28" s="11">
        <v>26662</v>
      </c>
      <c r="K28" s="11">
        <v>16343</v>
      </c>
      <c r="L28" s="11">
        <v>10138</v>
      </c>
      <c r="M28" s="11">
        <v>4068</v>
      </c>
      <c r="N28" s="11">
        <v>1420</v>
      </c>
      <c r="O28" s="11">
        <v>523</v>
      </c>
      <c r="P28" s="11">
        <v>414</v>
      </c>
      <c r="Q28" s="6"/>
    </row>
    <row r="29" spans="1:17" s="7" customFormat="1" ht="12.75" customHeight="1" x14ac:dyDescent="0.2">
      <c r="A29" s="13" t="s">
        <v>194</v>
      </c>
      <c r="B29" s="11">
        <v>250347</v>
      </c>
      <c r="C29" s="11">
        <v>154</v>
      </c>
      <c r="D29" s="11">
        <v>17752</v>
      </c>
      <c r="E29" s="11">
        <v>40618</v>
      </c>
      <c r="F29" s="11">
        <v>45007</v>
      </c>
      <c r="G29" s="11">
        <v>38501</v>
      </c>
      <c r="H29" s="11">
        <v>31880</v>
      </c>
      <c r="I29" s="11">
        <v>25168</v>
      </c>
      <c r="J29" s="11">
        <v>19087</v>
      </c>
      <c r="K29" s="11">
        <v>13401</v>
      </c>
      <c r="L29" s="11">
        <v>9810</v>
      </c>
      <c r="M29" s="11">
        <v>4427</v>
      </c>
      <c r="N29" s="11">
        <v>2183</v>
      </c>
      <c r="O29" s="11">
        <v>1175</v>
      </c>
      <c r="P29" s="11">
        <v>1184</v>
      </c>
      <c r="Q29" s="6"/>
    </row>
    <row r="30" spans="1:17" s="7" customFormat="1" ht="12.75" customHeight="1" x14ac:dyDescent="0.2">
      <c r="A30" s="13" t="s">
        <v>195</v>
      </c>
      <c r="B30" s="11">
        <v>148049</v>
      </c>
      <c r="C30" s="11">
        <v>49</v>
      </c>
      <c r="D30" s="11">
        <v>8499</v>
      </c>
      <c r="E30" s="11">
        <v>23034</v>
      </c>
      <c r="F30" s="11">
        <v>28144</v>
      </c>
      <c r="G30" s="11">
        <v>23906</v>
      </c>
      <c r="H30" s="11">
        <v>20040</v>
      </c>
      <c r="I30" s="11">
        <v>15264</v>
      </c>
      <c r="J30" s="11">
        <v>11680</v>
      </c>
      <c r="K30" s="11">
        <v>7654</v>
      </c>
      <c r="L30" s="11">
        <v>5277</v>
      </c>
      <c r="M30" s="11">
        <v>2285</v>
      </c>
      <c r="N30" s="11">
        <v>1148</v>
      </c>
      <c r="O30" s="11">
        <v>560</v>
      </c>
      <c r="P30" s="11">
        <v>509</v>
      </c>
      <c r="Q30" s="6"/>
    </row>
    <row r="31" spans="1:17" s="7" customFormat="1" ht="12.75" customHeight="1" x14ac:dyDescent="0.2">
      <c r="A31" s="13" t="s">
        <v>196</v>
      </c>
      <c r="B31" s="11">
        <v>79682</v>
      </c>
      <c r="C31" s="11">
        <v>40</v>
      </c>
      <c r="D31" s="11">
        <v>5288</v>
      </c>
      <c r="E31" s="11">
        <v>11690</v>
      </c>
      <c r="F31" s="11">
        <v>13729</v>
      </c>
      <c r="G31" s="11">
        <v>11756</v>
      </c>
      <c r="H31" s="11">
        <v>9820</v>
      </c>
      <c r="I31" s="11">
        <v>7935</v>
      </c>
      <c r="J31" s="11">
        <v>6406</v>
      </c>
      <c r="K31" s="11">
        <v>4594</v>
      </c>
      <c r="L31" s="11">
        <v>3755</v>
      </c>
      <c r="M31" s="11">
        <v>2289</v>
      </c>
      <c r="N31" s="11">
        <v>1106</v>
      </c>
      <c r="O31" s="11">
        <v>575</v>
      </c>
      <c r="P31" s="11">
        <v>699</v>
      </c>
      <c r="Q31" s="6"/>
    </row>
    <row r="32" spans="1:17" s="7" customFormat="1" ht="12.75" customHeight="1" x14ac:dyDescent="0.2">
      <c r="A32" s="13" t="s">
        <v>197</v>
      </c>
      <c r="B32" s="11">
        <v>917224</v>
      </c>
      <c r="C32" s="11">
        <v>222</v>
      </c>
      <c r="D32" s="11">
        <v>76733</v>
      </c>
      <c r="E32" s="11">
        <v>163252</v>
      </c>
      <c r="F32" s="11">
        <v>179666</v>
      </c>
      <c r="G32" s="11">
        <v>146361</v>
      </c>
      <c r="H32" s="11">
        <v>114784</v>
      </c>
      <c r="I32" s="11">
        <v>87118</v>
      </c>
      <c r="J32" s="11">
        <v>61145</v>
      </c>
      <c r="K32" s="11">
        <v>41932</v>
      </c>
      <c r="L32" s="11">
        <v>28644</v>
      </c>
      <c r="M32" s="11">
        <v>10844</v>
      </c>
      <c r="N32" s="11">
        <v>3800</v>
      </c>
      <c r="O32" s="11">
        <v>1515</v>
      </c>
      <c r="P32" s="11">
        <v>1208</v>
      </c>
      <c r="Q32" s="6"/>
    </row>
    <row r="33" spans="1:17" s="7" customFormat="1" ht="12.75" customHeight="1" x14ac:dyDescent="0.2">
      <c r="A33" s="13" t="s">
        <v>198</v>
      </c>
      <c r="B33" s="11">
        <v>134080</v>
      </c>
      <c r="C33" s="11">
        <v>40</v>
      </c>
      <c r="D33" s="11">
        <v>6865</v>
      </c>
      <c r="E33" s="11">
        <v>20771</v>
      </c>
      <c r="F33" s="11">
        <v>26132</v>
      </c>
      <c r="G33" s="11">
        <v>23090</v>
      </c>
      <c r="H33" s="11">
        <v>18965</v>
      </c>
      <c r="I33" s="11">
        <v>14200</v>
      </c>
      <c r="J33" s="11">
        <v>9982</v>
      </c>
      <c r="K33" s="11">
        <v>6523</v>
      </c>
      <c r="L33" s="11">
        <v>4085</v>
      </c>
      <c r="M33" s="11">
        <v>1861</v>
      </c>
      <c r="N33" s="11">
        <v>892</v>
      </c>
      <c r="O33" s="11">
        <v>413</v>
      </c>
      <c r="P33" s="11">
        <v>261</v>
      </c>
      <c r="Q33" s="6"/>
    </row>
    <row r="34" spans="1:17" s="7" customFormat="1" ht="12.75" customHeight="1" x14ac:dyDescent="0.2">
      <c r="A34" s="13" t="s">
        <v>199</v>
      </c>
      <c r="B34" s="11">
        <v>396683</v>
      </c>
      <c r="C34" s="11">
        <v>174</v>
      </c>
      <c r="D34" s="11">
        <v>28800</v>
      </c>
      <c r="E34" s="11">
        <v>71354</v>
      </c>
      <c r="F34" s="11">
        <v>78332</v>
      </c>
      <c r="G34" s="11">
        <v>63554</v>
      </c>
      <c r="H34" s="11">
        <v>49968</v>
      </c>
      <c r="I34" s="11">
        <v>38864</v>
      </c>
      <c r="J34" s="11">
        <v>27750</v>
      </c>
      <c r="K34" s="11">
        <v>17648</v>
      </c>
      <c r="L34" s="11">
        <v>11211</v>
      </c>
      <c r="M34" s="11">
        <v>4407</v>
      </c>
      <c r="N34" s="11">
        <v>1841</v>
      </c>
      <c r="O34" s="11">
        <v>942</v>
      </c>
      <c r="P34" s="11">
        <v>1838</v>
      </c>
      <c r="Q34" s="6"/>
    </row>
    <row r="35" spans="1:17" s="7" customFormat="1" ht="12.75" customHeight="1" x14ac:dyDescent="0.2">
      <c r="A35" s="13" t="s">
        <v>200</v>
      </c>
      <c r="B35" s="11">
        <v>238619</v>
      </c>
      <c r="C35" s="11">
        <v>41</v>
      </c>
      <c r="D35" s="11">
        <v>20336</v>
      </c>
      <c r="E35" s="11">
        <v>43603</v>
      </c>
      <c r="F35" s="11">
        <v>48476</v>
      </c>
      <c r="G35" s="11">
        <v>39486</v>
      </c>
      <c r="H35" s="11">
        <v>31030</v>
      </c>
      <c r="I35" s="11">
        <v>22664</v>
      </c>
      <c r="J35" s="11">
        <v>15093</v>
      </c>
      <c r="K35" s="11">
        <v>8622</v>
      </c>
      <c r="L35" s="11">
        <v>5373</v>
      </c>
      <c r="M35" s="11">
        <v>2322</v>
      </c>
      <c r="N35" s="11">
        <v>889</v>
      </c>
      <c r="O35" s="11">
        <v>397</v>
      </c>
      <c r="P35" s="11">
        <v>287</v>
      </c>
      <c r="Q35" s="6"/>
    </row>
    <row r="36" spans="1:17" s="7" customFormat="1" ht="12.75" customHeight="1" x14ac:dyDescent="0.2">
      <c r="A36" s="13" t="s">
        <v>201</v>
      </c>
      <c r="B36" s="11">
        <v>164623</v>
      </c>
      <c r="C36" s="11">
        <v>85</v>
      </c>
      <c r="D36" s="11">
        <v>12860</v>
      </c>
      <c r="E36" s="11">
        <v>33786</v>
      </c>
      <c r="F36" s="11">
        <v>36423</v>
      </c>
      <c r="G36" s="11">
        <v>29468</v>
      </c>
      <c r="H36" s="11">
        <v>20937</v>
      </c>
      <c r="I36" s="11">
        <v>12731</v>
      </c>
      <c r="J36" s="11">
        <v>8243</v>
      </c>
      <c r="K36" s="11">
        <v>4852</v>
      </c>
      <c r="L36" s="11">
        <v>2978</v>
      </c>
      <c r="M36" s="11">
        <v>1339</v>
      </c>
      <c r="N36" s="11">
        <v>532</v>
      </c>
      <c r="O36" s="11">
        <v>230</v>
      </c>
      <c r="P36" s="11">
        <v>159</v>
      </c>
      <c r="Q36" s="6"/>
    </row>
    <row r="37" spans="1:17" s="7" customFormat="1" ht="12.75" customHeight="1" x14ac:dyDescent="0.2">
      <c r="A37" s="13" t="s">
        <v>202</v>
      </c>
      <c r="B37" s="11">
        <v>234151</v>
      </c>
      <c r="C37" s="11">
        <v>75</v>
      </c>
      <c r="D37" s="11">
        <v>16469</v>
      </c>
      <c r="E37" s="11">
        <v>37410</v>
      </c>
      <c r="F37" s="11">
        <v>44060</v>
      </c>
      <c r="G37" s="11">
        <v>37727</v>
      </c>
      <c r="H37" s="11">
        <v>31907</v>
      </c>
      <c r="I37" s="11">
        <v>23899</v>
      </c>
      <c r="J37" s="11">
        <v>16656</v>
      </c>
      <c r="K37" s="11">
        <v>11151</v>
      </c>
      <c r="L37" s="11">
        <v>7832</v>
      </c>
      <c r="M37" s="11">
        <v>3739</v>
      </c>
      <c r="N37" s="11">
        <v>1647</v>
      </c>
      <c r="O37" s="11">
        <v>824</v>
      </c>
      <c r="P37" s="11">
        <v>755</v>
      </c>
      <c r="Q37" s="6"/>
    </row>
    <row r="38" spans="1:17" s="7" customFormat="1" ht="12.75" customHeight="1" x14ac:dyDescent="0.2">
      <c r="A38" s="13" t="s">
        <v>203</v>
      </c>
      <c r="B38" s="11">
        <v>305191</v>
      </c>
      <c r="C38" s="11">
        <v>71</v>
      </c>
      <c r="D38" s="11">
        <v>16662</v>
      </c>
      <c r="E38" s="11">
        <v>45425</v>
      </c>
      <c r="F38" s="11">
        <v>57340</v>
      </c>
      <c r="G38" s="11">
        <v>49009</v>
      </c>
      <c r="H38" s="11">
        <v>40173</v>
      </c>
      <c r="I38" s="11">
        <v>32054</v>
      </c>
      <c r="J38" s="11">
        <v>25221</v>
      </c>
      <c r="K38" s="11">
        <v>17595</v>
      </c>
      <c r="L38" s="11">
        <v>13313</v>
      </c>
      <c r="M38" s="11">
        <v>4567</v>
      </c>
      <c r="N38" s="11">
        <v>1992</v>
      </c>
      <c r="O38" s="11">
        <v>989</v>
      </c>
      <c r="P38" s="11">
        <v>780</v>
      </c>
      <c r="Q38" s="6"/>
    </row>
    <row r="39" spans="1:17" s="7" customFormat="1" ht="12.75" customHeight="1" x14ac:dyDescent="0.2">
      <c r="A39" s="13" t="s">
        <v>204</v>
      </c>
      <c r="B39" s="11">
        <v>344139</v>
      </c>
      <c r="C39" s="11">
        <v>38</v>
      </c>
      <c r="D39" s="11">
        <v>20539</v>
      </c>
      <c r="E39" s="11">
        <v>60801</v>
      </c>
      <c r="F39" s="11">
        <v>69709</v>
      </c>
      <c r="G39" s="11">
        <v>57092</v>
      </c>
      <c r="H39" s="11">
        <v>44034</v>
      </c>
      <c r="I39" s="11">
        <v>32872</v>
      </c>
      <c r="J39" s="11">
        <v>24036</v>
      </c>
      <c r="K39" s="11">
        <v>15358</v>
      </c>
      <c r="L39" s="11">
        <v>10923</v>
      </c>
      <c r="M39" s="11">
        <v>5145</v>
      </c>
      <c r="N39" s="11">
        <v>2100</v>
      </c>
      <c r="O39" s="11">
        <v>882</v>
      </c>
      <c r="P39" s="11">
        <v>610</v>
      </c>
      <c r="Q39" s="6"/>
    </row>
    <row r="40" spans="1:17" s="7" customFormat="1" ht="12.75" customHeight="1" x14ac:dyDescent="0.2">
      <c r="A40" s="13" t="s">
        <v>205</v>
      </c>
      <c r="B40" s="11">
        <v>110331</v>
      </c>
      <c r="C40" s="11">
        <v>11</v>
      </c>
      <c r="D40" s="11">
        <v>5679</v>
      </c>
      <c r="E40" s="11">
        <v>21356</v>
      </c>
      <c r="F40" s="11">
        <v>23056</v>
      </c>
      <c r="G40" s="11">
        <v>17859</v>
      </c>
      <c r="H40" s="11">
        <v>14130</v>
      </c>
      <c r="I40" s="11">
        <v>10496</v>
      </c>
      <c r="J40" s="11">
        <v>7640</v>
      </c>
      <c r="K40" s="11">
        <v>4718</v>
      </c>
      <c r="L40" s="11">
        <v>2996</v>
      </c>
      <c r="M40" s="11">
        <v>1348</v>
      </c>
      <c r="N40" s="11">
        <v>574</v>
      </c>
      <c r="O40" s="11">
        <v>330</v>
      </c>
      <c r="P40" s="11">
        <v>138</v>
      </c>
      <c r="Q40" s="6"/>
    </row>
    <row r="41" spans="1:17" s="7" customFormat="1" ht="12.75" customHeight="1" x14ac:dyDescent="0.2">
      <c r="A41" s="13" t="s">
        <v>206</v>
      </c>
      <c r="B41" s="11">
        <v>506431</v>
      </c>
      <c r="C41" s="11">
        <v>161</v>
      </c>
      <c r="D41" s="11">
        <v>41236</v>
      </c>
      <c r="E41" s="11">
        <v>100478</v>
      </c>
      <c r="F41" s="11">
        <v>104186</v>
      </c>
      <c r="G41" s="11">
        <v>83784</v>
      </c>
      <c r="H41" s="11">
        <v>61325</v>
      </c>
      <c r="I41" s="11">
        <v>43177</v>
      </c>
      <c r="J41" s="11">
        <v>29679</v>
      </c>
      <c r="K41" s="11">
        <v>18915</v>
      </c>
      <c r="L41" s="11">
        <v>13005</v>
      </c>
      <c r="M41" s="11">
        <v>5917</v>
      </c>
      <c r="N41" s="11">
        <v>2485</v>
      </c>
      <c r="O41" s="11">
        <v>1247</v>
      </c>
      <c r="P41" s="11">
        <v>836</v>
      </c>
      <c r="Q41" s="6"/>
    </row>
    <row r="42" spans="1:17" s="7" customFormat="1" ht="12.75" customHeight="1" x14ac:dyDescent="0.2">
      <c r="A42" s="13" t="s">
        <v>207</v>
      </c>
      <c r="B42" s="11">
        <v>73232</v>
      </c>
      <c r="C42" s="11">
        <v>9</v>
      </c>
      <c r="D42" s="11">
        <v>5895</v>
      </c>
      <c r="E42" s="11">
        <v>14701</v>
      </c>
      <c r="F42" s="11">
        <v>14835</v>
      </c>
      <c r="G42" s="11">
        <v>11813</v>
      </c>
      <c r="H42" s="11">
        <v>9597</v>
      </c>
      <c r="I42" s="11">
        <v>6956</v>
      </c>
      <c r="J42" s="11">
        <v>4454</v>
      </c>
      <c r="K42" s="11">
        <v>2600</v>
      </c>
      <c r="L42" s="11">
        <v>1573</v>
      </c>
      <c r="M42" s="11">
        <v>530</v>
      </c>
      <c r="N42" s="11">
        <v>178</v>
      </c>
      <c r="O42" s="11">
        <v>68</v>
      </c>
      <c r="P42" s="11">
        <v>23</v>
      </c>
      <c r="Q42" s="6"/>
    </row>
    <row r="43" spans="1:17" s="7" customFormat="1" ht="12.75" customHeight="1" x14ac:dyDescent="0.2">
      <c r="A43" s="13" t="s">
        <v>208</v>
      </c>
      <c r="B43" s="11">
        <v>339329</v>
      </c>
      <c r="C43" s="11">
        <v>86</v>
      </c>
      <c r="D43" s="11">
        <v>15019</v>
      </c>
      <c r="E43" s="11">
        <v>45767</v>
      </c>
      <c r="F43" s="11">
        <v>59599</v>
      </c>
      <c r="G43" s="11">
        <v>54418</v>
      </c>
      <c r="H43" s="11">
        <v>49005</v>
      </c>
      <c r="I43" s="11">
        <v>40298</v>
      </c>
      <c r="J43" s="11">
        <v>30098</v>
      </c>
      <c r="K43" s="11">
        <v>20557</v>
      </c>
      <c r="L43" s="11">
        <v>13347</v>
      </c>
      <c r="M43" s="11">
        <v>5921</v>
      </c>
      <c r="N43" s="11">
        <v>2813</v>
      </c>
      <c r="O43" s="11">
        <v>1416</v>
      </c>
      <c r="P43" s="11">
        <v>985</v>
      </c>
      <c r="Q43" s="6"/>
    </row>
    <row r="44" spans="1:17" s="7" customFormat="1" ht="12.75" customHeight="1" x14ac:dyDescent="0.2">
      <c r="A44" s="13" t="s">
        <v>209</v>
      </c>
      <c r="B44" s="11">
        <v>214261</v>
      </c>
      <c r="C44" s="11">
        <v>100</v>
      </c>
      <c r="D44" s="11">
        <v>9378</v>
      </c>
      <c r="E44" s="11">
        <v>27557</v>
      </c>
      <c r="F44" s="11">
        <v>34386</v>
      </c>
      <c r="G44" s="11">
        <v>32908</v>
      </c>
      <c r="H44" s="11">
        <v>28966</v>
      </c>
      <c r="I44" s="11">
        <v>24475</v>
      </c>
      <c r="J44" s="11">
        <v>19938</v>
      </c>
      <c r="K44" s="11">
        <v>14612</v>
      </c>
      <c r="L44" s="11">
        <v>10745</v>
      </c>
      <c r="M44" s="11">
        <v>5181</v>
      </c>
      <c r="N44" s="11">
        <v>2555</v>
      </c>
      <c r="O44" s="11">
        <v>1638</v>
      </c>
      <c r="P44" s="11">
        <v>1822</v>
      </c>
      <c r="Q44" s="6"/>
    </row>
    <row r="45" spans="1:17" s="7" customFormat="1" ht="12.75" customHeight="1" x14ac:dyDescent="0.2">
      <c r="A45" s="13" t="s">
        <v>210</v>
      </c>
      <c r="B45" s="11">
        <v>236546</v>
      </c>
      <c r="C45" s="11">
        <v>26</v>
      </c>
      <c r="D45" s="11">
        <v>12830</v>
      </c>
      <c r="E45" s="11">
        <v>40014</v>
      </c>
      <c r="F45" s="11">
        <v>48173</v>
      </c>
      <c r="G45" s="11">
        <v>37445</v>
      </c>
      <c r="H45" s="11">
        <v>30507</v>
      </c>
      <c r="I45" s="11">
        <v>22106</v>
      </c>
      <c r="J45" s="11">
        <v>15780</v>
      </c>
      <c r="K45" s="11">
        <v>11092</v>
      </c>
      <c r="L45" s="11">
        <v>8111</v>
      </c>
      <c r="M45" s="11">
        <v>6472</v>
      </c>
      <c r="N45" s="11">
        <v>1899</v>
      </c>
      <c r="O45" s="11">
        <v>997</v>
      </c>
      <c r="P45" s="11">
        <v>1094</v>
      </c>
      <c r="Q45" s="6"/>
    </row>
    <row r="46" spans="1:17" s="7" customFormat="1" ht="12.75" customHeight="1" thickBot="1" x14ac:dyDescent="0.25">
      <c r="A46" s="14" t="s">
        <v>211</v>
      </c>
      <c r="B46" s="15">
        <v>100379</v>
      </c>
      <c r="C46" s="15">
        <v>67</v>
      </c>
      <c r="D46" s="15">
        <v>7663</v>
      </c>
      <c r="E46" s="15">
        <v>16471</v>
      </c>
      <c r="F46" s="15">
        <v>19247</v>
      </c>
      <c r="G46" s="15">
        <v>16596</v>
      </c>
      <c r="H46" s="15">
        <v>13557</v>
      </c>
      <c r="I46" s="15">
        <v>9835</v>
      </c>
      <c r="J46" s="15">
        <v>6604</v>
      </c>
      <c r="K46" s="15">
        <v>4303</v>
      </c>
      <c r="L46" s="15">
        <v>3138</v>
      </c>
      <c r="M46" s="15">
        <v>1394</v>
      </c>
      <c r="N46" s="15">
        <v>798</v>
      </c>
      <c r="O46" s="15">
        <v>418</v>
      </c>
      <c r="P46" s="15">
        <v>288</v>
      </c>
      <c r="Q46" s="6"/>
    </row>
    <row r="47" spans="1:17" s="7" customFormat="1" ht="18" customHeight="1" x14ac:dyDescent="0.2">
      <c r="A47" s="410" t="s">
        <v>296</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K6:K8"/>
    <mergeCell ref="A3:P3"/>
    <mergeCell ref="G6:G8"/>
    <mergeCell ref="H6:H8"/>
    <mergeCell ref="A48:P48"/>
    <mergeCell ref="A51:P51"/>
    <mergeCell ref="A49:P49"/>
    <mergeCell ref="E6:E8"/>
    <mergeCell ref="L6:L8"/>
    <mergeCell ref="D6:D8"/>
    <mergeCell ref="N6:N8"/>
    <mergeCell ref="A5:A8"/>
    <mergeCell ref="F6:F8"/>
    <mergeCell ref="C6:C8"/>
    <mergeCell ref="A47:D47"/>
    <mergeCell ref="A50:P50"/>
    <mergeCell ref="I6:I8"/>
    <mergeCell ref="J6:J8"/>
    <mergeCell ref="C5:P5"/>
    <mergeCell ref="M6:M8"/>
  </mergeCells>
  <phoneticPr fontId="3" type="noConversion"/>
  <hyperlinks>
    <hyperlink ref="A1" location="Índice!A1" display="Regresar"/>
  </hyperlinks>
  <printOptions horizontalCentered="1" gridLinesSet="0"/>
  <pageMargins left="0.19685039370078741" right="0.23622047244094491" top="0.31496062992125984" bottom="0.31496062992125984" header="0" footer="0"/>
  <pageSetup scale="61" orientation="landscape" r:id="rId1"/>
  <headerFooter alignWithMargins="0"/>
  <rowBreaks count="4" manualBreakCount="4">
    <brk id="47" max="15" man="1"/>
    <brk id="102" max="15" man="1"/>
    <brk id="193" max="16" man="1"/>
    <brk id="219" max="655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F24" sqref="F24"/>
    </sheetView>
  </sheetViews>
  <sheetFormatPr baseColWidth="10" defaultRowHeight="12.75" x14ac:dyDescent="0.2"/>
  <cols>
    <col min="1" max="1" width="30" style="2" customWidth="1"/>
    <col min="2" max="2" width="14" style="2" customWidth="1"/>
    <col min="3" max="3" width="10.85546875" style="2" customWidth="1"/>
    <col min="4" max="4" width="12.5703125" style="2" customWidth="1"/>
    <col min="5" max="5" width="14.42578125" style="2" customWidth="1"/>
    <col min="6" max="6" width="13.85546875" style="2" customWidth="1"/>
    <col min="7" max="7" width="15" style="2" customWidth="1"/>
    <col min="8" max="8" width="13.7109375" style="2" customWidth="1"/>
    <col min="9" max="9" width="12.42578125" style="2" customWidth="1"/>
    <col min="10" max="10" width="12.85546875" style="2" customWidth="1"/>
    <col min="11" max="11" width="12.42578125" style="2" customWidth="1"/>
    <col min="12" max="12" width="12.85546875" style="2" customWidth="1"/>
    <col min="13" max="14" width="12.42578125" style="2" customWidth="1"/>
    <col min="15" max="16" width="12.140625" style="2" customWidth="1"/>
    <col min="17" max="16384" width="11.42578125" style="2"/>
  </cols>
  <sheetData>
    <row r="1" spans="1:17" s="337" customFormat="1" x14ac:dyDescent="0.2">
      <c r="A1" s="365" t="s">
        <v>238</v>
      </c>
    </row>
    <row r="2" spans="1:17" s="17" customFormat="1" ht="12.75" customHeight="1" x14ac:dyDescent="0.2">
      <c r="A2" s="412" t="s">
        <v>366</v>
      </c>
      <c r="B2" s="412"/>
      <c r="C2" s="412"/>
      <c r="D2" s="412"/>
      <c r="E2" s="412"/>
      <c r="F2" s="412"/>
      <c r="G2" s="412"/>
      <c r="H2" s="412"/>
      <c r="I2" s="412"/>
      <c r="J2" s="412"/>
      <c r="K2" s="412"/>
      <c r="L2" s="412"/>
      <c r="M2" s="412"/>
      <c r="N2" s="412"/>
      <c r="O2" s="412"/>
      <c r="P2" s="412"/>
    </row>
    <row r="3" spans="1:17" s="17" customFormat="1" ht="15" x14ac:dyDescent="0.2">
      <c r="A3" s="417" t="s">
        <v>426</v>
      </c>
      <c r="B3" s="417"/>
      <c r="C3" s="417"/>
      <c r="D3" s="417"/>
      <c r="E3" s="417"/>
      <c r="F3" s="417"/>
      <c r="G3" s="417"/>
      <c r="H3" s="417"/>
      <c r="I3" s="417"/>
      <c r="J3" s="417"/>
      <c r="K3" s="417"/>
      <c r="L3" s="417"/>
      <c r="M3" s="417"/>
      <c r="N3" s="417"/>
      <c r="O3" s="417"/>
      <c r="P3" s="417"/>
    </row>
    <row r="4" spans="1:17" s="7" customFormat="1" ht="19.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8026174</v>
      </c>
      <c r="C10" s="11">
        <v>1775</v>
      </c>
      <c r="D10" s="11">
        <v>437123</v>
      </c>
      <c r="E10" s="11">
        <v>1248400</v>
      </c>
      <c r="F10" s="11">
        <v>1504383</v>
      </c>
      <c r="G10" s="11">
        <v>1372030</v>
      </c>
      <c r="H10" s="11">
        <v>1069453</v>
      </c>
      <c r="I10" s="11">
        <v>827099</v>
      </c>
      <c r="J10" s="11">
        <v>617420</v>
      </c>
      <c r="K10" s="11">
        <v>425936</v>
      </c>
      <c r="L10" s="11">
        <v>298592</v>
      </c>
      <c r="M10" s="11">
        <v>132268</v>
      </c>
      <c r="N10" s="11">
        <v>51444</v>
      </c>
      <c r="O10" s="11">
        <v>22813</v>
      </c>
      <c r="P10" s="11">
        <v>17438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117839</v>
      </c>
      <c r="C12" s="11">
        <v>18</v>
      </c>
      <c r="D12" s="11">
        <v>8479</v>
      </c>
      <c r="E12" s="11">
        <v>19133</v>
      </c>
      <c r="F12" s="11">
        <v>22110</v>
      </c>
      <c r="G12" s="11">
        <v>19692</v>
      </c>
      <c r="H12" s="11">
        <v>15566</v>
      </c>
      <c r="I12" s="11">
        <v>11630</v>
      </c>
      <c r="J12" s="11">
        <v>8331</v>
      </c>
      <c r="K12" s="11">
        <v>5728</v>
      </c>
      <c r="L12" s="11">
        <v>4057</v>
      </c>
      <c r="M12" s="11">
        <v>1668</v>
      </c>
      <c r="N12" s="11">
        <v>725</v>
      </c>
      <c r="O12" s="11">
        <v>383</v>
      </c>
      <c r="P12" s="11">
        <v>319</v>
      </c>
      <c r="Q12" s="6"/>
    </row>
    <row r="13" spans="1:17" s="7" customFormat="1" ht="12.75" customHeight="1" x14ac:dyDescent="0.2">
      <c r="A13" s="13" t="s">
        <v>180</v>
      </c>
      <c r="B13" s="11">
        <v>339775</v>
      </c>
      <c r="C13" s="11">
        <v>54</v>
      </c>
      <c r="D13" s="11">
        <v>23684</v>
      </c>
      <c r="E13" s="11">
        <v>64152</v>
      </c>
      <c r="F13" s="11">
        <v>70360</v>
      </c>
      <c r="G13" s="11">
        <v>60859</v>
      </c>
      <c r="H13" s="11">
        <v>41542</v>
      </c>
      <c r="I13" s="11">
        <v>28556</v>
      </c>
      <c r="J13" s="11">
        <v>19803</v>
      </c>
      <c r="K13" s="11">
        <v>13057</v>
      </c>
      <c r="L13" s="11">
        <v>9320</v>
      </c>
      <c r="M13" s="11">
        <v>4966</v>
      </c>
      <c r="N13" s="11">
        <v>2068</v>
      </c>
      <c r="O13" s="11">
        <v>799</v>
      </c>
      <c r="P13" s="11">
        <v>555</v>
      </c>
      <c r="Q13" s="6"/>
    </row>
    <row r="14" spans="1:17" s="7" customFormat="1" ht="12.75" customHeight="1" x14ac:dyDescent="0.2">
      <c r="A14" s="13" t="s">
        <v>181</v>
      </c>
      <c r="B14" s="11">
        <v>54325</v>
      </c>
      <c r="C14" s="11">
        <v>17</v>
      </c>
      <c r="D14" s="11">
        <v>3028</v>
      </c>
      <c r="E14" s="11">
        <v>9107</v>
      </c>
      <c r="F14" s="11">
        <v>10714</v>
      </c>
      <c r="G14" s="11">
        <v>9492</v>
      </c>
      <c r="H14" s="11">
        <v>7019</v>
      </c>
      <c r="I14" s="11">
        <v>5198</v>
      </c>
      <c r="J14" s="11">
        <v>3850</v>
      </c>
      <c r="K14" s="11">
        <v>2632</v>
      </c>
      <c r="L14" s="11">
        <v>1850</v>
      </c>
      <c r="M14" s="11">
        <v>822</v>
      </c>
      <c r="N14" s="11">
        <v>323</v>
      </c>
      <c r="O14" s="11">
        <v>154</v>
      </c>
      <c r="P14" s="11">
        <v>119</v>
      </c>
      <c r="Q14" s="6"/>
    </row>
    <row r="15" spans="1:17" s="7" customFormat="1" ht="12.75" customHeight="1" x14ac:dyDescent="0.2">
      <c r="A15" s="13" t="s">
        <v>182</v>
      </c>
      <c r="B15" s="11">
        <v>69653</v>
      </c>
      <c r="C15" s="11">
        <v>4</v>
      </c>
      <c r="D15" s="11">
        <v>2392</v>
      </c>
      <c r="E15" s="11">
        <v>10166</v>
      </c>
      <c r="F15" s="11">
        <v>13273</v>
      </c>
      <c r="G15" s="11">
        <v>12496</v>
      </c>
      <c r="H15" s="11">
        <v>9785</v>
      </c>
      <c r="I15" s="11">
        <v>7790</v>
      </c>
      <c r="J15" s="11">
        <v>5618</v>
      </c>
      <c r="K15" s="11">
        <v>3733</v>
      </c>
      <c r="L15" s="11">
        <v>2474</v>
      </c>
      <c r="M15" s="11">
        <v>1062</v>
      </c>
      <c r="N15" s="11">
        <v>483</v>
      </c>
      <c r="O15" s="11">
        <v>209</v>
      </c>
      <c r="P15" s="11">
        <v>168</v>
      </c>
      <c r="Q15" s="6"/>
    </row>
    <row r="16" spans="1:17" s="7" customFormat="1" ht="12.75" customHeight="1" x14ac:dyDescent="0.2">
      <c r="A16" s="13" t="s">
        <v>183</v>
      </c>
      <c r="B16" s="11">
        <v>340323</v>
      </c>
      <c r="C16" s="11">
        <v>53</v>
      </c>
      <c r="D16" s="11">
        <v>20646</v>
      </c>
      <c r="E16" s="11">
        <v>58843</v>
      </c>
      <c r="F16" s="11">
        <v>65304</v>
      </c>
      <c r="G16" s="11">
        <v>57108</v>
      </c>
      <c r="H16" s="11">
        <v>43777</v>
      </c>
      <c r="I16" s="11">
        <v>33509</v>
      </c>
      <c r="J16" s="11">
        <v>24676</v>
      </c>
      <c r="K16" s="11">
        <v>16968</v>
      </c>
      <c r="L16" s="11">
        <v>11363</v>
      </c>
      <c r="M16" s="11">
        <v>4747</v>
      </c>
      <c r="N16" s="11">
        <v>1939</v>
      </c>
      <c r="O16" s="11">
        <v>893</v>
      </c>
      <c r="P16" s="11">
        <v>497</v>
      </c>
      <c r="Q16" s="6"/>
    </row>
    <row r="17" spans="1:17" s="7" customFormat="1" ht="12.75" customHeight="1" x14ac:dyDescent="0.2">
      <c r="A17" s="13" t="s">
        <v>184</v>
      </c>
      <c r="B17" s="11">
        <v>55083</v>
      </c>
      <c r="C17" s="11">
        <v>14</v>
      </c>
      <c r="D17" s="11">
        <v>3130</v>
      </c>
      <c r="E17" s="11">
        <v>7542</v>
      </c>
      <c r="F17" s="11">
        <v>9230</v>
      </c>
      <c r="G17" s="11">
        <v>8803</v>
      </c>
      <c r="H17" s="11">
        <v>7276</v>
      </c>
      <c r="I17" s="11">
        <v>5940</v>
      </c>
      <c r="J17" s="11">
        <v>4861</v>
      </c>
      <c r="K17" s="11">
        <v>3456</v>
      </c>
      <c r="L17" s="11">
        <v>2539</v>
      </c>
      <c r="M17" s="11">
        <v>1267</v>
      </c>
      <c r="N17" s="11">
        <v>522</v>
      </c>
      <c r="O17" s="11">
        <v>271</v>
      </c>
      <c r="P17" s="11">
        <v>232</v>
      </c>
      <c r="Q17" s="6"/>
    </row>
    <row r="18" spans="1:17" s="7" customFormat="1" ht="12.75" customHeight="1" x14ac:dyDescent="0.2">
      <c r="A18" s="13" t="s">
        <v>185</v>
      </c>
      <c r="B18" s="11">
        <v>95459</v>
      </c>
      <c r="C18" s="11">
        <v>32</v>
      </c>
      <c r="D18" s="11">
        <v>4036</v>
      </c>
      <c r="E18" s="11">
        <v>14507</v>
      </c>
      <c r="F18" s="11">
        <v>18335</v>
      </c>
      <c r="G18" s="11">
        <v>16672</v>
      </c>
      <c r="H18" s="11">
        <v>13346</v>
      </c>
      <c r="I18" s="11">
        <v>9738</v>
      </c>
      <c r="J18" s="11">
        <v>7535</v>
      </c>
      <c r="K18" s="11">
        <v>5071</v>
      </c>
      <c r="L18" s="11">
        <v>3331</v>
      </c>
      <c r="M18" s="11">
        <v>1610</v>
      </c>
      <c r="N18" s="11">
        <v>661</v>
      </c>
      <c r="O18" s="11">
        <v>341</v>
      </c>
      <c r="P18" s="11">
        <v>244</v>
      </c>
      <c r="Q18" s="6"/>
    </row>
    <row r="19" spans="1:17" s="7" customFormat="1" ht="12.75" customHeight="1" x14ac:dyDescent="0.2">
      <c r="A19" s="13" t="s">
        <v>186</v>
      </c>
      <c r="B19" s="11">
        <v>380493</v>
      </c>
      <c r="C19" s="11">
        <v>27</v>
      </c>
      <c r="D19" s="11">
        <v>24634</v>
      </c>
      <c r="E19" s="11">
        <v>68939</v>
      </c>
      <c r="F19" s="11">
        <v>72925</v>
      </c>
      <c r="G19" s="11">
        <v>66730</v>
      </c>
      <c r="H19" s="11">
        <v>48986</v>
      </c>
      <c r="I19" s="11">
        <v>34941</v>
      </c>
      <c r="J19" s="11">
        <v>24122</v>
      </c>
      <c r="K19" s="11">
        <v>16455</v>
      </c>
      <c r="L19" s="11">
        <v>12197</v>
      </c>
      <c r="M19" s="11">
        <v>5995</v>
      </c>
      <c r="N19" s="11">
        <v>2612</v>
      </c>
      <c r="O19" s="11">
        <v>1182</v>
      </c>
      <c r="P19" s="11">
        <v>748</v>
      </c>
      <c r="Q19" s="6"/>
    </row>
    <row r="20" spans="1:17" s="7" customFormat="1" ht="12.75" customHeight="1" x14ac:dyDescent="0.2">
      <c r="A20" s="27" t="s">
        <v>659</v>
      </c>
      <c r="B20" s="11">
        <v>655335</v>
      </c>
      <c r="C20" s="11">
        <v>44</v>
      </c>
      <c r="D20" s="11">
        <v>21128</v>
      </c>
      <c r="E20" s="11">
        <v>82023</v>
      </c>
      <c r="F20" s="11">
        <v>118067</v>
      </c>
      <c r="G20" s="11">
        <v>117260</v>
      </c>
      <c r="H20" s="11">
        <v>96622</v>
      </c>
      <c r="I20" s="11">
        <v>78407</v>
      </c>
      <c r="J20" s="11">
        <v>59123</v>
      </c>
      <c r="K20" s="11">
        <v>40281</v>
      </c>
      <c r="L20" s="11">
        <v>25403</v>
      </c>
      <c r="M20" s="11">
        <v>10923</v>
      </c>
      <c r="N20" s="11">
        <v>3785</v>
      </c>
      <c r="O20" s="11">
        <v>1441</v>
      </c>
      <c r="P20" s="11">
        <v>828</v>
      </c>
      <c r="Q20" s="6"/>
    </row>
    <row r="21" spans="1:17" s="7" customFormat="1" ht="12.75" customHeight="1" x14ac:dyDescent="0.2">
      <c r="A21" s="27" t="s">
        <v>660</v>
      </c>
      <c r="B21" s="11">
        <v>687888</v>
      </c>
      <c r="C21" s="11">
        <v>59</v>
      </c>
      <c r="D21" s="11">
        <v>26126</v>
      </c>
      <c r="E21" s="11">
        <v>95695</v>
      </c>
      <c r="F21" s="11">
        <v>133275</v>
      </c>
      <c r="G21" s="11">
        <v>124259</v>
      </c>
      <c r="H21" s="11">
        <v>96139</v>
      </c>
      <c r="I21" s="11">
        <v>75327</v>
      </c>
      <c r="J21" s="11">
        <v>54785</v>
      </c>
      <c r="K21" s="11">
        <v>37045</v>
      </c>
      <c r="L21" s="11">
        <v>26060</v>
      </c>
      <c r="M21" s="11">
        <v>11980</v>
      </c>
      <c r="N21" s="11">
        <v>4402</v>
      </c>
      <c r="O21" s="11">
        <v>1697</v>
      </c>
      <c r="P21" s="11">
        <v>1039</v>
      </c>
      <c r="Q21" s="6"/>
    </row>
    <row r="22" spans="1:17" s="7" customFormat="1" ht="12.75" customHeight="1" x14ac:dyDescent="0.2">
      <c r="A22" s="13" t="s">
        <v>187</v>
      </c>
      <c r="B22" s="11">
        <v>113554</v>
      </c>
      <c r="C22" s="11">
        <v>25</v>
      </c>
      <c r="D22" s="11">
        <v>7214</v>
      </c>
      <c r="E22" s="11">
        <v>18562</v>
      </c>
      <c r="F22" s="11">
        <v>21042</v>
      </c>
      <c r="G22" s="11">
        <v>18798</v>
      </c>
      <c r="H22" s="11">
        <v>14488</v>
      </c>
      <c r="I22" s="11">
        <v>10888</v>
      </c>
      <c r="J22" s="11">
        <v>8475</v>
      </c>
      <c r="K22" s="11">
        <v>6161</v>
      </c>
      <c r="L22" s="11">
        <v>4453</v>
      </c>
      <c r="M22" s="11">
        <v>2027</v>
      </c>
      <c r="N22" s="11">
        <v>798</v>
      </c>
      <c r="O22" s="11">
        <v>398</v>
      </c>
      <c r="P22" s="11">
        <v>225</v>
      </c>
      <c r="Q22" s="6"/>
    </row>
    <row r="23" spans="1:17" s="7" customFormat="1" ht="12.75" customHeight="1" x14ac:dyDescent="0.2">
      <c r="A23" s="13" t="s">
        <v>188</v>
      </c>
      <c r="B23" s="11">
        <v>346477</v>
      </c>
      <c r="C23" s="11">
        <v>114</v>
      </c>
      <c r="D23" s="11">
        <v>24613</v>
      </c>
      <c r="E23" s="11">
        <v>56708</v>
      </c>
      <c r="F23" s="11">
        <v>64757</v>
      </c>
      <c r="G23" s="11">
        <v>58151</v>
      </c>
      <c r="H23" s="11">
        <v>44587</v>
      </c>
      <c r="I23" s="11">
        <v>33327</v>
      </c>
      <c r="J23" s="11">
        <v>25239</v>
      </c>
      <c r="K23" s="11">
        <v>17407</v>
      </c>
      <c r="L23" s="11">
        <v>12604</v>
      </c>
      <c r="M23" s="11">
        <v>4813</v>
      </c>
      <c r="N23" s="11">
        <v>1990</v>
      </c>
      <c r="O23" s="11">
        <v>1021</v>
      </c>
      <c r="P23" s="11">
        <v>1146</v>
      </c>
      <c r="Q23" s="6"/>
    </row>
    <row r="24" spans="1:17" s="7" customFormat="1" ht="12.75" customHeight="1" x14ac:dyDescent="0.2">
      <c r="A24" s="13" t="s">
        <v>189</v>
      </c>
      <c r="B24" s="11">
        <v>80075</v>
      </c>
      <c r="C24" s="11">
        <v>22</v>
      </c>
      <c r="D24" s="11">
        <v>5127</v>
      </c>
      <c r="E24" s="11">
        <v>12966</v>
      </c>
      <c r="F24" s="11">
        <v>14698</v>
      </c>
      <c r="G24" s="11">
        <v>13059</v>
      </c>
      <c r="H24" s="11">
        <v>10483</v>
      </c>
      <c r="I24" s="11">
        <v>8048</v>
      </c>
      <c r="J24" s="11">
        <v>6144</v>
      </c>
      <c r="K24" s="11">
        <v>4450</v>
      </c>
      <c r="L24" s="11">
        <v>2886</v>
      </c>
      <c r="M24" s="11">
        <v>1325</v>
      </c>
      <c r="N24" s="11">
        <v>513</v>
      </c>
      <c r="O24" s="11">
        <v>215</v>
      </c>
      <c r="P24" s="11">
        <v>139</v>
      </c>
      <c r="Q24" s="6"/>
    </row>
    <row r="25" spans="1:17" s="7" customFormat="1" ht="12.75" customHeight="1" x14ac:dyDescent="0.2">
      <c r="A25" s="13" t="s">
        <v>190</v>
      </c>
      <c r="B25" s="11">
        <v>92065</v>
      </c>
      <c r="C25" s="11">
        <v>29</v>
      </c>
      <c r="D25" s="11">
        <v>5179</v>
      </c>
      <c r="E25" s="11">
        <v>14235</v>
      </c>
      <c r="F25" s="11">
        <v>17116</v>
      </c>
      <c r="G25" s="11">
        <v>15422</v>
      </c>
      <c r="H25" s="11">
        <v>12617</v>
      </c>
      <c r="I25" s="11">
        <v>9803</v>
      </c>
      <c r="J25" s="11">
        <v>7437</v>
      </c>
      <c r="K25" s="11">
        <v>4844</v>
      </c>
      <c r="L25" s="11">
        <v>3055</v>
      </c>
      <c r="M25" s="11">
        <v>1338</v>
      </c>
      <c r="N25" s="11">
        <v>488</v>
      </c>
      <c r="O25" s="11">
        <v>168</v>
      </c>
      <c r="P25" s="11">
        <v>334</v>
      </c>
      <c r="Q25" s="6"/>
    </row>
    <row r="26" spans="1:17" s="7" customFormat="1" ht="12.75" customHeight="1" x14ac:dyDescent="0.2">
      <c r="A26" s="13" t="s">
        <v>191</v>
      </c>
      <c r="B26" s="11">
        <v>662187</v>
      </c>
      <c r="C26" s="11">
        <v>384</v>
      </c>
      <c r="D26" s="11">
        <v>44515</v>
      </c>
      <c r="E26" s="11">
        <v>102615</v>
      </c>
      <c r="F26" s="11">
        <v>118218</v>
      </c>
      <c r="G26" s="11">
        <v>106880</v>
      </c>
      <c r="H26" s="11">
        <v>82200</v>
      </c>
      <c r="I26" s="11">
        <v>66979</v>
      </c>
      <c r="J26" s="11">
        <v>52250</v>
      </c>
      <c r="K26" s="11">
        <v>38254</v>
      </c>
      <c r="L26" s="11">
        <v>27758</v>
      </c>
      <c r="M26" s="11">
        <v>12582</v>
      </c>
      <c r="N26" s="11">
        <v>5055</v>
      </c>
      <c r="O26" s="11">
        <v>2329</v>
      </c>
      <c r="P26" s="11">
        <v>2168</v>
      </c>
      <c r="Q26" s="6"/>
    </row>
    <row r="27" spans="1:17" s="7" customFormat="1" ht="12.75" customHeight="1" x14ac:dyDescent="0.2">
      <c r="A27" s="13" t="s">
        <v>234</v>
      </c>
      <c r="B27" s="11">
        <v>417620</v>
      </c>
      <c r="C27" s="11">
        <v>30</v>
      </c>
      <c r="D27" s="11">
        <v>17903</v>
      </c>
      <c r="E27" s="11">
        <v>63615</v>
      </c>
      <c r="F27" s="11">
        <v>78771</v>
      </c>
      <c r="G27" s="11">
        <v>73127</v>
      </c>
      <c r="H27" s="11">
        <v>58656</v>
      </c>
      <c r="I27" s="11">
        <v>45702</v>
      </c>
      <c r="J27" s="11">
        <v>34039</v>
      </c>
      <c r="K27" s="11">
        <v>22049</v>
      </c>
      <c r="L27" s="11">
        <v>14691</v>
      </c>
      <c r="M27" s="11">
        <v>6097</v>
      </c>
      <c r="N27" s="11">
        <v>1801</v>
      </c>
      <c r="O27" s="11">
        <v>670</v>
      </c>
      <c r="P27" s="11">
        <v>469</v>
      </c>
      <c r="Q27" s="6"/>
    </row>
    <row r="28" spans="1:17" s="7" customFormat="1" ht="12.75" customHeight="1" x14ac:dyDescent="0.2">
      <c r="A28" s="13" t="s">
        <v>228</v>
      </c>
      <c r="B28" s="11">
        <v>258298</v>
      </c>
      <c r="C28" s="11">
        <v>49</v>
      </c>
      <c r="D28" s="11">
        <v>15056</v>
      </c>
      <c r="E28" s="11">
        <v>42767</v>
      </c>
      <c r="F28" s="11">
        <v>50852</v>
      </c>
      <c r="G28" s="11">
        <v>45252</v>
      </c>
      <c r="H28" s="11">
        <v>34764</v>
      </c>
      <c r="I28" s="11">
        <v>26124</v>
      </c>
      <c r="J28" s="11">
        <v>18404</v>
      </c>
      <c r="K28" s="11">
        <v>12151</v>
      </c>
      <c r="L28" s="11">
        <v>7916</v>
      </c>
      <c r="M28" s="11">
        <v>3194</v>
      </c>
      <c r="N28" s="11">
        <v>1064</v>
      </c>
      <c r="O28" s="11">
        <v>406</v>
      </c>
      <c r="P28" s="11">
        <v>299</v>
      </c>
      <c r="Q28" s="6"/>
    </row>
    <row r="29" spans="1:17" s="7" customFormat="1" ht="12.75" customHeight="1" x14ac:dyDescent="0.2">
      <c r="A29" s="13" t="s">
        <v>194</v>
      </c>
      <c r="B29" s="11">
        <v>166719</v>
      </c>
      <c r="C29" s="11">
        <v>57</v>
      </c>
      <c r="D29" s="11">
        <v>9328</v>
      </c>
      <c r="E29" s="11">
        <v>24487</v>
      </c>
      <c r="F29" s="11">
        <v>29055</v>
      </c>
      <c r="G29" s="11">
        <v>26325</v>
      </c>
      <c r="H29" s="11">
        <v>21972</v>
      </c>
      <c r="I29" s="11">
        <v>17513</v>
      </c>
      <c r="J29" s="11">
        <v>13959</v>
      </c>
      <c r="K29" s="11">
        <v>9796</v>
      </c>
      <c r="L29" s="11">
        <v>7615</v>
      </c>
      <c r="M29" s="11">
        <v>3384</v>
      </c>
      <c r="N29" s="11">
        <v>1611</v>
      </c>
      <c r="O29" s="11">
        <v>821</v>
      </c>
      <c r="P29" s="11">
        <v>796</v>
      </c>
      <c r="Q29" s="6"/>
    </row>
    <row r="30" spans="1:17" s="7" customFormat="1" ht="12.75" customHeight="1" x14ac:dyDescent="0.2">
      <c r="A30" s="13" t="s">
        <v>195</v>
      </c>
      <c r="B30" s="11">
        <v>93984</v>
      </c>
      <c r="C30" s="11">
        <v>37</v>
      </c>
      <c r="D30" s="11">
        <v>4475</v>
      </c>
      <c r="E30" s="11">
        <v>13310</v>
      </c>
      <c r="F30" s="11">
        <v>16872</v>
      </c>
      <c r="G30" s="11">
        <v>15708</v>
      </c>
      <c r="H30" s="11">
        <v>12835</v>
      </c>
      <c r="I30" s="11">
        <v>10244</v>
      </c>
      <c r="J30" s="11">
        <v>7807</v>
      </c>
      <c r="K30" s="11">
        <v>5520</v>
      </c>
      <c r="L30" s="11">
        <v>3919</v>
      </c>
      <c r="M30" s="11">
        <v>1779</v>
      </c>
      <c r="N30" s="11">
        <v>759</v>
      </c>
      <c r="O30" s="11">
        <v>349</v>
      </c>
      <c r="P30" s="11">
        <v>370</v>
      </c>
      <c r="Q30" s="6"/>
    </row>
    <row r="31" spans="1:17" s="7" customFormat="1" ht="12.75" customHeight="1" x14ac:dyDescent="0.2">
      <c r="A31" s="13" t="s">
        <v>196</v>
      </c>
      <c r="B31" s="11">
        <v>54296</v>
      </c>
      <c r="C31" s="11">
        <v>25</v>
      </c>
      <c r="D31" s="11">
        <v>3190</v>
      </c>
      <c r="E31" s="11">
        <v>7486</v>
      </c>
      <c r="F31" s="11">
        <v>9001</v>
      </c>
      <c r="G31" s="11">
        <v>8422</v>
      </c>
      <c r="H31" s="11">
        <v>6617</v>
      </c>
      <c r="I31" s="11">
        <v>5548</v>
      </c>
      <c r="J31" s="11">
        <v>4584</v>
      </c>
      <c r="K31" s="11">
        <v>3431</v>
      </c>
      <c r="L31" s="11">
        <v>2895</v>
      </c>
      <c r="M31" s="11">
        <v>1751</v>
      </c>
      <c r="N31" s="11">
        <v>716</v>
      </c>
      <c r="O31" s="11">
        <v>317</v>
      </c>
      <c r="P31" s="11">
        <v>313</v>
      </c>
      <c r="Q31" s="6"/>
    </row>
    <row r="32" spans="1:17" s="7" customFormat="1" ht="12.75" customHeight="1" x14ac:dyDescent="0.2">
      <c r="A32" s="13" t="s">
        <v>197</v>
      </c>
      <c r="B32" s="11">
        <v>654362</v>
      </c>
      <c r="C32" s="11">
        <v>101</v>
      </c>
      <c r="D32" s="11">
        <v>41330</v>
      </c>
      <c r="E32" s="11">
        <v>104465</v>
      </c>
      <c r="F32" s="11">
        <v>122981</v>
      </c>
      <c r="G32" s="11">
        <v>110977</v>
      </c>
      <c r="H32" s="11">
        <v>85895</v>
      </c>
      <c r="I32" s="11">
        <v>66341</v>
      </c>
      <c r="J32" s="11">
        <v>48237</v>
      </c>
      <c r="K32" s="11">
        <v>34700</v>
      </c>
      <c r="L32" s="11">
        <v>24603</v>
      </c>
      <c r="M32" s="11">
        <v>9271</v>
      </c>
      <c r="N32" s="11">
        <v>3280</v>
      </c>
      <c r="O32" s="11">
        <v>1234</v>
      </c>
      <c r="P32" s="11">
        <v>947</v>
      </c>
      <c r="Q32" s="6"/>
    </row>
    <row r="33" spans="1:17" s="7" customFormat="1" ht="12.75" customHeight="1" x14ac:dyDescent="0.2">
      <c r="A33" s="13" t="s">
        <v>198</v>
      </c>
      <c r="B33" s="11">
        <v>92146</v>
      </c>
      <c r="C33" s="11">
        <v>10</v>
      </c>
      <c r="D33" s="11">
        <v>3973</v>
      </c>
      <c r="E33" s="11">
        <v>12885</v>
      </c>
      <c r="F33" s="11">
        <v>16728</v>
      </c>
      <c r="G33" s="11">
        <v>16033</v>
      </c>
      <c r="H33" s="11">
        <v>13124</v>
      </c>
      <c r="I33" s="11">
        <v>10176</v>
      </c>
      <c r="J33" s="11">
        <v>7692</v>
      </c>
      <c r="K33" s="11">
        <v>5164</v>
      </c>
      <c r="L33" s="11">
        <v>3457</v>
      </c>
      <c r="M33" s="11">
        <v>1607</v>
      </c>
      <c r="N33" s="11">
        <v>757</v>
      </c>
      <c r="O33" s="11">
        <v>326</v>
      </c>
      <c r="P33" s="11">
        <v>214</v>
      </c>
      <c r="Q33" s="6"/>
    </row>
    <row r="34" spans="1:17" s="7" customFormat="1" ht="12.75" customHeight="1" x14ac:dyDescent="0.2">
      <c r="A34" s="13" t="s">
        <v>199</v>
      </c>
      <c r="B34" s="11">
        <v>265376</v>
      </c>
      <c r="C34" s="11">
        <v>103</v>
      </c>
      <c r="D34" s="11">
        <v>15613</v>
      </c>
      <c r="E34" s="11">
        <v>44415</v>
      </c>
      <c r="F34" s="11">
        <v>51550</v>
      </c>
      <c r="G34" s="11">
        <v>44823</v>
      </c>
      <c r="H34" s="11">
        <v>34050</v>
      </c>
      <c r="I34" s="11">
        <v>26893</v>
      </c>
      <c r="J34" s="11">
        <v>19800</v>
      </c>
      <c r="K34" s="11">
        <v>13346</v>
      </c>
      <c r="L34" s="11">
        <v>9043</v>
      </c>
      <c r="M34" s="11">
        <v>3522</v>
      </c>
      <c r="N34" s="11">
        <v>1266</v>
      </c>
      <c r="O34" s="11">
        <v>533</v>
      </c>
      <c r="P34" s="11">
        <v>419</v>
      </c>
      <c r="Q34" s="6"/>
    </row>
    <row r="35" spans="1:17" s="7" customFormat="1" ht="12.75" customHeight="1" x14ac:dyDescent="0.2">
      <c r="A35" s="13" t="s">
        <v>200</v>
      </c>
      <c r="B35" s="11">
        <v>159008</v>
      </c>
      <c r="C35" s="11">
        <v>27</v>
      </c>
      <c r="D35" s="11">
        <v>10460</v>
      </c>
      <c r="E35" s="11">
        <v>25703</v>
      </c>
      <c r="F35" s="11">
        <v>31456</v>
      </c>
      <c r="G35" s="11">
        <v>27767</v>
      </c>
      <c r="H35" s="11">
        <v>21398</v>
      </c>
      <c r="I35" s="11">
        <v>16431</v>
      </c>
      <c r="J35" s="11">
        <v>11337</v>
      </c>
      <c r="K35" s="11">
        <v>6864</v>
      </c>
      <c r="L35" s="11">
        <v>4336</v>
      </c>
      <c r="M35" s="11">
        <v>1900</v>
      </c>
      <c r="N35" s="11">
        <v>746</v>
      </c>
      <c r="O35" s="11">
        <v>334</v>
      </c>
      <c r="P35" s="11">
        <v>249</v>
      </c>
      <c r="Q35" s="6"/>
    </row>
    <row r="36" spans="1:17" s="7" customFormat="1" ht="12.75" customHeight="1" x14ac:dyDescent="0.2">
      <c r="A36" s="13" t="s">
        <v>201</v>
      </c>
      <c r="B36" s="11">
        <v>125443</v>
      </c>
      <c r="C36" s="11">
        <v>55</v>
      </c>
      <c r="D36" s="11">
        <v>9733</v>
      </c>
      <c r="E36" s="11">
        <v>25417</v>
      </c>
      <c r="F36" s="11">
        <v>26358</v>
      </c>
      <c r="G36" s="11">
        <v>22532</v>
      </c>
      <c r="H36" s="11">
        <v>16045</v>
      </c>
      <c r="I36" s="11">
        <v>9882</v>
      </c>
      <c r="J36" s="11">
        <v>6598</v>
      </c>
      <c r="K36" s="11">
        <v>4123</v>
      </c>
      <c r="L36" s="11">
        <v>2658</v>
      </c>
      <c r="M36" s="11">
        <v>1211</v>
      </c>
      <c r="N36" s="11">
        <v>490</v>
      </c>
      <c r="O36" s="11">
        <v>204</v>
      </c>
      <c r="P36" s="11">
        <v>137</v>
      </c>
      <c r="Q36" s="6"/>
    </row>
    <row r="37" spans="1:17" s="7" customFormat="1" ht="12.75" customHeight="1" x14ac:dyDescent="0.2">
      <c r="A37" s="13" t="s">
        <v>202</v>
      </c>
      <c r="B37" s="11">
        <v>158742</v>
      </c>
      <c r="C37" s="11">
        <v>30</v>
      </c>
      <c r="D37" s="11">
        <v>9031</v>
      </c>
      <c r="E37" s="11">
        <v>23635</v>
      </c>
      <c r="F37" s="11">
        <v>28826</v>
      </c>
      <c r="G37" s="11">
        <v>26521</v>
      </c>
      <c r="H37" s="11">
        <v>21716</v>
      </c>
      <c r="I37" s="11">
        <v>16779</v>
      </c>
      <c r="J37" s="11">
        <v>12469</v>
      </c>
      <c r="K37" s="11">
        <v>8483</v>
      </c>
      <c r="L37" s="11">
        <v>6322</v>
      </c>
      <c r="M37" s="11">
        <v>2683</v>
      </c>
      <c r="N37" s="11">
        <v>1182</v>
      </c>
      <c r="O37" s="11">
        <v>547</v>
      </c>
      <c r="P37" s="11">
        <v>518</v>
      </c>
      <c r="Q37" s="6"/>
    </row>
    <row r="38" spans="1:17" s="7" customFormat="1" ht="12.75" customHeight="1" x14ac:dyDescent="0.2">
      <c r="A38" s="13" t="s">
        <v>203</v>
      </c>
      <c r="B38" s="11">
        <v>209863</v>
      </c>
      <c r="C38" s="11">
        <v>49</v>
      </c>
      <c r="D38" s="11">
        <v>9286</v>
      </c>
      <c r="E38" s="11">
        <v>27157</v>
      </c>
      <c r="F38" s="11">
        <v>36418</v>
      </c>
      <c r="G38" s="11">
        <v>34713</v>
      </c>
      <c r="H38" s="11">
        <v>27966</v>
      </c>
      <c r="I38" s="11">
        <v>22886</v>
      </c>
      <c r="J38" s="11">
        <v>18952</v>
      </c>
      <c r="K38" s="11">
        <v>14300</v>
      </c>
      <c r="L38" s="11">
        <v>11201</v>
      </c>
      <c r="M38" s="11">
        <v>3963</v>
      </c>
      <c r="N38" s="11">
        <v>1645</v>
      </c>
      <c r="O38" s="11">
        <v>768</v>
      </c>
      <c r="P38" s="11">
        <v>559</v>
      </c>
      <c r="Q38" s="6"/>
    </row>
    <row r="39" spans="1:17" s="7" customFormat="1" ht="12.75" customHeight="1" x14ac:dyDescent="0.2">
      <c r="A39" s="13" t="s">
        <v>204</v>
      </c>
      <c r="B39" s="11">
        <v>220804</v>
      </c>
      <c r="C39" s="11">
        <v>31</v>
      </c>
      <c r="D39" s="11">
        <v>9934</v>
      </c>
      <c r="E39" s="11">
        <v>34256</v>
      </c>
      <c r="F39" s="11">
        <v>42024</v>
      </c>
      <c r="G39" s="11">
        <v>38118</v>
      </c>
      <c r="H39" s="11">
        <v>28849</v>
      </c>
      <c r="I39" s="11">
        <v>22189</v>
      </c>
      <c r="J39" s="11">
        <v>17369</v>
      </c>
      <c r="K39" s="11">
        <v>11846</v>
      </c>
      <c r="L39" s="11">
        <v>8859</v>
      </c>
      <c r="M39" s="11">
        <v>4274</v>
      </c>
      <c r="N39" s="11">
        <v>1768</v>
      </c>
      <c r="O39" s="11">
        <v>729</v>
      </c>
      <c r="P39" s="11">
        <v>558</v>
      </c>
      <c r="Q39" s="6"/>
    </row>
    <row r="40" spans="1:17" s="7" customFormat="1" ht="12.75" customHeight="1" x14ac:dyDescent="0.2">
      <c r="A40" s="13" t="s">
        <v>205</v>
      </c>
      <c r="B40" s="11">
        <v>82415</v>
      </c>
      <c r="C40" s="11">
        <v>13</v>
      </c>
      <c r="D40" s="11">
        <v>3647</v>
      </c>
      <c r="E40" s="11">
        <v>14614</v>
      </c>
      <c r="F40" s="11">
        <v>16768</v>
      </c>
      <c r="G40" s="11">
        <v>14102</v>
      </c>
      <c r="H40" s="11">
        <v>10740</v>
      </c>
      <c r="I40" s="11">
        <v>8279</v>
      </c>
      <c r="J40" s="11">
        <v>6039</v>
      </c>
      <c r="K40" s="11">
        <v>3935</v>
      </c>
      <c r="L40" s="11">
        <v>2463</v>
      </c>
      <c r="M40" s="11">
        <v>1107</v>
      </c>
      <c r="N40" s="11">
        <v>412</v>
      </c>
      <c r="O40" s="11">
        <v>195</v>
      </c>
      <c r="P40" s="11">
        <v>101</v>
      </c>
      <c r="Q40" s="6"/>
    </row>
    <row r="41" spans="1:17" s="7" customFormat="1" ht="12.75" customHeight="1" x14ac:dyDescent="0.2">
      <c r="A41" s="13" t="s">
        <v>206</v>
      </c>
      <c r="B41" s="11">
        <v>323545</v>
      </c>
      <c r="C41" s="11">
        <v>107</v>
      </c>
      <c r="D41" s="11">
        <v>20869</v>
      </c>
      <c r="E41" s="11">
        <v>58091</v>
      </c>
      <c r="F41" s="11">
        <v>63657</v>
      </c>
      <c r="G41" s="11">
        <v>55291</v>
      </c>
      <c r="H41" s="11">
        <v>40794</v>
      </c>
      <c r="I41" s="11">
        <v>29582</v>
      </c>
      <c r="J41" s="11">
        <v>21743</v>
      </c>
      <c r="K41" s="11">
        <v>14510</v>
      </c>
      <c r="L41" s="11">
        <v>10452</v>
      </c>
      <c r="M41" s="11">
        <v>4772</v>
      </c>
      <c r="N41" s="11">
        <v>1976</v>
      </c>
      <c r="O41" s="11">
        <v>1084</v>
      </c>
      <c r="P41" s="11">
        <v>617</v>
      </c>
      <c r="Q41" s="6"/>
    </row>
    <row r="42" spans="1:17" s="7" customFormat="1" ht="12.75" customHeight="1" x14ac:dyDescent="0.2">
      <c r="A42" s="13" t="s">
        <v>207</v>
      </c>
      <c r="B42" s="11">
        <v>47466</v>
      </c>
      <c r="C42" s="11">
        <v>6</v>
      </c>
      <c r="D42" s="11">
        <v>2768</v>
      </c>
      <c r="E42" s="11">
        <v>8649</v>
      </c>
      <c r="F42" s="11">
        <v>9626</v>
      </c>
      <c r="G42" s="11">
        <v>8046</v>
      </c>
      <c r="H42" s="11">
        <v>6355</v>
      </c>
      <c r="I42" s="11">
        <v>4702</v>
      </c>
      <c r="J42" s="11">
        <v>3232</v>
      </c>
      <c r="K42" s="11">
        <v>2010</v>
      </c>
      <c r="L42" s="11">
        <v>1345</v>
      </c>
      <c r="M42" s="11">
        <v>472</v>
      </c>
      <c r="N42" s="11">
        <v>161</v>
      </c>
      <c r="O42" s="11">
        <v>69</v>
      </c>
      <c r="P42" s="11">
        <v>25</v>
      </c>
      <c r="Q42" s="6"/>
    </row>
    <row r="43" spans="1:17" s="7" customFormat="1" ht="12.75" customHeight="1" x14ac:dyDescent="0.2">
      <c r="A43" s="13" t="s">
        <v>208</v>
      </c>
      <c r="B43" s="11">
        <v>218516</v>
      </c>
      <c r="C43" s="11">
        <v>53</v>
      </c>
      <c r="D43" s="11">
        <v>8907</v>
      </c>
      <c r="E43" s="11">
        <v>27666</v>
      </c>
      <c r="F43" s="11">
        <v>36278</v>
      </c>
      <c r="G43" s="11">
        <v>35690</v>
      </c>
      <c r="H43" s="11">
        <v>31054</v>
      </c>
      <c r="I43" s="11">
        <v>26122</v>
      </c>
      <c r="J43" s="11">
        <v>20520</v>
      </c>
      <c r="K43" s="11">
        <v>14501</v>
      </c>
      <c r="L43" s="11">
        <v>9993</v>
      </c>
      <c r="M43" s="11">
        <v>4148</v>
      </c>
      <c r="N43" s="11">
        <v>1974</v>
      </c>
      <c r="O43" s="11">
        <v>1017</v>
      </c>
      <c r="P43" s="11">
        <v>593</v>
      </c>
      <c r="Q43" s="6"/>
    </row>
    <row r="44" spans="1:17" s="7" customFormat="1" ht="12.75" customHeight="1" x14ac:dyDescent="0.2">
      <c r="A44" s="13" t="s">
        <v>209</v>
      </c>
      <c r="B44" s="11">
        <v>157983</v>
      </c>
      <c r="C44" s="11">
        <v>54</v>
      </c>
      <c r="D44" s="11">
        <v>6640</v>
      </c>
      <c r="E44" s="11">
        <v>19345</v>
      </c>
      <c r="F44" s="11">
        <v>24095</v>
      </c>
      <c r="G44" s="11">
        <v>24857</v>
      </c>
      <c r="H44" s="11">
        <v>22159</v>
      </c>
      <c r="I44" s="11">
        <v>18785</v>
      </c>
      <c r="J44" s="11">
        <v>15746</v>
      </c>
      <c r="K44" s="11">
        <v>11765</v>
      </c>
      <c r="L44" s="11">
        <v>8887</v>
      </c>
      <c r="M44" s="11">
        <v>3145</v>
      </c>
      <c r="N44" s="11">
        <v>1373</v>
      </c>
      <c r="O44" s="11">
        <v>621</v>
      </c>
      <c r="P44" s="11">
        <v>511</v>
      </c>
      <c r="Q44" s="6"/>
    </row>
    <row r="45" spans="1:17" s="7" customFormat="1" ht="12.75" customHeight="1" x14ac:dyDescent="0.2">
      <c r="A45" s="13" t="s">
        <v>210</v>
      </c>
      <c r="B45" s="11">
        <v>162323</v>
      </c>
      <c r="C45" s="11">
        <v>10</v>
      </c>
      <c r="D45" s="11">
        <v>7110</v>
      </c>
      <c r="E45" s="11">
        <v>25539</v>
      </c>
      <c r="F45" s="11">
        <v>31411</v>
      </c>
      <c r="G45" s="11">
        <v>26607</v>
      </c>
      <c r="H45" s="11">
        <v>20824</v>
      </c>
      <c r="I45" s="11">
        <v>15976</v>
      </c>
      <c r="J45" s="11">
        <v>11725</v>
      </c>
      <c r="K45" s="11">
        <v>8521</v>
      </c>
      <c r="L45" s="11">
        <v>6073</v>
      </c>
      <c r="M45" s="11">
        <v>5670</v>
      </c>
      <c r="N45" s="11">
        <v>1419</v>
      </c>
      <c r="O45" s="11">
        <v>716</v>
      </c>
      <c r="P45" s="11">
        <v>722</v>
      </c>
      <c r="Q45" s="6"/>
    </row>
    <row r="46" spans="1:17" s="7" customFormat="1" ht="12.75" customHeight="1" thickBot="1" x14ac:dyDescent="0.25">
      <c r="A46" s="14" t="s">
        <v>211</v>
      </c>
      <c r="B46" s="15">
        <v>66734</v>
      </c>
      <c r="C46" s="15">
        <v>32</v>
      </c>
      <c r="D46" s="15">
        <v>3939</v>
      </c>
      <c r="E46" s="15">
        <v>9705</v>
      </c>
      <c r="F46" s="15">
        <v>12232</v>
      </c>
      <c r="G46" s="15">
        <v>11438</v>
      </c>
      <c r="H46" s="15">
        <v>9207</v>
      </c>
      <c r="I46" s="15">
        <v>6864</v>
      </c>
      <c r="J46" s="15">
        <v>4919</v>
      </c>
      <c r="K46" s="15">
        <v>3379</v>
      </c>
      <c r="L46" s="15">
        <v>2514</v>
      </c>
      <c r="M46" s="15">
        <v>1193</v>
      </c>
      <c r="N46" s="15">
        <v>680</v>
      </c>
      <c r="O46" s="15">
        <v>372</v>
      </c>
      <c r="P46" s="15">
        <v>260</v>
      </c>
      <c r="Q46" s="6"/>
    </row>
    <row r="47" spans="1:17" s="7" customFormat="1" ht="18" customHeight="1" x14ac:dyDescent="0.2">
      <c r="A47" s="410" t="s">
        <v>297</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L6:L8"/>
    <mergeCell ref="A2:P2"/>
    <mergeCell ref="B5:B8"/>
    <mergeCell ref="M6:M8"/>
    <mergeCell ref="C5:P5"/>
    <mergeCell ref="A5:A8"/>
    <mergeCell ref="A3:P3"/>
    <mergeCell ref="D6:D8"/>
    <mergeCell ref="A47:D47"/>
    <mergeCell ref="A48:P48"/>
    <mergeCell ref="A51:P51"/>
    <mergeCell ref="F6:F8"/>
    <mergeCell ref="I6:I8"/>
    <mergeCell ref="A50:P50"/>
    <mergeCell ref="G6:G8"/>
    <mergeCell ref="J6:J8"/>
    <mergeCell ref="N6:N8"/>
    <mergeCell ref="H6:H8"/>
    <mergeCell ref="C6:C8"/>
    <mergeCell ref="A49:P49"/>
    <mergeCell ref="K6:K8"/>
    <mergeCell ref="O6:O8"/>
    <mergeCell ref="E6:E8"/>
    <mergeCell ref="P6:P8"/>
  </mergeCells>
  <phoneticPr fontId="3" type="noConversion"/>
  <hyperlinks>
    <hyperlink ref="A1" location="Índice!A1" display="Regresar"/>
  </hyperlinks>
  <printOptions horizontalCentered="1"/>
  <pageMargins left="0.19685039370078741" right="0.23622047244094491" top="0.35433070866141736" bottom="0.31496062992125984" header="0" footer="0"/>
  <pageSetup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E21" sqref="E21"/>
    </sheetView>
  </sheetViews>
  <sheetFormatPr baseColWidth="10" defaultRowHeight="12.75" x14ac:dyDescent="0.2"/>
  <cols>
    <col min="1" max="1" width="30" style="2" customWidth="1"/>
    <col min="2" max="2" width="14.7109375" style="2" customWidth="1"/>
    <col min="3" max="3" width="10.7109375" style="2" customWidth="1"/>
    <col min="4" max="10" width="12.5703125" style="2" bestFit="1" customWidth="1"/>
    <col min="11" max="11" width="12.42578125" style="2" customWidth="1"/>
    <col min="12" max="14" width="11.42578125" style="2" bestFit="1" customWidth="1"/>
    <col min="15" max="16" width="11.28515625" style="2" customWidth="1"/>
    <col min="17" max="16384" width="11.42578125" style="2"/>
  </cols>
  <sheetData>
    <row r="1" spans="1:17" s="337" customFormat="1" x14ac:dyDescent="0.2">
      <c r="A1" s="365" t="s">
        <v>238</v>
      </c>
    </row>
    <row r="2" spans="1:17" s="17" customFormat="1" ht="12.75" customHeight="1" x14ac:dyDescent="0.2">
      <c r="A2" s="412" t="s">
        <v>634</v>
      </c>
      <c r="B2" s="412"/>
      <c r="C2" s="412"/>
      <c r="D2" s="412"/>
      <c r="E2" s="412"/>
      <c r="F2" s="412"/>
      <c r="G2" s="412"/>
      <c r="H2" s="412"/>
      <c r="I2" s="412"/>
      <c r="J2" s="412"/>
      <c r="K2" s="412"/>
      <c r="L2" s="412"/>
      <c r="M2" s="412"/>
      <c r="N2" s="412"/>
      <c r="O2" s="412"/>
      <c r="P2" s="412"/>
    </row>
    <row r="3" spans="1:17" s="17" customFormat="1" ht="15" x14ac:dyDescent="0.2">
      <c r="A3" s="417" t="s">
        <v>426</v>
      </c>
      <c r="B3" s="417"/>
      <c r="C3" s="417"/>
      <c r="D3" s="417"/>
      <c r="E3" s="417"/>
      <c r="F3" s="417"/>
      <c r="G3" s="417"/>
      <c r="H3" s="417"/>
      <c r="I3" s="417"/>
      <c r="J3" s="417"/>
      <c r="K3" s="417"/>
      <c r="L3" s="417"/>
      <c r="M3" s="417"/>
      <c r="N3" s="417"/>
      <c r="O3" s="417"/>
      <c r="P3" s="417"/>
    </row>
    <row r="4" spans="1:17" s="7" customFormat="1" ht="21" customHeight="1" thickBot="1" x14ac:dyDescent="0.25">
      <c r="A4" s="338" t="s">
        <v>218</v>
      </c>
      <c r="B4" s="339"/>
      <c r="C4" s="339"/>
      <c r="D4" s="339"/>
      <c r="E4" s="339"/>
      <c r="F4" s="339"/>
      <c r="G4" s="339"/>
      <c r="H4" s="339"/>
      <c r="I4" s="339"/>
      <c r="J4" s="339"/>
      <c r="K4" s="339"/>
      <c r="L4" s="339"/>
      <c r="M4" s="339"/>
      <c r="N4" s="339"/>
      <c r="O4" s="339"/>
      <c r="P4" s="344"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4206127</v>
      </c>
      <c r="C10" s="11">
        <v>739</v>
      </c>
      <c r="D10" s="11">
        <v>296802</v>
      </c>
      <c r="E10" s="11">
        <v>788073</v>
      </c>
      <c r="F10" s="11">
        <v>836588</v>
      </c>
      <c r="G10" s="11">
        <v>703658</v>
      </c>
      <c r="H10" s="11">
        <v>546704</v>
      </c>
      <c r="I10" s="11">
        <v>421440</v>
      </c>
      <c r="J10" s="11">
        <v>285894</v>
      </c>
      <c r="K10" s="11">
        <v>166444</v>
      </c>
      <c r="L10" s="11">
        <v>95330</v>
      </c>
      <c r="M10" s="11">
        <v>37538</v>
      </c>
      <c r="N10" s="11">
        <v>14194</v>
      </c>
      <c r="O10" s="11">
        <v>6568</v>
      </c>
      <c r="P10" s="11">
        <v>6155</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62158</v>
      </c>
      <c r="C12" s="11">
        <v>8</v>
      </c>
      <c r="D12" s="11">
        <v>7670</v>
      </c>
      <c r="E12" s="11">
        <v>13977</v>
      </c>
      <c r="F12" s="11">
        <v>11931</v>
      </c>
      <c r="G12" s="11">
        <v>9308</v>
      </c>
      <c r="H12" s="11">
        <v>7183</v>
      </c>
      <c r="I12" s="11">
        <v>5126</v>
      </c>
      <c r="J12" s="11">
        <v>3431</v>
      </c>
      <c r="K12" s="11">
        <v>1959</v>
      </c>
      <c r="L12" s="11">
        <v>1006</v>
      </c>
      <c r="M12" s="11">
        <v>354</v>
      </c>
      <c r="N12" s="11">
        <v>119</v>
      </c>
      <c r="O12" s="11">
        <v>45</v>
      </c>
      <c r="P12" s="11">
        <v>41</v>
      </c>
      <c r="Q12" s="6"/>
    </row>
    <row r="13" spans="1:17" s="7" customFormat="1" ht="12.75" customHeight="1" x14ac:dyDescent="0.2">
      <c r="A13" s="13" t="s">
        <v>180</v>
      </c>
      <c r="B13" s="11">
        <v>219705</v>
      </c>
      <c r="C13" s="11">
        <v>19</v>
      </c>
      <c r="D13" s="11">
        <v>17852</v>
      </c>
      <c r="E13" s="11">
        <v>44810</v>
      </c>
      <c r="F13" s="11">
        <v>44410</v>
      </c>
      <c r="G13" s="11">
        <v>37335</v>
      </c>
      <c r="H13" s="11">
        <v>28441</v>
      </c>
      <c r="I13" s="11">
        <v>20499</v>
      </c>
      <c r="J13" s="11">
        <v>13320</v>
      </c>
      <c r="K13" s="11">
        <v>7106</v>
      </c>
      <c r="L13" s="11">
        <v>3617</v>
      </c>
      <c r="M13" s="11">
        <v>1494</v>
      </c>
      <c r="N13" s="11">
        <v>457</v>
      </c>
      <c r="O13" s="11">
        <v>187</v>
      </c>
      <c r="P13" s="11">
        <v>158</v>
      </c>
      <c r="Q13" s="6"/>
    </row>
    <row r="14" spans="1:17" s="7" customFormat="1" ht="12.75" customHeight="1" x14ac:dyDescent="0.2">
      <c r="A14" s="13" t="s">
        <v>181</v>
      </c>
      <c r="B14" s="11">
        <v>25223</v>
      </c>
      <c r="C14" s="11">
        <v>11</v>
      </c>
      <c r="D14" s="11">
        <v>1527</v>
      </c>
      <c r="E14" s="11">
        <v>5018</v>
      </c>
      <c r="F14" s="11">
        <v>5654</v>
      </c>
      <c r="G14" s="11">
        <v>4556</v>
      </c>
      <c r="H14" s="11">
        <v>3298</v>
      </c>
      <c r="I14" s="11">
        <v>2310</v>
      </c>
      <c r="J14" s="11">
        <v>1420</v>
      </c>
      <c r="K14" s="11">
        <v>772</v>
      </c>
      <c r="L14" s="11">
        <v>401</v>
      </c>
      <c r="M14" s="11">
        <v>152</v>
      </c>
      <c r="N14" s="11">
        <v>61</v>
      </c>
      <c r="O14" s="11">
        <v>21</v>
      </c>
      <c r="P14" s="11">
        <v>22</v>
      </c>
      <c r="Q14" s="6"/>
    </row>
    <row r="15" spans="1:17" s="7" customFormat="1" ht="12.75" customHeight="1" x14ac:dyDescent="0.2">
      <c r="A15" s="13" t="s">
        <v>182</v>
      </c>
      <c r="B15" s="11">
        <v>23907</v>
      </c>
      <c r="C15" s="11">
        <v>1</v>
      </c>
      <c r="D15" s="11">
        <v>1116</v>
      </c>
      <c r="E15" s="11">
        <v>4010</v>
      </c>
      <c r="F15" s="11">
        <v>5120</v>
      </c>
      <c r="G15" s="11">
        <v>4379</v>
      </c>
      <c r="H15" s="11">
        <v>3383</v>
      </c>
      <c r="I15" s="11">
        <v>2376</v>
      </c>
      <c r="J15" s="11">
        <v>1545</v>
      </c>
      <c r="K15" s="11">
        <v>1006</v>
      </c>
      <c r="L15" s="11">
        <v>612</v>
      </c>
      <c r="M15" s="11">
        <v>230</v>
      </c>
      <c r="N15" s="11">
        <v>76</v>
      </c>
      <c r="O15" s="11">
        <v>36</v>
      </c>
      <c r="P15" s="11">
        <v>17</v>
      </c>
      <c r="Q15" s="6"/>
    </row>
    <row r="16" spans="1:17" s="7" customFormat="1" ht="12.75" customHeight="1" x14ac:dyDescent="0.2">
      <c r="A16" s="13" t="s">
        <v>183</v>
      </c>
      <c r="B16" s="11">
        <v>149966</v>
      </c>
      <c r="C16" s="11">
        <v>26</v>
      </c>
      <c r="D16" s="11">
        <v>13176</v>
      </c>
      <c r="E16" s="11">
        <v>31796</v>
      </c>
      <c r="F16" s="11">
        <v>29983</v>
      </c>
      <c r="G16" s="11">
        <v>24902</v>
      </c>
      <c r="H16" s="11">
        <v>18991</v>
      </c>
      <c r="I16" s="11">
        <v>13970</v>
      </c>
      <c r="J16" s="11">
        <v>8669</v>
      </c>
      <c r="K16" s="11">
        <v>4655</v>
      </c>
      <c r="L16" s="11">
        <v>2389</v>
      </c>
      <c r="M16" s="11">
        <v>847</v>
      </c>
      <c r="N16" s="11">
        <v>286</v>
      </c>
      <c r="O16" s="11">
        <v>189</v>
      </c>
      <c r="P16" s="11">
        <v>87</v>
      </c>
      <c r="Q16" s="6"/>
    </row>
    <row r="17" spans="1:17" s="7" customFormat="1" ht="12.75" customHeight="1" x14ac:dyDescent="0.2">
      <c r="A17" s="13" t="s">
        <v>184</v>
      </c>
      <c r="B17" s="11">
        <v>24790</v>
      </c>
      <c r="C17" s="11">
        <v>2</v>
      </c>
      <c r="D17" s="11">
        <v>1465</v>
      </c>
      <c r="E17" s="11">
        <v>4215</v>
      </c>
      <c r="F17" s="11">
        <v>4863</v>
      </c>
      <c r="G17" s="11">
        <v>4215</v>
      </c>
      <c r="H17" s="11">
        <v>3379</v>
      </c>
      <c r="I17" s="11">
        <v>2751</v>
      </c>
      <c r="J17" s="11">
        <v>1800</v>
      </c>
      <c r="K17" s="11">
        <v>977</v>
      </c>
      <c r="L17" s="11">
        <v>618</v>
      </c>
      <c r="M17" s="11">
        <v>258</v>
      </c>
      <c r="N17" s="11">
        <v>110</v>
      </c>
      <c r="O17" s="11">
        <v>67</v>
      </c>
      <c r="P17" s="11">
        <v>70</v>
      </c>
      <c r="Q17" s="6"/>
    </row>
    <row r="18" spans="1:17" s="7" customFormat="1" ht="12.75" customHeight="1" x14ac:dyDescent="0.2">
      <c r="A18" s="13" t="s">
        <v>185</v>
      </c>
      <c r="B18" s="11">
        <v>45866</v>
      </c>
      <c r="C18" s="11">
        <v>11</v>
      </c>
      <c r="D18" s="11">
        <v>2067</v>
      </c>
      <c r="E18" s="11">
        <v>7939</v>
      </c>
      <c r="F18" s="11">
        <v>10196</v>
      </c>
      <c r="G18" s="11">
        <v>9025</v>
      </c>
      <c r="H18" s="11">
        <v>6523</v>
      </c>
      <c r="I18" s="11">
        <v>4209</v>
      </c>
      <c r="J18" s="11">
        <v>2777</v>
      </c>
      <c r="K18" s="11">
        <v>1552</v>
      </c>
      <c r="L18" s="11">
        <v>823</v>
      </c>
      <c r="M18" s="11">
        <v>384</v>
      </c>
      <c r="N18" s="11">
        <v>183</v>
      </c>
      <c r="O18" s="11">
        <v>81</v>
      </c>
      <c r="P18" s="11">
        <v>96</v>
      </c>
      <c r="Q18" s="6"/>
    </row>
    <row r="19" spans="1:17" s="7" customFormat="1" ht="12.75" customHeight="1" x14ac:dyDescent="0.2">
      <c r="A19" s="13" t="s">
        <v>186</v>
      </c>
      <c r="B19" s="11">
        <v>234061</v>
      </c>
      <c r="C19" s="11">
        <v>10</v>
      </c>
      <c r="D19" s="11">
        <v>19219</v>
      </c>
      <c r="E19" s="11">
        <v>47011</v>
      </c>
      <c r="F19" s="11">
        <v>44762</v>
      </c>
      <c r="G19" s="11">
        <v>40543</v>
      </c>
      <c r="H19" s="11">
        <v>31489</v>
      </c>
      <c r="I19" s="11">
        <v>22744</v>
      </c>
      <c r="J19" s="11">
        <v>14509</v>
      </c>
      <c r="K19" s="11">
        <v>7692</v>
      </c>
      <c r="L19" s="11">
        <v>3879</v>
      </c>
      <c r="M19" s="11">
        <v>1386</v>
      </c>
      <c r="N19" s="11">
        <v>464</v>
      </c>
      <c r="O19" s="11">
        <v>202</v>
      </c>
      <c r="P19" s="11">
        <v>151</v>
      </c>
      <c r="Q19" s="6"/>
    </row>
    <row r="20" spans="1:17" s="7" customFormat="1" ht="12.75" customHeight="1" x14ac:dyDescent="0.2">
      <c r="A20" s="27" t="s">
        <v>659</v>
      </c>
      <c r="B20" s="11">
        <v>380924</v>
      </c>
      <c r="C20" s="11">
        <v>17</v>
      </c>
      <c r="D20" s="11">
        <v>14195</v>
      </c>
      <c r="E20" s="11">
        <v>58525</v>
      </c>
      <c r="F20" s="11">
        <v>77175</v>
      </c>
      <c r="G20" s="11">
        <v>67199</v>
      </c>
      <c r="H20" s="11">
        <v>51278</v>
      </c>
      <c r="I20" s="11">
        <v>43375</v>
      </c>
      <c r="J20" s="11">
        <v>31553</v>
      </c>
      <c r="K20" s="11">
        <v>19374</v>
      </c>
      <c r="L20" s="11">
        <v>11613</v>
      </c>
      <c r="M20" s="11">
        <v>4365</v>
      </c>
      <c r="N20" s="11">
        <v>1360</v>
      </c>
      <c r="O20" s="11">
        <v>525</v>
      </c>
      <c r="P20" s="11">
        <v>370</v>
      </c>
      <c r="Q20" s="6"/>
    </row>
    <row r="21" spans="1:17" s="7" customFormat="1" ht="12.75" customHeight="1" x14ac:dyDescent="0.2">
      <c r="A21" s="27" t="s">
        <v>660</v>
      </c>
      <c r="B21" s="11">
        <v>457391</v>
      </c>
      <c r="C21" s="11">
        <v>29</v>
      </c>
      <c r="D21" s="11">
        <v>18604</v>
      </c>
      <c r="E21" s="11">
        <v>71615</v>
      </c>
      <c r="F21" s="11">
        <v>94376</v>
      </c>
      <c r="G21" s="11">
        <v>80242</v>
      </c>
      <c r="H21" s="11">
        <v>61240</v>
      </c>
      <c r="I21" s="11">
        <v>50347</v>
      </c>
      <c r="J21" s="11">
        <v>35936</v>
      </c>
      <c r="K21" s="11">
        <v>22766</v>
      </c>
      <c r="L21" s="11">
        <v>13666</v>
      </c>
      <c r="M21" s="11">
        <v>5523</v>
      </c>
      <c r="N21" s="11">
        <v>1847</v>
      </c>
      <c r="O21" s="11">
        <v>719</v>
      </c>
      <c r="P21" s="11">
        <v>481</v>
      </c>
      <c r="Q21" s="6"/>
    </row>
    <row r="22" spans="1:17" s="7" customFormat="1" ht="12.75" customHeight="1" x14ac:dyDescent="0.2">
      <c r="A22" s="13" t="s">
        <v>187</v>
      </c>
      <c r="B22" s="11">
        <v>49739</v>
      </c>
      <c r="C22" s="11">
        <v>9</v>
      </c>
      <c r="D22" s="11">
        <v>4818</v>
      </c>
      <c r="E22" s="11">
        <v>10239</v>
      </c>
      <c r="F22" s="11">
        <v>9645</v>
      </c>
      <c r="G22" s="11">
        <v>8155</v>
      </c>
      <c r="H22" s="11">
        <v>6352</v>
      </c>
      <c r="I22" s="11">
        <v>4516</v>
      </c>
      <c r="J22" s="11">
        <v>2921</v>
      </c>
      <c r="K22" s="11">
        <v>1663</v>
      </c>
      <c r="L22" s="11">
        <v>874</v>
      </c>
      <c r="M22" s="11">
        <v>329</v>
      </c>
      <c r="N22" s="11">
        <v>115</v>
      </c>
      <c r="O22" s="11">
        <v>59</v>
      </c>
      <c r="P22" s="11">
        <v>44</v>
      </c>
      <c r="Q22" s="6"/>
    </row>
    <row r="23" spans="1:17" s="7" customFormat="1" ht="12.75" customHeight="1" x14ac:dyDescent="0.2">
      <c r="A23" s="13" t="s">
        <v>188</v>
      </c>
      <c r="B23" s="11">
        <v>168602</v>
      </c>
      <c r="C23" s="11">
        <v>86</v>
      </c>
      <c r="D23" s="11">
        <v>21015</v>
      </c>
      <c r="E23" s="11">
        <v>38014</v>
      </c>
      <c r="F23" s="11">
        <v>32287</v>
      </c>
      <c r="G23" s="11">
        <v>25405</v>
      </c>
      <c r="H23" s="11">
        <v>18916</v>
      </c>
      <c r="I23" s="11">
        <v>13623</v>
      </c>
      <c r="J23" s="11">
        <v>9147</v>
      </c>
      <c r="K23" s="11">
        <v>5254</v>
      </c>
      <c r="L23" s="11">
        <v>2972</v>
      </c>
      <c r="M23" s="11">
        <v>981</v>
      </c>
      <c r="N23" s="11">
        <v>343</v>
      </c>
      <c r="O23" s="11">
        <v>147</v>
      </c>
      <c r="P23" s="11">
        <v>412</v>
      </c>
      <c r="Q23" s="6"/>
    </row>
    <row r="24" spans="1:17" s="7" customFormat="1" ht="12.75" customHeight="1" x14ac:dyDescent="0.2">
      <c r="A24" s="13" t="s">
        <v>189</v>
      </c>
      <c r="B24" s="11">
        <v>42194</v>
      </c>
      <c r="C24" s="11">
        <v>11</v>
      </c>
      <c r="D24" s="11">
        <v>2468</v>
      </c>
      <c r="E24" s="11">
        <v>7415</v>
      </c>
      <c r="F24" s="11">
        <v>8414</v>
      </c>
      <c r="G24" s="11">
        <v>6983</v>
      </c>
      <c r="H24" s="11">
        <v>5668</v>
      </c>
      <c r="I24" s="11">
        <v>4485</v>
      </c>
      <c r="J24" s="11">
        <v>3213</v>
      </c>
      <c r="K24" s="11">
        <v>2002</v>
      </c>
      <c r="L24" s="11">
        <v>970</v>
      </c>
      <c r="M24" s="11">
        <v>381</v>
      </c>
      <c r="N24" s="11">
        <v>111</v>
      </c>
      <c r="O24" s="11">
        <v>34</v>
      </c>
      <c r="P24" s="11">
        <v>39</v>
      </c>
      <c r="Q24" s="6"/>
    </row>
    <row r="25" spans="1:17" s="7" customFormat="1" ht="12.75" customHeight="1" x14ac:dyDescent="0.2">
      <c r="A25" s="13" t="s">
        <v>190</v>
      </c>
      <c r="B25" s="11">
        <v>49293</v>
      </c>
      <c r="C25" s="11">
        <v>15</v>
      </c>
      <c r="D25" s="11">
        <v>4399</v>
      </c>
      <c r="E25" s="11">
        <v>10232</v>
      </c>
      <c r="F25" s="11">
        <v>9273</v>
      </c>
      <c r="G25" s="11">
        <v>7939</v>
      </c>
      <c r="H25" s="11">
        <v>6341</v>
      </c>
      <c r="I25" s="11">
        <v>5028</v>
      </c>
      <c r="J25" s="11">
        <v>3192</v>
      </c>
      <c r="K25" s="11">
        <v>1552</v>
      </c>
      <c r="L25" s="11">
        <v>787</v>
      </c>
      <c r="M25" s="11">
        <v>315</v>
      </c>
      <c r="N25" s="11">
        <v>118</v>
      </c>
      <c r="O25" s="11">
        <v>46</v>
      </c>
      <c r="P25" s="11">
        <v>56</v>
      </c>
      <c r="Q25" s="6"/>
    </row>
    <row r="26" spans="1:17" s="7" customFormat="1" ht="12.75" customHeight="1" x14ac:dyDescent="0.2">
      <c r="A26" s="13" t="s">
        <v>191</v>
      </c>
      <c r="B26" s="11">
        <v>367504</v>
      </c>
      <c r="C26" s="11">
        <v>171</v>
      </c>
      <c r="D26" s="11">
        <v>31701</v>
      </c>
      <c r="E26" s="11">
        <v>69620</v>
      </c>
      <c r="F26" s="11">
        <v>67653</v>
      </c>
      <c r="G26" s="11">
        <v>56197</v>
      </c>
      <c r="H26" s="11">
        <v>45773</v>
      </c>
      <c r="I26" s="11">
        <v>36801</v>
      </c>
      <c r="J26" s="11">
        <v>26497</v>
      </c>
      <c r="K26" s="11">
        <v>16173</v>
      </c>
      <c r="L26" s="11">
        <v>9705</v>
      </c>
      <c r="M26" s="11">
        <v>4054</v>
      </c>
      <c r="N26" s="11">
        <v>1640</v>
      </c>
      <c r="O26" s="11">
        <v>735</v>
      </c>
      <c r="P26" s="11">
        <v>784</v>
      </c>
      <c r="Q26" s="6"/>
    </row>
    <row r="27" spans="1:17" s="7" customFormat="1" ht="12.75" customHeight="1" x14ac:dyDescent="0.2">
      <c r="A27" s="13" t="s">
        <v>227</v>
      </c>
      <c r="B27" s="11">
        <v>181263</v>
      </c>
      <c r="C27" s="11">
        <v>9</v>
      </c>
      <c r="D27" s="11">
        <v>10576</v>
      </c>
      <c r="E27" s="11">
        <v>34225</v>
      </c>
      <c r="F27" s="11">
        <v>35285</v>
      </c>
      <c r="G27" s="11">
        <v>30699</v>
      </c>
      <c r="H27" s="11">
        <v>25162</v>
      </c>
      <c r="I27" s="11">
        <v>19868</v>
      </c>
      <c r="J27" s="11">
        <v>12926</v>
      </c>
      <c r="K27" s="11">
        <v>6973</v>
      </c>
      <c r="L27" s="11">
        <v>3645</v>
      </c>
      <c r="M27" s="11">
        <v>1262</v>
      </c>
      <c r="N27" s="11">
        <v>346</v>
      </c>
      <c r="O27" s="11">
        <v>132</v>
      </c>
      <c r="P27" s="11">
        <v>155</v>
      </c>
      <c r="Q27" s="6"/>
    </row>
    <row r="28" spans="1:17" s="7" customFormat="1" ht="12.75" customHeight="1" x14ac:dyDescent="0.2">
      <c r="A28" s="13" t="s">
        <v>228</v>
      </c>
      <c r="B28" s="11">
        <v>143668</v>
      </c>
      <c r="C28" s="11">
        <v>31</v>
      </c>
      <c r="D28" s="11">
        <v>12148</v>
      </c>
      <c r="E28" s="11">
        <v>28509</v>
      </c>
      <c r="F28" s="11">
        <v>28643</v>
      </c>
      <c r="G28" s="11">
        <v>23611</v>
      </c>
      <c r="H28" s="11">
        <v>18578</v>
      </c>
      <c r="I28" s="11">
        <v>13739</v>
      </c>
      <c r="J28" s="11">
        <v>8962</v>
      </c>
      <c r="K28" s="11">
        <v>4992</v>
      </c>
      <c r="L28" s="11">
        <v>2830</v>
      </c>
      <c r="M28" s="11">
        <v>1073</v>
      </c>
      <c r="N28" s="11">
        <v>326</v>
      </c>
      <c r="O28" s="11">
        <v>134</v>
      </c>
      <c r="P28" s="11">
        <v>92</v>
      </c>
      <c r="Q28" s="6"/>
    </row>
    <row r="29" spans="1:17" s="7" customFormat="1" ht="12.75" customHeight="1" x14ac:dyDescent="0.2">
      <c r="A29" s="13" t="s">
        <v>194</v>
      </c>
      <c r="B29" s="11">
        <v>84600</v>
      </c>
      <c r="C29" s="11">
        <v>44</v>
      </c>
      <c r="D29" s="11">
        <v>6114</v>
      </c>
      <c r="E29" s="11">
        <v>16066</v>
      </c>
      <c r="F29" s="11">
        <v>15891</v>
      </c>
      <c r="G29" s="11">
        <v>13461</v>
      </c>
      <c r="H29" s="11">
        <v>10501</v>
      </c>
      <c r="I29" s="11">
        <v>8463</v>
      </c>
      <c r="J29" s="11">
        <v>5889</v>
      </c>
      <c r="K29" s="11">
        <v>3776</v>
      </c>
      <c r="L29" s="11">
        <v>2395</v>
      </c>
      <c r="M29" s="11">
        <v>1045</v>
      </c>
      <c r="N29" s="11">
        <v>449</v>
      </c>
      <c r="O29" s="11">
        <v>278</v>
      </c>
      <c r="P29" s="11">
        <v>228</v>
      </c>
      <c r="Q29" s="6"/>
    </row>
    <row r="30" spans="1:17" s="7" customFormat="1" ht="12.75" customHeight="1" x14ac:dyDescent="0.2">
      <c r="A30" s="13" t="s">
        <v>195</v>
      </c>
      <c r="B30" s="11">
        <v>53551</v>
      </c>
      <c r="C30" s="11">
        <v>5</v>
      </c>
      <c r="D30" s="11">
        <v>2637</v>
      </c>
      <c r="E30" s="11">
        <v>8809</v>
      </c>
      <c r="F30" s="11">
        <v>10325</v>
      </c>
      <c r="G30" s="11">
        <v>9035</v>
      </c>
      <c r="H30" s="11">
        <v>7325</v>
      </c>
      <c r="I30" s="11">
        <v>5806</v>
      </c>
      <c r="J30" s="11">
        <v>4201</v>
      </c>
      <c r="K30" s="11">
        <v>2530</v>
      </c>
      <c r="L30" s="11">
        <v>1611</v>
      </c>
      <c r="M30" s="11">
        <v>563</v>
      </c>
      <c r="N30" s="11">
        <v>312</v>
      </c>
      <c r="O30" s="11">
        <v>158</v>
      </c>
      <c r="P30" s="11">
        <v>234</v>
      </c>
      <c r="Q30" s="6"/>
    </row>
    <row r="31" spans="1:17" s="7" customFormat="1" ht="12.75" customHeight="1" x14ac:dyDescent="0.2">
      <c r="A31" s="13" t="s">
        <v>196</v>
      </c>
      <c r="B31" s="11">
        <v>25043</v>
      </c>
      <c r="C31" s="11">
        <v>8</v>
      </c>
      <c r="D31" s="11">
        <v>1516</v>
      </c>
      <c r="E31" s="11">
        <v>4211</v>
      </c>
      <c r="F31" s="11">
        <v>4484</v>
      </c>
      <c r="G31" s="11">
        <v>4082</v>
      </c>
      <c r="H31" s="11">
        <v>3256</v>
      </c>
      <c r="I31" s="11">
        <v>2620</v>
      </c>
      <c r="J31" s="11">
        <v>1982</v>
      </c>
      <c r="K31" s="11">
        <v>1137</v>
      </c>
      <c r="L31" s="11">
        <v>759</v>
      </c>
      <c r="M31" s="11">
        <v>451</v>
      </c>
      <c r="N31" s="11">
        <v>237</v>
      </c>
      <c r="O31" s="11">
        <v>126</v>
      </c>
      <c r="P31" s="11">
        <v>174</v>
      </c>
      <c r="Q31" s="6"/>
    </row>
    <row r="32" spans="1:17" s="7" customFormat="1" ht="12.75" customHeight="1" x14ac:dyDescent="0.2">
      <c r="A32" s="13" t="s">
        <v>197</v>
      </c>
      <c r="B32" s="11">
        <v>274878</v>
      </c>
      <c r="C32" s="11">
        <v>43</v>
      </c>
      <c r="D32" s="11">
        <v>26022</v>
      </c>
      <c r="E32" s="11">
        <v>56478</v>
      </c>
      <c r="F32" s="11">
        <v>55813</v>
      </c>
      <c r="G32" s="11">
        <v>42997</v>
      </c>
      <c r="H32" s="11">
        <v>33268</v>
      </c>
      <c r="I32" s="11">
        <v>25870</v>
      </c>
      <c r="J32" s="11">
        <v>16705</v>
      </c>
      <c r="K32" s="11">
        <v>9409</v>
      </c>
      <c r="L32" s="11">
        <v>5371</v>
      </c>
      <c r="M32" s="11">
        <v>1809</v>
      </c>
      <c r="N32" s="11">
        <v>589</v>
      </c>
      <c r="O32" s="11">
        <v>258</v>
      </c>
      <c r="P32" s="11">
        <v>246</v>
      </c>
      <c r="Q32" s="6"/>
    </row>
    <row r="33" spans="1:17" s="7" customFormat="1" ht="12.75" customHeight="1" x14ac:dyDescent="0.2">
      <c r="A33" s="13" t="s">
        <v>198</v>
      </c>
      <c r="B33" s="11">
        <v>46860</v>
      </c>
      <c r="C33" s="11">
        <v>9</v>
      </c>
      <c r="D33" s="11">
        <v>2445</v>
      </c>
      <c r="E33" s="11">
        <v>8076</v>
      </c>
      <c r="F33" s="11">
        <v>9563</v>
      </c>
      <c r="G33" s="11">
        <v>8568</v>
      </c>
      <c r="H33" s="11">
        <v>6788</v>
      </c>
      <c r="I33" s="11">
        <v>4971</v>
      </c>
      <c r="J33" s="11">
        <v>3099</v>
      </c>
      <c r="K33" s="11">
        <v>1731</v>
      </c>
      <c r="L33" s="11">
        <v>873</v>
      </c>
      <c r="M33" s="11">
        <v>398</v>
      </c>
      <c r="N33" s="11">
        <v>191</v>
      </c>
      <c r="O33" s="11">
        <v>88</v>
      </c>
      <c r="P33" s="11">
        <v>60</v>
      </c>
      <c r="Q33" s="6"/>
    </row>
    <row r="34" spans="1:17" s="7" customFormat="1" ht="12.75" customHeight="1" x14ac:dyDescent="0.2">
      <c r="A34" s="13" t="s">
        <v>199</v>
      </c>
      <c r="B34" s="11">
        <v>133337</v>
      </c>
      <c r="C34" s="11">
        <v>33</v>
      </c>
      <c r="D34" s="11">
        <v>10693</v>
      </c>
      <c r="E34" s="11">
        <v>25699</v>
      </c>
      <c r="F34" s="11">
        <v>26249</v>
      </c>
      <c r="G34" s="11">
        <v>21319</v>
      </c>
      <c r="H34" s="11">
        <v>16699</v>
      </c>
      <c r="I34" s="11">
        <v>13586</v>
      </c>
      <c r="J34" s="11">
        <v>9198</v>
      </c>
      <c r="K34" s="11">
        <v>5265</v>
      </c>
      <c r="L34" s="11">
        <v>2818</v>
      </c>
      <c r="M34" s="11">
        <v>993</v>
      </c>
      <c r="N34" s="11">
        <v>414</v>
      </c>
      <c r="O34" s="11">
        <v>198</v>
      </c>
      <c r="P34" s="11">
        <v>173</v>
      </c>
      <c r="Q34" s="6"/>
    </row>
    <row r="35" spans="1:17" s="7" customFormat="1" ht="12.75" customHeight="1" x14ac:dyDescent="0.2">
      <c r="A35" s="13" t="s">
        <v>200</v>
      </c>
      <c r="B35" s="11">
        <v>84949</v>
      </c>
      <c r="C35" s="11">
        <v>6</v>
      </c>
      <c r="D35" s="11">
        <v>8271</v>
      </c>
      <c r="E35" s="11">
        <v>18259</v>
      </c>
      <c r="F35" s="11">
        <v>17384</v>
      </c>
      <c r="G35" s="11">
        <v>13889</v>
      </c>
      <c r="H35" s="11">
        <v>10461</v>
      </c>
      <c r="I35" s="11">
        <v>7406</v>
      </c>
      <c r="J35" s="11">
        <v>4784</v>
      </c>
      <c r="K35" s="11">
        <v>2472</v>
      </c>
      <c r="L35" s="11">
        <v>1244</v>
      </c>
      <c r="M35" s="11">
        <v>476</v>
      </c>
      <c r="N35" s="11">
        <v>155</v>
      </c>
      <c r="O35" s="11">
        <v>70</v>
      </c>
      <c r="P35" s="11">
        <v>72</v>
      </c>
      <c r="Q35" s="6"/>
    </row>
    <row r="36" spans="1:17" s="7" customFormat="1" ht="12.75" customHeight="1" x14ac:dyDescent="0.2">
      <c r="A36" s="13" t="s">
        <v>201</v>
      </c>
      <c r="B36" s="11">
        <v>50916</v>
      </c>
      <c r="C36" s="11">
        <v>15</v>
      </c>
      <c r="D36" s="11">
        <v>3270</v>
      </c>
      <c r="E36" s="11">
        <v>10393</v>
      </c>
      <c r="F36" s="11">
        <v>11531</v>
      </c>
      <c r="G36" s="11">
        <v>9800</v>
      </c>
      <c r="H36" s="11">
        <v>6867</v>
      </c>
      <c r="I36" s="11">
        <v>4318</v>
      </c>
      <c r="J36" s="11">
        <v>2456</v>
      </c>
      <c r="K36" s="11">
        <v>1276</v>
      </c>
      <c r="L36" s="11">
        <v>620</v>
      </c>
      <c r="M36" s="11">
        <v>235</v>
      </c>
      <c r="N36" s="11">
        <v>79</v>
      </c>
      <c r="O36" s="11">
        <v>35</v>
      </c>
      <c r="P36" s="11">
        <v>21</v>
      </c>
      <c r="Q36" s="6"/>
    </row>
    <row r="37" spans="1:17" s="7" customFormat="1" ht="12.75" customHeight="1" x14ac:dyDescent="0.2">
      <c r="A37" s="13" t="s">
        <v>202</v>
      </c>
      <c r="B37" s="11">
        <v>80358</v>
      </c>
      <c r="C37" s="11">
        <v>16</v>
      </c>
      <c r="D37" s="11">
        <v>5754</v>
      </c>
      <c r="E37" s="11">
        <v>14525</v>
      </c>
      <c r="F37" s="11">
        <v>15342</v>
      </c>
      <c r="G37" s="11">
        <v>13276</v>
      </c>
      <c r="H37" s="11">
        <v>11089</v>
      </c>
      <c r="I37" s="11">
        <v>8386</v>
      </c>
      <c r="J37" s="11">
        <v>5336</v>
      </c>
      <c r="K37" s="11">
        <v>3071</v>
      </c>
      <c r="L37" s="11">
        <v>1859</v>
      </c>
      <c r="M37" s="11">
        <v>870</v>
      </c>
      <c r="N37" s="11">
        <v>414</v>
      </c>
      <c r="O37" s="11">
        <v>186</v>
      </c>
      <c r="P37" s="11">
        <v>234</v>
      </c>
      <c r="Q37" s="6"/>
    </row>
    <row r="38" spans="1:17" s="7" customFormat="1" ht="12.75" customHeight="1" x14ac:dyDescent="0.2">
      <c r="A38" s="13" t="s">
        <v>203</v>
      </c>
      <c r="B38" s="11">
        <v>101506</v>
      </c>
      <c r="C38" s="11">
        <v>17</v>
      </c>
      <c r="D38" s="11">
        <v>6360</v>
      </c>
      <c r="E38" s="11">
        <v>18035</v>
      </c>
      <c r="F38" s="11">
        <v>20353</v>
      </c>
      <c r="G38" s="11">
        <v>17063</v>
      </c>
      <c r="H38" s="11">
        <v>13789</v>
      </c>
      <c r="I38" s="11">
        <v>10262</v>
      </c>
      <c r="J38" s="11">
        <v>7547</v>
      </c>
      <c r="K38" s="11">
        <v>4275</v>
      </c>
      <c r="L38" s="11">
        <v>2504</v>
      </c>
      <c r="M38" s="11">
        <v>798</v>
      </c>
      <c r="N38" s="11">
        <v>272</v>
      </c>
      <c r="O38" s="11">
        <v>113</v>
      </c>
      <c r="P38" s="11">
        <v>118</v>
      </c>
      <c r="Q38" s="6"/>
    </row>
    <row r="39" spans="1:17" s="7" customFormat="1" ht="12.75" customHeight="1" x14ac:dyDescent="0.2">
      <c r="A39" s="13" t="s">
        <v>204</v>
      </c>
      <c r="B39" s="11">
        <v>118178</v>
      </c>
      <c r="C39" s="11">
        <v>14</v>
      </c>
      <c r="D39" s="11">
        <v>7016</v>
      </c>
      <c r="E39" s="11">
        <v>23481</v>
      </c>
      <c r="F39" s="11">
        <v>25291</v>
      </c>
      <c r="G39" s="11">
        <v>20591</v>
      </c>
      <c r="H39" s="11">
        <v>15454</v>
      </c>
      <c r="I39" s="11">
        <v>11352</v>
      </c>
      <c r="J39" s="11">
        <v>7529</v>
      </c>
      <c r="K39" s="11">
        <v>3939</v>
      </c>
      <c r="L39" s="11">
        <v>2261</v>
      </c>
      <c r="M39" s="11">
        <v>772</v>
      </c>
      <c r="N39" s="11">
        <v>252</v>
      </c>
      <c r="O39" s="11">
        <v>108</v>
      </c>
      <c r="P39" s="11">
        <v>118</v>
      </c>
      <c r="Q39" s="6"/>
    </row>
    <row r="40" spans="1:17" s="7" customFormat="1" ht="12.75" customHeight="1" x14ac:dyDescent="0.2">
      <c r="A40" s="13" t="s">
        <v>205</v>
      </c>
      <c r="B40" s="11">
        <v>30931</v>
      </c>
      <c r="C40" s="11">
        <v>2</v>
      </c>
      <c r="D40" s="11">
        <v>1567</v>
      </c>
      <c r="E40" s="11">
        <v>6576</v>
      </c>
      <c r="F40" s="11">
        <v>6819</v>
      </c>
      <c r="G40" s="11">
        <v>5153</v>
      </c>
      <c r="H40" s="11">
        <v>3715</v>
      </c>
      <c r="I40" s="11">
        <v>2738</v>
      </c>
      <c r="J40" s="11">
        <v>1901</v>
      </c>
      <c r="K40" s="11">
        <v>1157</v>
      </c>
      <c r="L40" s="11">
        <v>678</v>
      </c>
      <c r="M40" s="11">
        <v>319</v>
      </c>
      <c r="N40" s="11">
        <v>177</v>
      </c>
      <c r="O40" s="11">
        <v>85</v>
      </c>
      <c r="P40" s="11">
        <v>44</v>
      </c>
      <c r="Q40" s="6"/>
    </row>
    <row r="41" spans="1:17" s="7" customFormat="1" ht="12.75" customHeight="1" x14ac:dyDescent="0.2">
      <c r="A41" s="13" t="s">
        <v>206</v>
      </c>
      <c r="B41" s="11">
        <v>173958</v>
      </c>
      <c r="C41" s="11">
        <v>21</v>
      </c>
      <c r="D41" s="11">
        <v>14549</v>
      </c>
      <c r="E41" s="11">
        <v>39042</v>
      </c>
      <c r="F41" s="11">
        <v>36901</v>
      </c>
      <c r="G41" s="11">
        <v>30085</v>
      </c>
      <c r="H41" s="11">
        <v>21068</v>
      </c>
      <c r="I41" s="11">
        <v>14194</v>
      </c>
      <c r="J41" s="11">
        <v>8968</v>
      </c>
      <c r="K41" s="11">
        <v>4780</v>
      </c>
      <c r="L41" s="11">
        <v>2550</v>
      </c>
      <c r="M41" s="11">
        <v>967</v>
      </c>
      <c r="N41" s="11">
        <v>395</v>
      </c>
      <c r="O41" s="11">
        <v>267</v>
      </c>
      <c r="P41" s="11">
        <v>171</v>
      </c>
      <c r="Q41" s="6"/>
    </row>
    <row r="42" spans="1:17" s="7" customFormat="1" ht="12.75" customHeight="1" x14ac:dyDescent="0.2">
      <c r="A42" s="13" t="s">
        <v>207</v>
      </c>
      <c r="B42" s="11">
        <v>24943</v>
      </c>
      <c r="C42" s="11">
        <v>2</v>
      </c>
      <c r="D42" s="11">
        <v>2150</v>
      </c>
      <c r="E42" s="11">
        <v>5485</v>
      </c>
      <c r="F42" s="11">
        <v>5123</v>
      </c>
      <c r="G42" s="11">
        <v>3969</v>
      </c>
      <c r="H42" s="11">
        <v>3212</v>
      </c>
      <c r="I42" s="11">
        <v>2479</v>
      </c>
      <c r="J42" s="11">
        <v>1461</v>
      </c>
      <c r="K42" s="11">
        <v>649</v>
      </c>
      <c r="L42" s="11">
        <v>285</v>
      </c>
      <c r="M42" s="11">
        <v>86</v>
      </c>
      <c r="N42" s="11">
        <v>25</v>
      </c>
      <c r="O42" s="11">
        <v>11</v>
      </c>
      <c r="P42" s="11">
        <v>6</v>
      </c>
      <c r="Q42" s="6"/>
    </row>
    <row r="43" spans="1:17" s="7" customFormat="1" ht="12.75" customHeight="1" x14ac:dyDescent="0.2">
      <c r="A43" s="13" t="s">
        <v>208</v>
      </c>
      <c r="B43" s="11">
        <v>124761</v>
      </c>
      <c r="C43" s="11">
        <v>10</v>
      </c>
      <c r="D43" s="11">
        <v>4618</v>
      </c>
      <c r="E43" s="11">
        <v>17138</v>
      </c>
      <c r="F43" s="11">
        <v>22869</v>
      </c>
      <c r="G43" s="11">
        <v>20735</v>
      </c>
      <c r="H43" s="11">
        <v>18413</v>
      </c>
      <c r="I43" s="11">
        <v>15658</v>
      </c>
      <c r="J43" s="11">
        <v>10932</v>
      </c>
      <c r="K43" s="11">
        <v>6963</v>
      </c>
      <c r="L43" s="11">
        <v>4045</v>
      </c>
      <c r="M43" s="11">
        <v>1797</v>
      </c>
      <c r="N43" s="11">
        <v>856</v>
      </c>
      <c r="O43" s="11">
        <v>411</v>
      </c>
      <c r="P43" s="11">
        <v>316</v>
      </c>
      <c r="Q43" s="6"/>
    </row>
    <row r="44" spans="1:17" s="7" customFormat="1" ht="12.75" customHeight="1" x14ac:dyDescent="0.2">
      <c r="A44" s="13" t="s">
        <v>209</v>
      </c>
      <c r="B44" s="11">
        <v>58604</v>
      </c>
      <c r="C44" s="11">
        <v>9</v>
      </c>
      <c r="D44" s="11">
        <v>2415</v>
      </c>
      <c r="E44" s="11">
        <v>8355</v>
      </c>
      <c r="F44" s="11">
        <v>10015</v>
      </c>
      <c r="G44" s="11">
        <v>9603</v>
      </c>
      <c r="H44" s="11">
        <v>7649</v>
      </c>
      <c r="I44" s="11">
        <v>6460</v>
      </c>
      <c r="J44" s="11">
        <v>5147</v>
      </c>
      <c r="K44" s="11">
        <v>3495</v>
      </c>
      <c r="L44" s="11">
        <v>2469</v>
      </c>
      <c r="M44" s="11">
        <v>1369</v>
      </c>
      <c r="N44" s="11">
        <v>803</v>
      </c>
      <c r="O44" s="11">
        <v>427</v>
      </c>
      <c r="P44" s="11">
        <v>388</v>
      </c>
      <c r="Q44" s="6"/>
    </row>
    <row r="45" spans="1:17" s="7" customFormat="1" ht="12.75" customHeight="1" x14ac:dyDescent="0.2">
      <c r="A45" s="13" t="s">
        <v>210</v>
      </c>
      <c r="B45" s="11">
        <v>77419</v>
      </c>
      <c r="C45" s="11">
        <v>5</v>
      </c>
      <c r="D45" s="11">
        <v>4262</v>
      </c>
      <c r="E45" s="11">
        <v>13838</v>
      </c>
      <c r="F45" s="11">
        <v>16120</v>
      </c>
      <c r="G45" s="11">
        <v>13453</v>
      </c>
      <c r="H45" s="11">
        <v>10411</v>
      </c>
      <c r="I45" s="11">
        <v>7613</v>
      </c>
      <c r="J45" s="11">
        <v>4810</v>
      </c>
      <c r="K45" s="11">
        <v>2886</v>
      </c>
      <c r="L45" s="11">
        <v>1874</v>
      </c>
      <c r="M45" s="11">
        <v>890</v>
      </c>
      <c r="N45" s="11">
        <v>480</v>
      </c>
      <c r="O45" s="11">
        <v>333</v>
      </c>
      <c r="P45" s="11">
        <v>444</v>
      </c>
      <c r="Q45" s="6"/>
    </row>
    <row r="46" spans="1:17" s="7" customFormat="1" ht="12.75" customHeight="1" thickBot="1" x14ac:dyDescent="0.25">
      <c r="A46" s="14" t="s">
        <v>211</v>
      </c>
      <c r="B46" s="15">
        <v>35081</v>
      </c>
      <c r="C46" s="15">
        <v>14</v>
      </c>
      <c r="D46" s="15">
        <v>3127</v>
      </c>
      <c r="E46" s="15">
        <v>6437</v>
      </c>
      <c r="F46" s="15">
        <v>6845</v>
      </c>
      <c r="G46" s="15">
        <v>5886</v>
      </c>
      <c r="H46" s="15">
        <v>4744</v>
      </c>
      <c r="I46" s="15">
        <v>3491</v>
      </c>
      <c r="J46" s="15">
        <v>2131</v>
      </c>
      <c r="K46" s="15">
        <v>1165</v>
      </c>
      <c r="L46" s="15">
        <v>707</v>
      </c>
      <c r="M46" s="15">
        <v>312</v>
      </c>
      <c r="N46" s="15">
        <v>132</v>
      </c>
      <c r="O46" s="15">
        <v>57</v>
      </c>
      <c r="P46" s="15">
        <v>33</v>
      </c>
      <c r="Q46" s="6"/>
    </row>
    <row r="47" spans="1:17" s="7" customFormat="1" ht="18" customHeight="1" x14ac:dyDescent="0.2">
      <c r="A47" s="410" t="s">
        <v>297</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1.7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E6:E8"/>
    <mergeCell ref="K6:K8"/>
    <mergeCell ref="L6:L8"/>
    <mergeCell ref="A3:P3"/>
    <mergeCell ref="A5:A8"/>
    <mergeCell ref="C5:P5"/>
    <mergeCell ref="F6:F8"/>
    <mergeCell ref="A48:P48"/>
    <mergeCell ref="A51:P51"/>
    <mergeCell ref="O6:O8"/>
    <mergeCell ref="M6:M8"/>
    <mergeCell ref="P6:P8"/>
    <mergeCell ref="C6:C8"/>
    <mergeCell ref="N6:N8"/>
    <mergeCell ref="D6:D8"/>
    <mergeCell ref="G6:G8"/>
    <mergeCell ref="H6:H8"/>
    <mergeCell ref="A50:P50"/>
    <mergeCell ref="A47:D47"/>
    <mergeCell ref="A49:P49"/>
    <mergeCell ref="I6:I8"/>
    <mergeCell ref="J6:J8"/>
  </mergeCells>
  <phoneticPr fontId="3" type="noConversion"/>
  <hyperlinks>
    <hyperlink ref="A1" location="Índice!A1" display="Regresar"/>
  </hyperlinks>
  <printOptions horizontalCentered="1"/>
  <pageMargins left="0.19685039370078741" right="0.23622047244094491" top="0.31496062992125984" bottom="0.27559055118110237" header="0" footer="0"/>
  <pageSetup scale="6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A30" sqref="A30"/>
    </sheetView>
  </sheetViews>
  <sheetFormatPr baseColWidth="10" defaultRowHeight="12.75" customHeight="1" x14ac:dyDescent="0.2"/>
  <cols>
    <col min="1" max="1" width="30" style="2" customWidth="1"/>
    <col min="2" max="2" width="14.85546875" style="2" customWidth="1"/>
    <col min="3" max="3" width="10.85546875" style="2" customWidth="1"/>
    <col min="4" max="4" width="12.5703125" style="2" customWidth="1"/>
    <col min="5" max="5" width="14.85546875" style="2" customWidth="1"/>
    <col min="6" max="6" width="15" style="2" customWidth="1"/>
    <col min="7" max="7" width="14.85546875" style="2" customWidth="1"/>
    <col min="8" max="8" width="14.7109375" style="2" customWidth="1"/>
    <col min="9" max="9" width="14.5703125" style="2" customWidth="1"/>
    <col min="10" max="10" width="12.7109375" style="2" customWidth="1"/>
    <col min="11" max="11" width="13" style="2" customWidth="1"/>
    <col min="12" max="12" width="13.140625" style="2" customWidth="1"/>
    <col min="13" max="13" width="12.5703125" style="2" customWidth="1"/>
    <col min="14" max="16384" width="11.42578125" style="2"/>
  </cols>
  <sheetData>
    <row r="1" spans="1:17" s="337" customFormat="1" ht="12.75" customHeight="1" x14ac:dyDescent="0.2">
      <c r="A1" s="365" t="s">
        <v>238</v>
      </c>
      <c r="B1" s="348"/>
      <c r="C1" s="348"/>
      <c r="D1" s="348"/>
      <c r="E1" s="348"/>
      <c r="F1" s="348"/>
      <c r="G1" s="348"/>
      <c r="H1" s="348"/>
      <c r="I1" s="348"/>
      <c r="J1" s="348"/>
      <c r="K1" s="348"/>
      <c r="L1" s="348"/>
      <c r="M1" s="348"/>
      <c r="N1" s="348"/>
      <c r="O1" s="348"/>
      <c r="P1" s="348"/>
    </row>
    <row r="2" spans="1:17" s="17" customFormat="1" ht="12.75" customHeight="1" x14ac:dyDescent="0.2">
      <c r="A2" s="419" t="s">
        <v>633</v>
      </c>
      <c r="B2" s="419"/>
      <c r="C2" s="419"/>
      <c r="D2" s="419"/>
      <c r="E2" s="419"/>
      <c r="F2" s="419"/>
      <c r="G2" s="419"/>
      <c r="H2" s="419"/>
      <c r="I2" s="419"/>
      <c r="J2" s="419"/>
      <c r="K2" s="419"/>
      <c r="L2" s="419"/>
      <c r="M2" s="419"/>
      <c r="N2" s="419"/>
      <c r="O2" s="419"/>
      <c r="P2" s="419"/>
    </row>
    <row r="3" spans="1:17" s="17" customFormat="1" ht="15" x14ac:dyDescent="0.2">
      <c r="A3" s="417" t="s">
        <v>426</v>
      </c>
      <c r="B3" s="417"/>
      <c r="C3" s="417"/>
      <c r="D3" s="417"/>
      <c r="E3" s="417"/>
      <c r="F3" s="417"/>
      <c r="G3" s="417"/>
      <c r="H3" s="417"/>
      <c r="I3" s="417"/>
      <c r="J3" s="417"/>
      <c r="K3" s="417"/>
      <c r="L3" s="417"/>
      <c r="M3" s="417"/>
      <c r="N3" s="417"/>
      <c r="O3" s="417"/>
      <c r="P3" s="417"/>
    </row>
    <row r="4" spans="1:17" s="7" customFormat="1" ht="22.5" customHeight="1" thickBot="1" x14ac:dyDescent="0.25">
      <c r="A4" s="338" t="s">
        <v>258</v>
      </c>
      <c r="B4" s="349"/>
      <c r="C4" s="349"/>
      <c r="D4" s="349"/>
      <c r="E4" s="349"/>
      <c r="F4" s="349"/>
      <c r="G4" s="349"/>
      <c r="H4" s="349"/>
      <c r="I4" s="349"/>
      <c r="J4" s="349"/>
      <c r="K4" s="349"/>
      <c r="L4" s="349"/>
      <c r="M4" s="349"/>
      <c r="N4" s="349"/>
      <c r="O4" s="34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12232301</v>
      </c>
      <c r="C10" s="11">
        <v>2514</v>
      </c>
      <c r="D10" s="11">
        <v>733925</v>
      </c>
      <c r="E10" s="11">
        <v>2036473</v>
      </c>
      <c r="F10" s="11">
        <v>2340971</v>
      </c>
      <c r="G10" s="11">
        <v>2075688</v>
      </c>
      <c r="H10" s="11">
        <v>1616157</v>
      </c>
      <c r="I10" s="11">
        <v>1248539</v>
      </c>
      <c r="J10" s="11">
        <v>903314</v>
      </c>
      <c r="K10" s="11">
        <v>592380</v>
      </c>
      <c r="L10" s="11">
        <v>393922</v>
      </c>
      <c r="M10" s="11">
        <v>169806</v>
      </c>
      <c r="N10" s="11">
        <v>65638</v>
      </c>
      <c r="O10" s="11">
        <v>29381</v>
      </c>
      <c r="P10" s="11">
        <v>23593</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179997</v>
      </c>
      <c r="C12" s="11">
        <v>26</v>
      </c>
      <c r="D12" s="11">
        <v>16149</v>
      </c>
      <c r="E12" s="11">
        <v>33110</v>
      </c>
      <c r="F12" s="11">
        <v>34041</v>
      </c>
      <c r="G12" s="11">
        <v>29000</v>
      </c>
      <c r="H12" s="11">
        <v>22749</v>
      </c>
      <c r="I12" s="11">
        <v>16756</v>
      </c>
      <c r="J12" s="11">
        <v>11762</v>
      </c>
      <c r="K12" s="11">
        <v>7687</v>
      </c>
      <c r="L12" s="11">
        <v>5063</v>
      </c>
      <c r="M12" s="11">
        <v>2022</v>
      </c>
      <c r="N12" s="11">
        <v>844</v>
      </c>
      <c r="O12" s="11">
        <v>428</v>
      </c>
      <c r="P12" s="11">
        <v>360</v>
      </c>
      <c r="Q12" s="6"/>
    </row>
    <row r="13" spans="1:17" s="7" customFormat="1" ht="12.75" customHeight="1" x14ac:dyDescent="0.2">
      <c r="A13" s="13" t="s">
        <v>180</v>
      </c>
      <c r="B13" s="11">
        <v>559480</v>
      </c>
      <c r="C13" s="11">
        <v>73</v>
      </c>
      <c r="D13" s="11">
        <v>41536</v>
      </c>
      <c r="E13" s="11">
        <v>108962</v>
      </c>
      <c r="F13" s="11">
        <v>114770</v>
      </c>
      <c r="G13" s="11">
        <v>98194</v>
      </c>
      <c r="H13" s="11">
        <v>69983</v>
      </c>
      <c r="I13" s="11">
        <v>49055</v>
      </c>
      <c r="J13" s="11">
        <v>33123</v>
      </c>
      <c r="K13" s="11">
        <v>20163</v>
      </c>
      <c r="L13" s="11">
        <v>12937</v>
      </c>
      <c r="M13" s="11">
        <v>6460</v>
      </c>
      <c r="N13" s="11">
        <v>2525</v>
      </c>
      <c r="O13" s="11">
        <v>986</v>
      </c>
      <c r="P13" s="11">
        <v>713</v>
      </c>
      <c r="Q13" s="6"/>
    </row>
    <row r="14" spans="1:17" s="7" customFormat="1" ht="12.75" customHeight="1" x14ac:dyDescent="0.2">
      <c r="A14" s="13" t="s">
        <v>181</v>
      </c>
      <c r="B14" s="11">
        <v>79548</v>
      </c>
      <c r="C14" s="11">
        <v>28</v>
      </c>
      <c r="D14" s="11">
        <v>4555</v>
      </c>
      <c r="E14" s="11">
        <v>14125</v>
      </c>
      <c r="F14" s="11">
        <v>16368</v>
      </c>
      <c r="G14" s="11">
        <v>14048</v>
      </c>
      <c r="H14" s="11">
        <v>10317</v>
      </c>
      <c r="I14" s="11">
        <v>7508</v>
      </c>
      <c r="J14" s="11">
        <v>5270</v>
      </c>
      <c r="K14" s="11">
        <v>3404</v>
      </c>
      <c r="L14" s="11">
        <v>2251</v>
      </c>
      <c r="M14" s="11">
        <v>974</v>
      </c>
      <c r="N14" s="11">
        <v>384</v>
      </c>
      <c r="O14" s="11">
        <v>175</v>
      </c>
      <c r="P14" s="11">
        <v>141</v>
      </c>
      <c r="Q14" s="6"/>
    </row>
    <row r="15" spans="1:17" s="7" customFormat="1" ht="12.75" customHeight="1" x14ac:dyDescent="0.2">
      <c r="A15" s="13" t="s">
        <v>182</v>
      </c>
      <c r="B15" s="11">
        <v>93560</v>
      </c>
      <c r="C15" s="11">
        <v>5</v>
      </c>
      <c r="D15" s="11">
        <v>3508</v>
      </c>
      <c r="E15" s="11">
        <v>14176</v>
      </c>
      <c r="F15" s="11">
        <v>18393</v>
      </c>
      <c r="G15" s="11">
        <v>16875</v>
      </c>
      <c r="H15" s="11">
        <v>13168</v>
      </c>
      <c r="I15" s="11">
        <v>10166</v>
      </c>
      <c r="J15" s="11">
        <v>7163</v>
      </c>
      <c r="K15" s="11">
        <v>4739</v>
      </c>
      <c r="L15" s="11">
        <v>3086</v>
      </c>
      <c r="M15" s="11">
        <v>1292</v>
      </c>
      <c r="N15" s="11">
        <v>559</v>
      </c>
      <c r="O15" s="11">
        <v>245</v>
      </c>
      <c r="P15" s="11">
        <v>185</v>
      </c>
      <c r="Q15" s="6"/>
    </row>
    <row r="16" spans="1:17" s="7" customFormat="1" ht="12.75" customHeight="1" x14ac:dyDescent="0.2">
      <c r="A16" s="13" t="s">
        <v>183</v>
      </c>
      <c r="B16" s="11">
        <v>490289</v>
      </c>
      <c r="C16" s="11">
        <v>79</v>
      </c>
      <c r="D16" s="11">
        <v>33822</v>
      </c>
      <c r="E16" s="11">
        <v>90639</v>
      </c>
      <c r="F16" s="11">
        <v>95287</v>
      </c>
      <c r="G16" s="11">
        <v>82010</v>
      </c>
      <c r="H16" s="11">
        <v>62768</v>
      </c>
      <c r="I16" s="11">
        <v>47479</v>
      </c>
      <c r="J16" s="11">
        <v>33345</v>
      </c>
      <c r="K16" s="11">
        <v>21623</v>
      </c>
      <c r="L16" s="11">
        <v>13752</v>
      </c>
      <c r="M16" s="11">
        <v>5594</v>
      </c>
      <c r="N16" s="11">
        <v>2225</v>
      </c>
      <c r="O16" s="11">
        <v>1082</v>
      </c>
      <c r="P16" s="11">
        <v>584</v>
      </c>
      <c r="Q16" s="6"/>
    </row>
    <row r="17" spans="1:17" s="7" customFormat="1" ht="12.75" customHeight="1" x14ac:dyDescent="0.2">
      <c r="A17" s="13" t="s">
        <v>184</v>
      </c>
      <c r="B17" s="11">
        <v>79873</v>
      </c>
      <c r="C17" s="11">
        <v>16</v>
      </c>
      <c r="D17" s="11">
        <v>4595</v>
      </c>
      <c r="E17" s="11">
        <v>11757</v>
      </c>
      <c r="F17" s="11">
        <v>14093</v>
      </c>
      <c r="G17" s="11">
        <v>13018</v>
      </c>
      <c r="H17" s="11">
        <v>10655</v>
      </c>
      <c r="I17" s="11">
        <v>8691</v>
      </c>
      <c r="J17" s="11">
        <v>6661</v>
      </c>
      <c r="K17" s="11">
        <v>4433</v>
      </c>
      <c r="L17" s="11">
        <v>3157</v>
      </c>
      <c r="M17" s="11">
        <v>1525</v>
      </c>
      <c r="N17" s="11">
        <v>632</v>
      </c>
      <c r="O17" s="11">
        <v>338</v>
      </c>
      <c r="P17" s="11">
        <v>302</v>
      </c>
      <c r="Q17" s="6"/>
    </row>
    <row r="18" spans="1:17" s="7" customFormat="1" ht="12.75" customHeight="1" x14ac:dyDescent="0.2">
      <c r="A18" s="13" t="s">
        <v>185</v>
      </c>
      <c r="B18" s="11">
        <v>141325</v>
      </c>
      <c r="C18" s="11">
        <v>43</v>
      </c>
      <c r="D18" s="11">
        <v>6103</v>
      </c>
      <c r="E18" s="11">
        <v>22446</v>
      </c>
      <c r="F18" s="11">
        <v>28531</v>
      </c>
      <c r="G18" s="11">
        <v>25697</v>
      </c>
      <c r="H18" s="11">
        <v>19869</v>
      </c>
      <c r="I18" s="11">
        <v>13947</v>
      </c>
      <c r="J18" s="11">
        <v>10312</v>
      </c>
      <c r="K18" s="11">
        <v>6623</v>
      </c>
      <c r="L18" s="11">
        <v>4154</v>
      </c>
      <c r="M18" s="11">
        <v>1994</v>
      </c>
      <c r="N18" s="11">
        <v>844</v>
      </c>
      <c r="O18" s="11">
        <v>422</v>
      </c>
      <c r="P18" s="11">
        <v>340</v>
      </c>
      <c r="Q18" s="6"/>
    </row>
    <row r="19" spans="1:17" s="7" customFormat="1" ht="12.75" customHeight="1" x14ac:dyDescent="0.2">
      <c r="A19" s="13" t="s">
        <v>186</v>
      </c>
      <c r="B19" s="11">
        <v>614554</v>
      </c>
      <c r="C19" s="11">
        <v>37</v>
      </c>
      <c r="D19" s="11">
        <v>43853</v>
      </c>
      <c r="E19" s="11">
        <v>115950</v>
      </c>
      <c r="F19" s="11">
        <v>117687</v>
      </c>
      <c r="G19" s="11">
        <v>107273</v>
      </c>
      <c r="H19" s="11">
        <v>80475</v>
      </c>
      <c r="I19" s="11">
        <v>57685</v>
      </c>
      <c r="J19" s="11">
        <v>38631</v>
      </c>
      <c r="K19" s="11">
        <v>24147</v>
      </c>
      <c r="L19" s="11">
        <v>16076</v>
      </c>
      <c r="M19" s="11">
        <v>7381</v>
      </c>
      <c r="N19" s="11">
        <v>3076</v>
      </c>
      <c r="O19" s="11">
        <v>1384</v>
      </c>
      <c r="P19" s="11">
        <v>899</v>
      </c>
      <c r="Q19" s="6"/>
    </row>
    <row r="20" spans="1:17" s="7" customFormat="1" ht="12.75" customHeight="1" x14ac:dyDescent="0.2">
      <c r="A20" s="27" t="s">
        <v>659</v>
      </c>
      <c r="B20" s="11">
        <v>1036259</v>
      </c>
      <c r="C20" s="11">
        <v>61</v>
      </c>
      <c r="D20" s="11">
        <v>35323</v>
      </c>
      <c r="E20" s="11">
        <v>140548</v>
      </c>
      <c r="F20" s="11">
        <v>195242</v>
      </c>
      <c r="G20" s="11">
        <v>184459</v>
      </c>
      <c r="H20" s="11">
        <v>147900</v>
      </c>
      <c r="I20" s="11">
        <v>121782</v>
      </c>
      <c r="J20" s="11">
        <v>90676</v>
      </c>
      <c r="K20" s="11">
        <v>59655</v>
      </c>
      <c r="L20" s="11">
        <v>37016</v>
      </c>
      <c r="M20" s="11">
        <v>15288</v>
      </c>
      <c r="N20" s="11">
        <v>5145</v>
      </c>
      <c r="O20" s="11">
        <v>1966</v>
      </c>
      <c r="P20" s="11">
        <v>1198</v>
      </c>
      <c r="Q20" s="6"/>
    </row>
    <row r="21" spans="1:17" s="7" customFormat="1" ht="12.75" customHeight="1" x14ac:dyDescent="0.2">
      <c r="A21" s="27" t="s">
        <v>660</v>
      </c>
      <c r="B21" s="11">
        <v>1145279</v>
      </c>
      <c r="C21" s="11">
        <v>88</v>
      </c>
      <c r="D21" s="11">
        <v>44730</v>
      </c>
      <c r="E21" s="11">
        <v>167310</v>
      </c>
      <c r="F21" s="11">
        <v>227651</v>
      </c>
      <c r="G21" s="11">
        <v>204501</v>
      </c>
      <c r="H21" s="11">
        <v>157379</v>
      </c>
      <c r="I21" s="11">
        <v>125674</v>
      </c>
      <c r="J21" s="11">
        <v>90721</v>
      </c>
      <c r="K21" s="11">
        <v>59811</v>
      </c>
      <c r="L21" s="11">
        <v>39726</v>
      </c>
      <c r="M21" s="11">
        <v>17503</v>
      </c>
      <c r="N21" s="11">
        <v>6249</v>
      </c>
      <c r="O21" s="11">
        <v>2416</v>
      </c>
      <c r="P21" s="11">
        <v>1520</v>
      </c>
      <c r="Q21" s="6"/>
    </row>
    <row r="22" spans="1:17" s="7" customFormat="1" ht="12.75" customHeight="1" x14ac:dyDescent="0.2">
      <c r="A22" s="13" t="s">
        <v>187</v>
      </c>
      <c r="B22" s="11">
        <v>163293</v>
      </c>
      <c r="C22" s="11">
        <v>34</v>
      </c>
      <c r="D22" s="11">
        <v>12032</v>
      </c>
      <c r="E22" s="11">
        <v>28801</v>
      </c>
      <c r="F22" s="11">
        <v>30687</v>
      </c>
      <c r="G22" s="11">
        <v>26953</v>
      </c>
      <c r="H22" s="11">
        <v>20840</v>
      </c>
      <c r="I22" s="11">
        <v>15404</v>
      </c>
      <c r="J22" s="11">
        <v>11396</v>
      </c>
      <c r="K22" s="11">
        <v>7824</v>
      </c>
      <c r="L22" s="11">
        <v>5327</v>
      </c>
      <c r="M22" s="11">
        <v>2356</v>
      </c>
      <c r="N22" s="11">
        <v>913</v>
      </c>
      <c r="O22" s="11">
        <v>457</v>
      </c>
      <c r="P22" s="11">
        <v>269</v>
      </c>
      <c r="Q22" s="6"/>
    </row>
    <row r="23" spans="1:17" s="7" customFormat="1" ht="12.75" customHeight="1" x14ac:dyDescent="0.2">
      <c r="A23" s="13" t="s">
        <v>188</v>
      </c>
      <c r="B23" s="11">
        <v>515079</v>
      </c>
      <c r="C23" s="11">
        <v>200</v>
      </c>
      <c r="D23" s="11">
        <v>45628</v>
      </c>
      <c r="E23" s="11">
        <v>94722</v>
      </c>
      <c r="F23" s="11">
        <v>97044</v>
      </c>
      <c r="G23" s="11">
        <v>83556</v>
      </c>
      <c r="H23" s="11">
        <v>63503</v>
      </c>
      <c r="I23" s="11">
        <v>46950</v>
      </c>
      <c r="J23" s="11">
        <v>34386</v>
      </c>
      <c r="K23" s="11">
        <v>22661</v>
      </c>
      <c r="L23" s="11">
        <v>15576</v>
      </c>
      <c r="M23" s="11">
        <v>5794</v>
      </c>
      <c r="N23" s="11">
        <v>2333</v>
      </c>
      <c r="O23" s="11">
        <v>1168</v>
      </c>
      <c r="P23" s="11">
        <v>1558</v>
      </c>
      <c r="Q23" s="6"/>
    </row>
    <row r="24" spans="1:17" s="7" customFormat="1" ht="12.75" customHeight="1" x14ac:dyDescent="0.2">
      <c r="A24" s="13" t="s">
        <v>189</v>
      </c>
      <c r="B24" s="11">
        <v>122269</v>
      </c>
      <c r="C24" s="11">
        <v>33</v>
      </c>
      <c r="D24" s="11">
        <v>7595</v>
      </c>
      <c r="E24" s="11">
        <v>20381</v>
      </c>
      <c r="F24" s="11">
        <v>23112</v>
      </c>
      <c r="G24" s="11">
        <v>20042</v>
      </c>
      <c r="H24" s="11">
        <v>16151</v>
      </c>
      <c r="I24" s="11">
        <v>12533</v>
      </c>
      <c r="J24" s="11">
        <v>9357</v>
      </c>
      <c r="K24" s="11">
        <v>6452</v>
      </c>
      <c r="L24" s="11">
        <v>3856</v>
      </c>
      <c r="M24" s="11">
        <v>1706</v>
      </c>
      <c r="N24" s="11">
        <v>624</v>
      </c>
      <c r="O24" s="11">
        <v>249</v>
      </c>
      <c r="P24" s="11">
        <v>178</v>
      </c>
      <c r="Q24" s="6"/>
    </row>
    <row r="25" spans="1:17" s="7" customFormat="1" ht="12.75" customHeight="1" x14ac:dyDescent="0.2">
      <c r="A25" s="13" t="s">
        <v>190</v>
      </c>
      <c r="B25" s="11">
        <v>141358</v>
      </c>
      <c r="C25" s="11">
        <v>44</v>
      </c>
      <c r="D25" s="11">
        <v>9578</v>
      </c>
      <c r="E25" s="11">
        <v>24467</v>
      </c>
      <c r="F25" s="11">
        <v>26389</v>
      </c>
      <c r="G25" s="11">
        <v>23361</v>
      </c>
      <c r="H25" s="11">
        <v>18958</v>
      </c>
      <c r="I25" s="11">
        <v>14831</v>
      </c>
      <c r="J25" s="11">
        <v>10629</v>
      </c>
      <c r="K25" s="11">
        <v>6396</v>
      </c>
      <c r="L25" s="11">
        <v>3842</v>
      </c>
      <c r="M25" s="11">
        <v>1653</v>
      </c>
      <c r="N25" s="11">
        <v>606</v>
      </c>
      <c r="O25" s="11">
        <v>214</v>
      </c>
      <c r="P25" s="11">
        <v>390</v>
      </c>
      <c r="Q25" s="6"/>
    </row>
    <row r="26" spans="1:17" s="7" customFormat="1" ht="12.75" customHeight="1" x14ac:dyDescent="0.2">
      <c r="A26" s="13" t="s">
        <v>191</v>
      </c>
      <c r="B26" s="11">
        <v>1029691</v>
      </c>
      <c r="C26" s="11">
        <v>555</v>
      </c>
      <c r="D26" s="11">
        <v>76216</v>
      </c>
      <c r="E26" s="11">
        <v>172235</v>
      </c>
      <c r="F26" s="11">
        <v>185871</v>
      </c>
      <c r="G26" s="11">
        <v>163077</v>
      </c>
      <c r="H26" s="11">
        <v>127973</v>
      </c>
      <c r="I26" s="11">
        <v>103780</v>
      </c>
      <c r="J26" s="11">
        <v>78747</v>
      </c>
      <c r="K26" s="11">
        <v>54427</v>
      </c>
      <c r="L26" s="11">
        <v>37463</v>
      </c>
      <c r="M26" s="11">
        <v>16636</v>
      </c>
      <c r="N26" s="11">
        <v>6695</v>
      </c>
      <c r="O26" s="11">
        <v>3064</v>
      </c>
      <c r="P26" s="11">
        <v>2952</v>
      </c>
      <c r="Q26" s="6"/>
    </row>
    <row r="27" spans="1:17" s="7" customFormat="1" ht="12.75" customHeight="1" x14ac:dyDescent="0.2">
      <c r="A27" s="13" t="s">
        <v>234</v>
      </c>
      <c r="B27" s="11">
        <v>598883</v>
      </c>
      <c r="C27" s="11">
        <v>39</v>
      </c>
      <c r="D27" s="11">
        <v>28479</v>
      </c>
      <c r="E27" s="11">
        <v>97840</v>
      </c>
      <c r="F27" s="11">
        <v>114056</v>
      </c>
      <c r="G27" s="11">
        <v>103826</v>
      </c>
      <c r="H27" s="11">
        <v>83818</v>
      </c>
      <c r="I27" s="11">
        <v>65570</v>
      </c>
      <c r="J27" s="11">
        <v>46965</v>
      </c>
      <c r="K27" s="11">
        <v>29022</v>
      </c>
      <c r="L27" s="11">
        <v>18336</v>
      </c>
      <c r="M27" s="11">
        <v>7359</v>
      </c>
      <c r="N27" s="11">
        <v>2147</v>
      </c>
      <c r="O27" s="11">
        <v>802</v>
      </c>
      <c r="P27" s="11">
        <v>624</v>
      </c>
      <c r="Q27" s="6"/>
    </row>
    <row r="28" spans="1:17" s="7" customFormat="1" ht="12.75" customHeight="1" x14ac:dyDescent="0.2">
      <c r="A28" s="13" t="s">
        <v>228</v>
      </c>
      <c r="B28" s="11">
        <v>401966</v>
      </c>
      <c r="C28" s="11">
        <v>80</v>
      </c>
      <c r="D28" s="11">
        <v>27204</v>
      </c>
      <c r="E28" s="11">
        <v>71276</v>
      </c>
      <c r="F28" s="11">
        <v>79495</v>
      </c>
      <c r="G28" s="11">
        <v>68863</v>
      </c>
      <c r="H28" s="11">
        <v>53342</v>
      </c>
      <c r="I28" s="11">
        <v>39863</v>
      </c>
      <c r="J28" s="11">
        <v>27366</v>
      </c>
      <c r="K28" s="11">
        <v>17143</v>
      </c>
      <c r="L28" s="11">
        <v>10746</v>
      </c>
      <c r="M28" s="11">
        <v>4267</v>
      </c>
      <c r="N28" s="11">
        <v>1390</v>
      </c>
      <c r="O28" s="11">
        <v>540</v>
      </c>
      <c r="P28" s="11">
        <v>391</v>
      </c>
      <c r="Q28" s="6"/>
    </row>
    <row r="29" spans="1:17" s="7" customFormat="1" ht="12.75" customHeight="1" x14ac:dyDescent="0.2">
      <c r="A29" s="13" t="s">
        <v>194</v>
      </c>
      <c r="B29" s="11">
        <v>251319</v>
      </c>
      <c r="C29" s="11">
        <v>101</v>
      </c>
      <c r="D29" s="11">
        <v>15442</v>
      </c>
      <c r="E29" s="11">
        <v>40553</v>
      </c>
      <c r="F29" s="11">
        <v>44946</v>
      </c>
      <c r="G29" s="11">
        <v>39786</v>
      </c>
      <c r="H29" s="11">
        <v>32473</v>
      </c>
      <c r="I29" s="11">
        <v>25976</v>
      </c>
      <c r="J29" s="11">
        <v>19848</v>
      </c>
      <c r="K29" s="11">
        <v>13572</v>
      </c>
      <c r="L29" s="11">
        <v>10010</v>
      </c>
      <c r="M29" s="11">
        <v>4429</v>
      </c>
      <c r="N29" s="11">
        <v>2060</v>
      </c>
      <c r="O29" s="11">
        <v>1099</v>
      </c>
      <c r="P29" s="11">
        <v>1024</v>
      </c>
      <c r="Q29" s="6"/>
    </row>
    <row r="30" spans="1:17" s="7" customFormat="1" ht="12.75" customHeight="1" x14ac:dyDescent="0.2">
      <c r="A30" s="13" t="s">
        <v>195</v>
      </c>
      <c r="B30" s="11">
        <v>147535</v>
      </c>
      <c r="C30" s="11">
        <v>42</v>
      </c>
      <c r="D30" s="11">
        <v>7112</v>
      </c>
      <c r="E30" s="11">
        <v>22119</v>
      </c>
      <c r="F30" s="11">
        <v>27197</v>
      </c>
      <c r="G30" s="11">
        <v>24743</v>
      </c>
      <c r="H30" s="11">
        <v>20160</v>
      </c>
      <c r="I30" s="11">
        <v>16050</v>
      </c>
      <c r="J30" s="11">
        <v>12008</v>
      </c>
      <c r="K30" s="11">
        <v>8050</v>
      </c>
      <c r="L30" s="11">
        <v>5530</v>
      </c>
      <c r="M30" s="11">
        <v>2342</v>
      </c>
      <c r="N30" s="11">
        <v>1071</v>
      </c>
      <c r="O30" s="11">
        <v>507</v>
      </c>
      <c r="P30" s="11">
        <v>604</v>
      </c>
      <c r="Q30" s="6"/>
    </row>
    <row r="31" spans="1:17" s="7" customFormat="1" ht="12.75" customHeight="1" x14ac:dyDescent="0.2">
      <c r="A31" s="13" t="s">
        <v>196</v>
      </c>
      <c r="B31" s="11">
        <v>79339</v>
      </c>
      <c r="C31" s="11">
        <v>33</v>
      </c>
      <c r="D31" s="11">
        <v>4706</v>
      </c>
      <c r="E31" s="11">
        <v>11697</v>
      </c>
      <c r="F31" s="11">
        <v>13485</v>
      </c>
      <c r="G31" s="11">
        <v>12504</v>
      </c>
      <c r="H31" s="11">
        <v>9873</v>
      </c>
      <c r="I31" s="11">
        <v>8168</v>
      </c>
      <c r="J31" s="11">
        <v>6566</v>
      </c>
      <c r="K31" s="11">
        <v>4568</v>
      </c>
      <c r="L31" s="11">
        <v>3654</v>
      </c>
      <c r="M31" s="11">
        <v>2202</v>
      </c>
      <c r="N31" s="11">
        <v>953</v>
      </c>
      <c r="O31" s="11">
        <v>443</v>
      </c>
      <c r="P31" s="11">
        <v>487</v>
      </c>
      <c r="Q31" s="6"/>
    </row>
    <row r="32" spans="1:17" s="7" customFormat="1" ht="12.75" customHeight="1" x14ac:dyDescent="0.2">
      <c r="A32" s="13" t="s">
        <v>197</v>
      </c>
      <c r="B32" s="11">
        <v>929240</v>
      </c>
      <c r="C32" s="11">
        <v>144</v>
      </c>
      <c r="D32" s="11">
        <v>67352</v>
      </c>
      <c r="E32" s="11">
        <v>160943</v>
      </c>
      <c r="F32" s="11">
        <v>178794</v>
      </c>
      <c r="G32" s="11">
        <v>153974</v>
      </c>
      <c r="H32" s="11">
        <v>119163</v>
      </c>
      <c r="I32" s="11">
        <v>92211</v>
      </c>
      <c r="J32" s="11">
        <v>64942</v>
      </c>
      <c r="K32" s="11">
        <v>44109</v>
      </c>
      <c r="L32" s="11">
        <v>29974</v>
      </c>
      <c r="M32" s="11">
        <v>11080</v>
      </c>
      <c r="N32" s="11">
        <v>3869</v>
      </c>
      <c r="O32" s="11">
        <v>1492</v>
      </c>
      <c r="P32" s="11">
        <v>1193</v>
      </c>
      <c r="Q32" s="6"/>
    </row>
    <row r="33" spans="1:17" s="7" customFormat="1" ht="12.75" customHeight="1" x14ac:dyDescent="0.2">
      <c r="A33" s="13" t="s">
        <v>198</v>
      </c>
      <c r="B33" s="11">
        <v>139006</v>
      </c>
      <c r="C33" s="11">
        <v>19</v>
      </c>
      <c r="D33" s="11">
        <v>6418</v>
      </c>
      <c r="E33" s="11">
        <v>20961</v>
      </c>
      <c r="F33" s="11">
        <v>26291</v>
      </c>
      <c r="G33" s="11">
        <v>24601</v>
      </c>
      <c r="H33" s="11">
        <v>19912</v>
      </c>
      <c r="I33" s="11">
        <v>15147</v>
      </c>
      <c r="J33" s="11">
        <v>10791</v>
      </c>
      <c r="K33" s="11">
        <v>6895</v>
      </c>
      <c r="L33" s="11">
        <v>4330</v>
      </c>
      <c r="M33" s="11">
        <v>2005</v>
      </c>
      <c r="N33" s="11">
        <v>948</v>
      </c>
      <c r="O33" s="11">
        <v>414</v>
      </c>
      <c r="P33" s="11">
        <v>274</v>
      </c>
      <c r="Q33" s="6"/>
    </row>
    <row r="34" spans="1:17" s="7" customFormat="1" ht="12.75" customHeight="1" x14ac:dyDescent="0.2">
      <c r="A34" s="13" t="s">
        <v>199</v>
      </c>
      <c r="B34" s="11">
        <v>398713</v>
      </c>
      <c r="C34" s="11">
        <v>136</v>
      </c>
      <c r="D34" s="11">
        <v>26306</v>
      </c>
      <c r="E34" s="11">
        <v>70114</v>
      </c>
      <c r="F34" s="11">
        <v>77799</v>
      </c>
      <c r="G34" s="11">
        <v>66142</v>
      </c>
      <c r="H34" s="11">
        <v>50749</v>
      </c>
      <c r="I34" s="11">
        <v>40479</v>
      </c>
      <c r="J34" s="11">
        <v>28998</v>
      </c>
      <c r="K34" s="11">
        <v>18611</v>
      </c>
      <c r="L34" s="11">
        <v>11861</v>
      </c>
      <c r="M34" s="11">
        <v>4515</v>
      </c>
      <c r="N34" s="11">
        <v>1680</v>
      </c>
      <c r="O34" s="11">
        <v>731</v>
      </c>
      <c r="P34" s="11">
        <v>592</v>
      </c>
      <c r="Q34" s="6"/>
    </row>
    <row r="35" spans="1:17" s="7" customFormat="1" ht="12.75" customHeight="1" x14ac:dyDescent="0.2">
      <c r="A35" s="13" t="s">
        <v>200</v>
      </c>
      <c r="B35" s="11">
        <v>243957</v>
      </c>
      <c r="C35" s="11">
        <v>33</v>
      </c>
      <c r="D35" s="11">
        <v>18731</v>
      </c>
      <c r="E35" s="11">
        <v>43962</v>
      </c>
      <c r="F35" s="11">
        <v>48840</v>
      </c>
      <c r="G35" s="11">
        <v>41656</v>
      </c>
      <c r="H35" s="11">
        <v>31859</v>
      </c>
      <c r="I35" s="11">
        <v>23837</v>
      </c>
      <c r="J35" s="11">
        <v>16121</v>
      </c>
      <c r="K35" s="11">
        <v>9336</v>
      </c>
      <c r="L35" s="11">
        <v>5580</v>
      </c>
      <c r="M35" s="11">
        <v>2376</v>
      </c>
      <c r="N35" s="11">
        <v>901</v>
      </c>
      <c r="O35" s="11">
        <v>404</v>
      </c>
      <c r="P35" s="11">
        <v>321</v>
      </c>
      <c r="Q35" s="6"/>
    </row>
    <row r="36" spans="1:17" s="7" customFormat="1" ht="12.75" customHeight="1" x14ac:dyDescent="0.2">
      <c r="A36" s="13" t="s">
        <v>201</v>
      </c>
      <c r="B36" s="11">
        <v>176359</v>
      </c>
      <c r="C36" s="11">
        <v>70</v>
      </c>
      <c r="D36" s="11">
        <v>13003</v>
      </c>
      <c r="E36" s="11">
        <v>35810</v>
      </c>
      <c r="F36" s="11">
        <v>37889</v>
      </c>
      <c r="G36" s="11">
        <v>32332</v>
      </c>
      <c r="H36" s="11">
        <v>22912</v>
      </c>
      <c r="I36" s="11">
        <v>14200</v>
      </c>
      <c r="J36" s="11">
        <v>9054</v>
      </c>
      <c r="K36" s="11">
        <v>5399</v>
      </c>
      <c r="L36" s="11">
        <v>3278</v>
      </c>
      <c r="M36" s="11">
        <v>1446</v>
      </c>
      <c r="N36" s="11">
        <v>569</v>
      </c>
      <c r="O36" s="11">
        <v>239</v>
      </c>
      <c r="P36" s="11">
        <v>158</v>
      </c>
      <c r="Q36" s="6"/>
    </row>
    <row r="37" spans="1:17" s="7" customFormat="1" ht="12.75" customHeight="1" x14ac:dyDescent="0.2">
      <c r="A37" s="13" t="s">
        <v>202</v>
      </c>
      <c r="B37" s="11">
        <v>239100</v>
      </c>
      <c r="C37" s="11">
        <v>46</v>
      </c>
      <c r="D37" s="11">
        <v>14785</v>
      </c>
      <c r="E37" s="11">
        <v>38160</v>
      </c>
      <c r="F37" s="11">
        <v>44168</v>
      </c>
      <c r="G37" s="11">
        <v>39797</v>
      </c>
      <c r="H37" s="11">
        <v>32805</v>
      </c>
      <c r="I37" s="11">
        <v>25165</v>
      </c>
      <c r="J37" s="11">
        <v>17805</v>
      </c>
      <c r="K37" s="11">
        <v>11554</v>
      </c>
      <c r="L37" s="11">
        <v>8181</v>
      </c>
      <c r="M37" s="11">
        <v>3553</v>
      </c>
      <c r="N37" s="11">
        <v>1596</v>
      </c>
      <c r="O37" s="11">
        <v>733</v>
      </c>
      <c r="P37" s="11">
        <v>752</v>
      </c>
      <c r="Q37" s="6"/>
    </row>
    <row r="38" spans="1:17" s="7" customFormat="1" ht="12.75" customHeight="1" x14ac:dyDescent="0.2">
      <c r="A38" s="13" t="s">
        <v>203</v>
      </c>
      <c r="B38" s="11">
        <v>311369</v>
      </c>
      <c r="C38" s="11">
        <v>66</v>
      </c>
      <c r="D38" s="11">
        <v>15646</v>
      </c>
      <c r="E38" s="11">
        <v>45192</v>
      </c>
      <c r="F38" s="11">
        <v>56771</v>
      </c>
      <c r="G38" s="11">
        <v>51776</v>
      </c>
      <c r="H38" s="11">
        <v>41755</v>
      </c>
      <c r="I38" s="11">
        <v>33148</v>
      </c>
      <c r="J38" s="11">
        <v>26499</v>
      </c>
      <c r="K38" s="11">
        <v>18575</v>
      </c>
      <c r="L38" s="11">
        <v>13705</v>
      </c>
      <c r="M38" s="11">
        <v>4761</v>
      </c>
      <c r="N38" s="11">
        <v>1917</v>
      </c>
      <c r="O38" s="11">
        <v>881</v>
      </c>
      <c r="P38" s="11">
        <v>677</v>
      </c>
      <c r="Q38" s="6"/>
    </row>
    <row r="39" spans="1:17" s="7" customFormat="1" ht="12.75" customHeight="1" x14ac:dyDescent="0.2">
      <c r="A39" s="13" t="s">
        <v>204</v>
      </c>
      <c r="B39" s="11">
        <v>338982</v>
      </c>
      <c r="C39" s="11">
        <v>45</v>
      </c>
      <c r="D39" s="11">
        <v>16950</v>
      </c>
      <c r="E39" s="11">
        <v>57737</v>
      </c>
      <c r="F39" s="11">
        <v>67315</v>
      </c>
      <c r="G39" s="11">
        <v>58709</v>
      </c>
      <c r="H39" s="11">
        <v>44303</v>
      </c>
      <c r="I39" s="11">
        <v>33541</v>
      </c>
      <c r="J39" s="11">
        <v>24898</v>
      </c>
      <c r="K39" s="11">
        <v>15785</v>
      </c>
      <c r="L39" s="11">
        <v>11120</v>
      </c>
      <c r="M39" s="11">
        <v>5046</v>
      </c>
      <c r="N39" s="11">
        <v>2020</v>
      </c>
      <c r="O39" s="11">
        <v>837</v>
      </c>
      <c r="P39" s="11">
        <v>676</v>
      </c>
      <c r="Q39" s="6"/>
    </row>
    <row r="40" spans="1:17" s="7" customFormat="1" ht="12.75" customHeight="1" x14ac:dyDescent="0.2">
      <c r="A40" s="13" t="s">
        <v>205</v>
      </c>
      <c r="B40" s="11">
        <v>113346</v>
      </c>
      <c r="C40" s="11">
        <v>15</v>
      </c>
      <c r="D40" s="11">
        <v>5214</v>
      </c>
      <c r="E40" s="11">
        <v>21190</v>
      </c>
      <c r="F40" s="11">
        <v>23587</v>
      </c>
      <c r="G40" s="11">
        <v>19255</v>
      </c>
      <c r="H40" s="11">
        <v>14455</v>
      </c>
      <c r="I40" s="11">
        <v>11017</v>
      </c>
      <c r="J40" s="11">
        <v>7940</v>
      </c>
      <c r="K40" s="11">
        <v>5092</v>
      </c>
      <c r="L40" s="11">
        <v>3141</v>
      </c>
      <c r="M40" s="11">
        <v>1426</v>
      </c>
      <c r="N40" s="11">
        <v>589</v>
      </c>
      <c r="O40" s="11">
        <v>280</v>
      </c>
      <c r="P40" s="11">
        <v>145</v>
      </c>
      <c r="Q40" s="6"/>
    </row>
    <row r="41" spans="1:17" s="7" customFormat="1" ht="12.75" customHeight="1" x14ac:dyDescent="0.2">
      <c r="A41" s="13" t="s">
        <v>206</v>
      </c>
      <c r="B41" s="11">
        <v>497503</v>
      </c>
      <c r="C41" s="11">
        <v>128</v>
      </c>
      <c r="D41" s="11">
        <v>35418</v>
      </c>
      <c r="E41" s="11">
        <v>97133</v>
      </c>
      <c r="F41" s="11">
        <v>100558</v>
      </c>
      <c r="G41" s="11">
        <v>85376</v>
      </c>
      <c r="H41" s="11">
        <v>61862</v>
      </c>
      <c r="I41" s="11">
        <v>43776</v>
      </c>
      <c r="J41" s="11">
        <v>30711</v>
      </c>
      <c r="K41" s="11">
        <v>19290</v>
      </c>
      <c r="L41" s="11">
        <v>13002</v>
      </c>
      <c r="M41" s="11">
        <v>5739</v>
      </c>
      <c r="N41" s="11">
        <v>2371</v>
      </c>
      <c r="O41" s="11">
        <v>1351</v>
      </c>
      <c r="P41" s="11">
        <v>788</v>
      </c>
      <c r="Q41" s="6"/>
    </row>
    <row r="42" spans="1:17" s="7" customFormat="1" ht="12.75" customHeight="1" x14ac:dyDescent="0.2">
      <c r="A42" s="13" t="s">
        <v>207</v>
      </c>
      <c r="B42" s="11">
        <v>72409</v>
      </c>
      <c r="C42" s="11">
        <v>8</v>
      </c>
      <c r="D42" s="11">
        <v>4918</v>
      </c>
      <c r="E42" s="11">
        <v>14134</v>
      </c>
      <c r="F42" s="11">
        <v>14749</v>
      </c>
      <c r="G42" s="11">
        <v>12015</v>
      </c>
      <c r="H42" s="11">
        <v>9567</v>
      </c>
      <c r="I42" s="11">
        <v>7181</v>
      </c>
      <c r="J42" s="11">
        <v>4693</v>
      </c>
      <c r="K42" s="11">
        <v>2659</v>
      </c>
      <c r="L42" s="11">
        <v>1630</v>
      </c>
      <c r="M42" s="11">
        <v>558</v>
      </c>
      <c r="N42" s="11">
        <v>186</v>
      </c>
      <c r="O42" s="11">
        <v>80</v>
      </c>
      <c r="P42" s="11">
        <v>31</v>
      </c>
      <c r="Q42" s="6"/>
    </row>
    <row r="43" spans="1:17" s="7" customFormat="1" ht="12.75" customHeight="1" x14ac:dyDescent="0.2">
      <c r="A43" s="13" t="s">
        <v>208</v>
      </c>
      <c r="B43" s="11">
        <v>343277</v>
      </c>
      <c r="C43" s="11">
        <v>63</v>
      </c>
      <c r="D43" s="11">
        <v>13525</v>
      </c>
      <c r="E43" s="11">
        <v>44804</v>
      </c>
      <c r="F43" s="11">
        <v>59147</v>
      </c>
      <c r="G43" s="11">
        <v>56425</v>
      </c>
      <c r="H43" s="11">
        <v>49467</v>
      </c>
      <c r="I43" s="11">
        <v>41780</v>
      </c>
      <c r="J43" s="11">
        <v>31452</v>
      </c>
      <c r="K43" s="11">
        <v>21464</v>
      </c>
      <c r="L43" s="11">
        <v>14038</v>
      </c>
      <c r="M43" s="11">
        <v>5945</v>
      </c>
      <c r="N43" s="11">
        <v>2830</v>
      </c>
      <c r="O43" s="11">
        <v>1428</v>
      </c>
      <c r="P43" s="11">
        <v>909</v>
      </c>
      <c r="Q43" s="6"/>
    </row>
    <row r="44" spans="1:17" s="7" customFormat="1" ht="12.75" customHeight="1" x14ac:dyDescent="0.2">
      <c r="A44" s="13" t="s">
        <v>209</v>
      </c>
      <c r="B44" s="11">
        <v>216587</v>
      </c>
      <c r="C44" s="11">
        <v>63</v>
      </c>
      <c r="D44" s="11">
        <v>9055</v>
      </c>
      <c r="E44" s="11">
        <v>27700</v>
      </c>
      <c r="F44" s="11">
        <v>34110</v>
      </c>
      <c r="G44" s="11">
        <v>34460</v>
      </c>
      <c r="H44" s="11">
        <v>29808</v>
      </c>
      <c r="I44" s="11">
        <v>25245</v>
      </c>
      <c r="J44" s="11">
        <v>20893</v>
      </c>
      <c r="K44" s="11">
        <v>15260</v>
      </c>
      <c r="L44" s="11">
        <v>11356</v>
      </c>
      <c r="M44" s="11">
        <v>4514</v>
      </c>
      <c r="N44" s="11">
        <v>2176</v>
      </c>
      <c r="O44" s="11">
        <v>1048</v>
      </c>
      <c r="P44" s="11">
        <v>899</v>
      </c>
      <c r="Q44" s="6"/>
    </row>
    <row r="45" spans="1:17" s="7" customFormat="1" ht="12.75" customHeight="1" x14ac:dyDescent="0.2">
      <c r="A45" s="13" t="s">
        <v>210</v>
      </c>
      <c r="B45" s="11">
        <v>239742</v>
      </c>
      <c r="C45" s="11">
        <v>15</v>
      </c>
      <c r="D45" s="11">
        <v>11372</v>
      </c>
      <c r="E45" s="11">
        <v>39377</v>
      </c>
      <c r="F45" s="11">
        <v>47531</v>
      </c>
      <c r="G45" s="11">
        <v>40060</v>
      </c>
      <c r="H45" s="11">
        <v>31235</v>
      </c>
      <c r="I45" s="11">
        <v>23589</v>
      </c>
      <c r="J45" s="11">
        <v>16535</v>
      </c>
      <c r="K45" s="11">
        <v>11407</v>
      </c>
      <c r="L45" s="11">
        <v>7947</v>
      </c>
      <c r="M45" s="11">
        <v>6560</v>
      </c>
      <c r="N45" s="11">
        <v>1899</v>
      </c>
      <c r="O45" s="11">
        <v>1049</v>
      </c>
      <c r="P45" s="11">
        <v>1166</v>
      </c>
      <c r="Q45" s="6"/>
    </row>
    <row r="46" spans="1:17" s="7" customFormat="1" ht="12.75" customHeight="1" thickBot="1" x14ac:dyDescent="0.25">
      <c r="A46" s="14" t="s">
        <v>211</v>
      </c>
      <c r="B46" s="15">
        <v>101815</v>
      </c>
      <c r="C46" s="15">
        <v>46</v>
      </c>
      <c r="D46" s="15">
        <v>7066</v>
      </c>
      <c r="E46" s="15">
        <v>16142</v>
      </c>
      <c r="F46" s="15">
        <v>19077</v>
      </c>
      <c r="G46" s="15">
        <v>17324</v>
      </c>
      <c r="H46" s="15">
        <v>13951</v>
      </c>
      <c r="I46" s="15">
        <v>10355</v>
      </c>
      <c r="J46" s="15">
        <v>7050</v>
      </c>
      <c r="K46" s="15">
        <v>4544</v>
      </c>
      <c r="L46" s="15">
        <v>3221</v>
      </c>
      <c r="M46" s="15">
        <v>1505</v>
      </c>
      <c r="N46" s="15">
        <v>812</v>
      </c>
      <c r="O46" s="15">
        <v>429</v>
      </c>
      <c r="P46" s="15">
        <v>293</v>
      </c>
      <c r="Q46" s="6"/>
    </row>
    <row r="47" spans="1:17" s="7" customFormat="1" ht="18" customHeight="1" x14ac:dyDescent="0.2">
      <c r="A47" s="410" t="s">
        <v>297</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51:P51"/>
    <mergeCell ref="A50:P50"/>
    <mergeCell ref="A49:P49"/>
    <mergeCell ref="H6:H8"/>
    <mergeCell ref="I6:I8"/>
    <mergeCell ref="J6:J8"/>
    <mergeCell ref="F6:F8"/>
    <mergeCell ref="A5:A8"/>
    <mergeCell ref="C6:C8"/>
    <mergeCell ref="A47:D47"/>
    <mergeCell ref="G6:G8"/>
    <mergeCell ref="E6:E8"/>
    <mergeCell ref="N6:N8"/>
    <mergeCell ref="L6:L8"/>
    <mergeCell ref="A48:P48"/>
    <mergeCell ref="A2:P2"/>
    <mergeCell ref="B5:B8"/>
    <mergeCell ref="O6:O8"/>
    <mergeCell ref="P6:P8"/>
    <mergeCell ref="K6:K8"/>
    <mergeCell ref="C5:P5"/>
    <mergeCell ref="A3:P3"/>
    <mergeCell ref="D6:D8"/>
    <mergeCell ref="M6:M8"/>
  </mergeCells>
  <phoneticPr fontId="3" type="noConversion"/>
  <hyperlinks>
    <hyperlink ref="A1" location="Índice!A1" display="Regresar"/>
  </hyperlinks>
  <printOptions horizontalCentered="1" gridLinesSet="0"/>
  <pageMargins left="0.19685039370078741" right="0.23622047244094491" top="0.31496062992125984" bottom="0.27559055118110237" header="0" footer="0"/>
  <pageSetup scale="62" orientation="landscape" r:id="rId1"/>
  <headerFooter alignWithMargins="0"/>
  <rowBreaks count="4" manualBreakCount="4">
    <brk id="47" max="15" man="1"/>
    <brk id="102" max="15" man="1"/>
    <brk id="193" max="16" man="1"/>
    <brk id="219" max="6553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D19" sqref="D19"/>
    </sheetView>
  </sheetViews>
  <sheetFormatPr baseColWidth="10" defaultRowHeight="12.75" x14ac:dyDescent="0.2"/>
  <cols>
    <col min="1" max="1" width="30" style="2" customWidth="1"/>
    <col min="2" max="2" width="15.7109375" style="2" customWidth="1"/>
    <col min="3" max="3" width="10.42578125" style="2" customWidth="1"/>
    <col min="4" max="4" width="12.5703125" style="2" customWidth="1"/>
    <col min="5" max="5" width="13.85546875" style="2" customWidth="1"/>
    <col min="6" max="6" width="15.85546875" style="2" customWidth="1"/>
    <col min="7" max="7" width="14.7109375" style="2" customWidth="1"/>
    <col min="8" max="8" width="14.140625" style="2" customWidth="1"/>
    <col min="9" max="10" width="12.85546875" style="2" customWidth="1"/>
    <col min="11" max="11" width="13.140625" style="2" customWidth="1"/>
    <col min="12" max="12" width="12.42578125" style="2" customWidth="1"/>
    <col min="13" max="13" width="12.85546875" style="2" customWidth="1"/>
    <col min="14" max="14" width="12.5703125" style="2" customWidth="1"/>
    <col min="15" max="15" width="13.140625" style="2" customWidth="1"/>
    <col min="16" max="16" width="12.85546875" style="2" customWidth="1"/>
    <col min="17" max="16384" width="11.42578125" style="2"/>
  </cols>
  <sheetData>
    <row r="1" spans="1:17" s="337" customFormat="1" x14ac:dyDescent="0.2">
      <c r="A1" s="365" t="s">
        <v>238</v>
      </c>
    </row>
    <row r="2" spans="1:17" s="17" customFormat="1" ht="12.75" customHeight="1" x14ac:dyDescent="0.2">
      <c r="A2" s="412" t="s">
        <v>632</v>
      </c>
      <c r="B2" s="412"/>
      <c r="C2" s="412"/>
      <c r="D2" s="412"/>
      <c r="E2" s="412"/>
      <c r="F2" s="412"/>
      <c r="G2" s="412"/>
      <c r="H2" s="412"/>
      <c r="I2" s="412"/>
      <c r="J2" s="412"/>
      <c r="K2" s="412"/>
      <c r="L2" s="412"/>
      <c r="M2" s="412"/>
      <c r="N2" s="412"/>
      <c r="O2" s="412"/>
      <c r="P2" s="412"/>
    </row>
    <row r="3" spans="1:17" s="17" customFormat="1" ht="15" x14ac:dyDescent="0.2">
      <c r="A3" s="417" t="s">
        <v>427</v>
      </c>
      <c r="B3" s="417"/>
      <c r="C3" s="417"/>
      <c r="D3" s="417"/>
      <c r="E3" s="417"/>
      <c r="F3" s="417"/>
      <c r="G3" s="417"/>
      <c r="H3" s="417"/>
      <c r="I3" s="417"/>
      <c r="J3" s="417"/>
      <c r="K3" s="417"/>
      <c r="L3" s="417"/>
      <c r="M3" s="417"/>
      <c r="N3" s="417"/>
      <c r="O3" s="417"/>
      <c r="P3" s="417"/>
    </row>
    <row r="4" spans="1:17" s="7" customFormat="1" ht="20.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8027871</v>
      </c>
      <c r="C10" s="11">
        <v>1304</v>
      </c>
      <c r="D10" s="11">
        <v>391496</v>
      </c>
      <c r="E10" s="11">
        <v>1220922</v>
      </c>
      <c r="F10" s="11">
        <v>1464172</v>
      </c>
      <c r="G10" s="11">
        <v>1402281</v>
      </c>
      <c r="H10" s="11">
        <v>1090067</v>
      </c>
      <c r="I10" s="11">
        <v>855102</v>
      </c>
      <c r="J10" s="11">
        <v>636160</v>
      </c>
      <c r="K10" s="11">
        <v>439300</v>
      </c>
      <c r="L10" s="11">
        <v>305048</v>
      </c>
      <c r="M10" s="11">
        <v>132693</v>
      </c>
      <c r="N10" s="11">
        <v>50707</v>
      </c>
      <c r="O10" s="11">
        <v>22571</v>
      </c>
      <c r="P10" s="11">
        <v>16048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117599</v>
      </c>
      <c r="C12" s="11">
        <v>14</v>
      </c>
      <c r="D12" s="11">
        <v>7071</v>
      </c>
      <c r="E12" s="11">
        <v>18620</v>
      </c>
      <c r="F12" s="11">
        <v>21246</v>
      </c>
      <c r="G12" s="11">
        <v>20296</v>
      </c>
      <c r="H12" s="11">
        <v>15983</v>
      </c>
      <c r="I12" s="11">
        <v>12175</v>
      </c>
      <c r="J12" s="11">
        <v>8820</v>
      </c>
      <c r="K12" s="11">
        <v>6004</v>
      </c>
      <c r="L12" s="11">
        <v>4253</v>
      </c>
      <c r="M12" s="11">
        <v>1703</v>
      </c>
      <c r="N12" s="11">
        <v>721</v>
      </c>
      <c r="O12" s="11">
        <v>383</v>
      </c>
      <c r="P12" s="11">
        <v>310</v>
      </c>
      <c r="Q12" s="6"/>
    </row>
    <row r="13" spans="1:17" s="7" customFormat="1" ht="12.75" customHeight="1" x14ac:dyDescent="0.2">
      <c r="A13" s="13" t="s">
        <v>180</v>
      </c>
      <c r="B13" s="11">
        <v>344425</v>
      </c>
      <c r="C13" s="11">
        <v>31</v>
      </c>
      <c r="D13" s="11">
        <v>22828</v>
      </c>
      <c r="E13" s="11">
        <v>63487</v>
      </c>
      <c r="F13" s="11">
        <v>68327</v>
      </c>
      <c r="G13" s="11">
        <v>62882</v>
      </c>
      <c r="H13" s="11">
        <v>43559</v>
      </c>
      <c r="I13" s="11">
        <v>30569</v>
      </c>
      <c r="J13" s="11">
        <v>20861</v>
      </c>
      <c r="K13" s="11">
        <v>13852</v>
      </c>
      <c r="L13" s="11">
        <v>9579</v>
      </c>
      <c r="M13" s="11">
        <v>5034</v>
      </c>
      <c r="N13" s="11">
        <v>2089</v>
      </c>
      <c r="O13" s="11">
        <v>839</v>
      </c>
      <c r="P13" s="11">
        <v>488</v>
      </c>
      <c r="Q13" s="6"/>
    </row>
    <row r="14" spans="1:17" s="7" customFormat="1" ht="12.75" customHeight="1" x14ac:dyDescent="0.2">
      <c r="A14" s="13" t="s">
        <v>181</v>
      </c>
      <c r="B14" s="11">
        <v>56040</v>
      </c>
      <c r="C14" s="11">
        <v>11</v>
      </c>
      <c r="D14" s="11">
        <v>2964</v>
      </c>
      <c r="E14" s="11">
        <v>9283</v>
      </c>
      <c r="F14" s="11">
        <v>10938</v>
      </c>
      <c r="G14" s="11">
        <v>9905</v>
      </c>
      <c r="H14" s="11">
        <v>7403</v>
      </c>
      <c r="I14" s="11">
        <v>5550</v>
      </c>
      <c r="J14" s="11">
        <v>3930</v>
      </c>
      <c r="K14" s="11">
        <v>2783</v>
      </c>
      <c r="L14" s="11">
        <v>1930</v>
      </c>
      <c r="M14" s="11">
        <v>787</v>
      </c>
      <c r="N14" s="11">
        <v>323</v>
      </c>
      <c r="O14" s="11">
        <v>149</v>
      </c>
      <c r="P14" s="11">
        <v>84</v>
      </c>
      <c r="Q14" s="6"/>
    </row>
    <row r="15" spans="1:17" s="7" customFormat="1" ht="12.75" customHeight="1" x14ac:dyDescent="0.2">
      <c r="A15" s="13" t="s">
        <v>182</v>
      </c>
      <c r="B15" s="11">
        <v>76709</v>
      </c>
      <c r="C15" s="11">
        <v>3</v>
      </c>
      <c r="D15" s="11">
        <v>2591</v>
      </c>
      <c r="E15" s="11">
        <v>11154</v>
      </c>
      <c r="F15" s="11">
        <v>14754</v>
      </c>
      <c r="G15" s="11">
        <v>13818</v>
      </c>
      <c r="H15" s="11">
        <v>10746</v>
      </c>
      <c r="I15" s="11">
        <v>8579</v>
      </c>
      <c r="J15" s="11">
        <v>6364</v>
      </c>
      <c r="K15" s="11">
        <v>4063</v>
      </c>
      <c r="L15" s="11">
        <v>2668</v>
      </c>
      <c r="M15" s="11">
        <v>1078</v>
      </c>
      <c r="N15" s="11">
        <v>500</v>
      </c>
      <c r="O15" s="11">
        <v>218</v>
      </c>
      <c r="P15" s="11">
        <v>173</v>
      </c>
      <c r="Q15" s="6"/>
    </row>
    <row r="16" spans="1:17" s="7" customFormat="1" ht="12.75" customHeight="1" x14ac:dyDescent="0.2">
      <c r="A16" s="13" t="s">
        <v>183</v>
      </c>
      <c r="B16" s="11">
        <v>332972</v>
      </c>
      <c r="C16" s="11">
        <v>33</v>
      </c>
      <c r="D16" s="11">
        <v>16511</v>
      </c>
      <c r="E16" s="11">
        <v>55391</v>
      </c>
      <c r="F16" s="11">
        <v>63036</v>
      </c>
      <c r="G16" s="11">
        <v>57830</v>
      </c>
      <c r="H16" s="11">
        <v>44208</v>
      </c>
      <c r="I16" s="11">
        <v>34233</v>
      </c>
      <c r="J16" s="11">
        <v>25402</v>
      </c>
      <c r="K16" s="11">
        <v>17155</v>
      </c>
      <c r="L16" s="11">
        <v>11403</v>
      </c>
      <c r="M16" s="11">
        <v>4571</v>
      </c>
      <c r="N16" s="11">
        <v>1821</v>
      </c>
      <c r="O16" s="11">
        <v>835</v>
      </c>
      <c r="P16" s="11">
        <v>543</v>
      </c>
      <c r="Q16" s="6"/>
    </row>
    <row r="17" spans="1:17" s="7" customFormat="1" ht="12.75" customHeight="1" x14ac:dyDescent="0.2">
      <c r="A17" s="13" t="s">
        <v>184</v>
      </c>
      <c r="B17" s="11">
        <v>56056</v>
      </c>
      <c r="C17" s="11">
        <v>12</v>
      </c>
      <c r="D17" s="11">
        <v>3192</v>
      </c>
      <c r="E17" s="11">
        <v>7630</v>
      </c>
      <c r="F17" s="11">
        <v>9138</v>
      </c>
      <c r="G17" s="11">
        <v>8989</v>
      </c>
      <c r="H17" s="11">
        <v>7439</v>
      </c>
      <c r="I17" s="11">
        <v>6283</v>
      </c>
      <c r="J17" s="11">
        <v>4896</v>
      </c>
      <c r="K17" s="11">
        <v>3625</v>
      </c>
      <c r="L17" s="11">
        <v>2578</v>
      </c>
      <c r="M17" s="11">
        <v>1231</v>
      </c>
      <c r="N17" s="11">
        <v>552</v>
      </c>
      <c r="O17" s="11">
        <v>269</v>
      </c>
      <c r="P17" s="11">
        <v>222</v>
      </c>
      <c r="Q17" s="6"/>
    </row>
    <row r="18" spans="1:17" s="7" customFormat="1" ht="12.75" customHeight="1" x14ac:dyDescent="0.2">
      <c r="A18" s="13" t="s">
        <v>185</v>
      </c>
      <c r="B18" s="11">
        <v>99332</v>
      </c>
      <c r="C18" s="11">
        <v>25</v>
      </c>
      <c r="D18" s="11">
        <v>4045</v>
      </c>
      <c r="E18" s="11">
        <v>15065</v>
      </c>
      <c r="F18" s="11">
        <v>18624</v>
      </c>
      <c r="G18" s="11">
        <v>17377</v>
      </c>
      <c r="H18" s="11">
        <v>14048</v>
      </c>
      <c r="I18" s="11">
        <v>10423</v>
      </c>
      <c r="J18" s="11">
        <v>7862</v>
      </c>
      <c r="K18" s="11">
        <v>5376</v>
      </c>
      <c r="L18" s="11">
        <v>3507</v>
      </c>
      <c r="M18" s="11">
        <v>1658</v>
      </c>
      <c r="N18" s="11">
        <v>705</v>
      </c>
      <c r="O18" s="11">
        <v>336</v>
      </c>
      <c r="P18" s="11">
        <v>281</v>
      </c>
      <c r="Q18" s="6"/>
    </row>
    <row r="19" spans="1:17" s="7" customFormat="1" ht="12.75" customHeight="1" x14ac:dyDescent="0.2">
      <c r="A19" s="13" t="s">
        <v>186</v>
      </c>
      <c r="B19" s="11">
        <v>380856</v>
      </c>
      <c r="C19" s="11">
        <v>21</v>
      </c>
      <c r="D19" s="11">
        <v>23225</v>
      </c>
      <c r="E19" s="11">
        <v>67340</v>
      </c>
      <c r="F19" s="11">
        <v>70188</v>
      </c>
      <c r="G19" s="11">
        <v>68226</v>
      </c>
      <c r="H19" s="11">
        <v>50853</v>
      </c>
      <c r="I19" s="11">
        <v>36635</v>
      </c>
      <c r="J19" s="11">
        <v>25178</v>
      </c>
      <c r="K19" s="11">
        <v>16690</v>
      </c>
      <c r="L19" s="11">
        <v>12244</v>
      </c>
      <c r="M19" s="11">
        <v>5890</v>
      </c>
      <c r="N19" s="11">
        <v>2543</v>
      </c>
      <c r="O19" s="11">
        <v>1126</v>
      </c>
      <c r="P19" s="11">
        <v>697</v>
      </c>
      <c r="Q19" s="6"/>
    </row>
    <row r="20" spans="1:17" s="7" customFormat="1" ht="12.75" customHeight="1" x14ac:dyDescent="0.2">
      <c r="A20" s="27" t="s">
        <v>659</v>
      </c>
      <c r="B20" s="11">
        <v>654795</v>
      </c>
      <c r="C20" s="11">
        <v>47</v>
      </c>
      <c r="D20" s="11">
        <v>18698</v>
      </c>
      <c r="E20" s="11">
        <v>80925</v>
      </c>
      <c r="F20" s="11">
        <v>114452</v>
      </c>
      <c r="G20" s="11">
        <v>118430</v>
      </c>
      <c r="H20" s="11">
        <v>97337</v>
      </c>
      <c r="I20" s="11">
        <v>80177</v>
      </c>
      <c r="J20" s="11">
        <v>60635</v>
      </c>
      <c r="K20" s="11">
        <v>41412</v>
      </c>
      <c r="L20" s="11">
        <v>25884</v>
      </c>
      <c r="M20" s="11">
        <v>10897</v>
      </c>
      <c r="N20" s="11">
        <v>3719</v>
      </c>
      <c r="O20" s="11">
        <v>1384</v>
      </c>
      <c r="P20" s="11">
        <v>798</v>
      </c>
      <c r="Q20" s="6"/>
    </row>
    <row r="21" spans="1:17" s="7" customFormat="1" ht="12.75" customHeight="1" x14ac:dyDescent="0.2">
      <c r="A21" s="27" t="s">
        <v>660</v>
      </c>
      <c r="B21" s="11">
        <v>682398</v>
      </c>
      <c r="C21" s="11">
        <v>47</v>
      </c>
      <c r="D21" s="11">
        <v>23245</v>
      </c>
      <c r="E21" s="11">
        <v>92571</v>
      </c>
      <c r="F21" s="11">
        <v>127471</v>
      </c>
      <c r="G21" s="11">
        <v>126132</v>
      </c>
      <c r="H21" s="11">
        <v>96622</v>
      </c>
      <c r="I21" s="11">
        <v>77061</v>
      </c>
      <c r="J21" s="11">
        <v>56054</v>
      </c>
      <c r="K21" s="11">
        <v>37911</v>
      </c>
      <c r="L21" s="11">
        <v>26239</v>
      </c>
      <c r="M21" s="11">
        <v>11951</v>
      </c>
      <c r="N21" s="11">
        <v>4444</v>
      </c>
      <c r="O21" s="11">
        <v>1660</v>
      </c>
      <c r="P21" s="11">
        <v>990</v>
      </c>
      <c r="Q21" s="6"/>
    </row>
    <row r="22" spans="1:17" s="7" customFormat="1" ht="12.75" customHeight="1" x14ac:dyDescent="0.2">
      <c r="A22" s="13" t="s">
        <v>187</v>
      </c>
      <c r="B22" s="11">
        <v>113169</v>
      </c>
      <c r="C22" s="11">
        <v>12</v>
      </c>
      <c r="D22" s="11">
        <v>6023</v>
      </c>
      <c r="E22" s="11">
        <v>17928</v>
      </c>
      <c r="F22" s="11">
        <v>20311</v>
      </c>
      <c r="G22" s="11">
        <v>19399</v>
      </c>
      <c r="H22" s="11">
        <v>14908</v>
      </c>
      <c r="I22" s="11">
        <v>11549</v>
      </c>
      <c r="J22" s="11">
        <v>8703</v>
      </c>
      <c r="K22" s="11">
        <v>6269</v>
      </c>
      <c r="L22" s="11">
        <v>4550</v>
      </c>
      <c r="M22" s="11">
        <v>2114</v>
      </c>
      <c r="N22" s="11">
        <v>784</v>
      </c>
      <c r="O22" s="11">
        <v>388</v>
      </c>
      <c r="P22" s="11">
        <v>231</v>
      </c>
      <c r="Q22" s="6"/>
    </row>
    <row r="23" spans="1:17" s="7" customFormat="1" ht="12.75" customHeight="1" x14ac:dyDescent="0.2">
      <c r="A23" s="13" t="s">
        <v>188</v>
      </c>
      <c r="B23" s="11">
        <v>343077</v>
      </c>
      <c r="C23" s="11">
        <v>84</v>
      </c>
      <c r="D23" s="11">
        <v>21218</v>
      </c>
      <c r="E23" s="11">
        <v>55008</v>
      </c>
      <c r="F23" s="11">
        <v>63218</v>
      </c>
      <c r="G23" s="11">
        <v>59250</v>
      </c>
      <c r="H23" s="11">
        <v>45720</v>
      </c>
      <c r="I23" s="11">
        <v>34266</v>
      </c>
      <c r="J23" s="11">
        <v>25464</v>
      </c>
      <c r="K23" s="11">
        <v>17865</v>
      </c>
      <c r="L23" s="11">
        <v>12659</v>
      </c>
      <c r="M23" s="11">
        <v>4756</v>
      </c>
      <c r="N23" s="11">
        <v>1899</v>
      </c>
      <c r="O23" s="11">
        <v>1004</v>
      </c>
      <c r="P23" s="11">
        <v>666</v>
      </c>
      <c r="Q23" s="6"/>
    </row>
    <row r="24" spans="1:17" s="7" customFormat="1" ht="12.75" customHeight="1" x14ac:dyDescent="0.2">
      <c r="A24" s="13" t="s">
        <v>189</v>
      </c>
      <c r="B24" s="11">
        <v>83998</v>
      </c>
      <c r="C24" s="11">
        <v>19</v>
      </c>
      <c r="D24" s="11">
        <v>5297</v>
      </c>
      <c r="E24" s="11">
        <v>13648</v>
      </c>
      <c r="F24" s="11">
        <v>14882</v>
      </c>
      <c r="G24" s="11">
        <v>13795</v>
      </c>
      <c r="H24" s="11">
        <v>10863</v>
      </c>
      <c r="I24" s="11">
        <v>8709</v>
      </c>
      <c r="J24" s="11">
        <v>6532</v>
      </c>
      <c r="K24" s="11">
        <v>4757</v>
      </c>
      <c r="L24" s="11">
        <v>3175</v>
      </c>
      <c r="M24" s="11">
        <v>1393</v>
      </c>
      <c r="N24" s="11">
        <v>569</v>
      </c>
      <c r="O24" s="11">
        <v>225</v>
      </c>
      <c r="P24" s="11">
        <v>134</v>
      </c>
      <c r="Q24" s="6"/>
    </row>
    <row r="25" spans="1:17" s="7" customFormat="1" ht="12.75" customHeight="1" x14ac:dyDescent="0.2">
      <c r="A25" s="13" t="s">
        <v>190</v>
      </c>
      <c r="B25" s="11">
        <v>90871</v>
      </c>
      <c r="C25" s="11">
        <v>11</v>
      </c>
      <c r="D25" s="11">
        <v>4588</v>
      </c>
      <c r="E25" s="11">
        <v>13741</v>
      </c>
      <c r="F25" s="11">
        <v>16757</v>
      </c>
      <c r="G25" s="11">
        <v>15588</v>
      </c>
      <c r="H25" s="11">
        <v>12490</v>
      </c>
      <c r="I25" s="11">
        <v>9904</v>
      </c>
      <c r="J25" s="11">
        <v>7616</v>
      </c>
      <c r="K25" s="11">
        <v>4827</v>
      </c>
      <c r="L25" s="11">
        <v>3178</v>
      </c>
      <c r="M25" s="11">
        <v>1367</v>
      </c>
      <c r="N25" s="11">
        <v>481</v>
      </c>
      <c r="O25" s="11">
        <v>188</v>
      </c>
      <c r="P25" s="11">
        <v>135</v>
      </c>
      <c r="Q25" s="6"/>
    </row>
    <row r="26" spans="1:17" s="7" customFormat="1" ht="12.75" customHeight="1" x14ac:dyDescent="0.2">
      <c r="A26" s="13" t="s">
        <v>191</v>
      </c>
      <c r="B26" s="11">
        <v>669169</v>
      </c>
      <c r="C26" s="11">
        <v>283</v>
      </c>
      <c r="D26" s="11">
        <v>40318</v>
      </c>
      <c r="E26" s="11">
        <v>101284</v>
      </c>
      <c r="F26" s="11">
        <v>116141</v>
      </c>
      <c r="G26" s="11">
        <v>111455</v>
      </c>
      <c r="H26" s="11">
        <v>84398</v>
      </c>
      <c r="I26" s="11">
        <v>69836</v>
      </c>
      <c r="J26" s="11">
        <v>54444</v>
      </c>
      <c r="K26" s="11">
        <v>39621</v>
      </c>
      <c r="L26" s="11">
        <v>28776</v>
      </c>
      <c r="M26" s="11">
        <v>12990</v>
      </c>
      <c r="N26" s="11">
        <v>5212</v>
      </c>
      <c r="O26" s="11">
        <v>2422</v>
      </c>
      <c r="P26" s="11">
        <v>1989</v>
      </c>
      <c r="Q26" s="6"/>
    </row>
    <row r="27" spans="1:17" s="7" customFormat="1" ht="12.75" customHeight="1" x14ac:dyDescent="0.2">
      <c r="A27" s="13" t="s">
        <v>227</v>
      </c>
      <c r="B27" s="11">
        <v>408197</v>
      </c>
      <c r="C27" s="11">
        <v>29</v>
      </c>
      <c r="D27" s="11">
        <v>15143</v>
      </c>
      <c r="E27" s="11">
        <v>60129</v>
      </c>
      <c r="F27" s="11">
        <v>74098</v>
      </c>
      <c r="G27" s="11">
        <v>73070</v>
      </c>
      <c r="H27" s="11">
        <v>58380</v>
      </c>
      <c r="I27" s="11">
        <v>46289</v>
      </c>
      <c r="J27" s="11">
        <v>34364</v>
      </c>
      <c r="K27" s="11">
        <v>22702</v>
      </c>
      <c r="L27" s="11">
        <v>14959</v>
      </c>
      <c r="M27" s="11">
        <v>6226</v>
      </c>
      <c r="N27" s="11">
        <v>1797</v>
      </c>
      <c r="O27" s="11">
        <v>626</v>
      </c>
      <c r="P27" s="11">
        <v>385</v>
      </c>
      <c r="Q27" s="6"/>
    </row>
    <row r="28" spans="1:17" s="7" customFormat="1" ht="12.75" customHeight="1" x14ac:dyDescent="0.2">
      <c r="A28" s="13" t="s">
        <v>232</v>
      </c>
      <c r="B28" s="11">
        <v>255639</v>
      </c>
      <c r="C28" s="11">
        <v>23</v>
      </c>
      <c r="D28" s="11">
        <v>13247</v>
      </c>
      <c r="E28" s="11">
        <v>40813</v>
      </c>
      <c r="F28" s="11">
        <v>48989</v>
      </c>
      <c r="G28" s="11">
        <v>46038</v>
      </c>
      <c r="H28" s="11">
        <v>35377</v>
      </c>
      <c r="I28" s="11">
        <v>26675</v>
      </c>
      <c r="J28" s="11">
        <v>19002</v>
      </c>
      <c r="K28" s="11">
        <v>12325</v>
      </c>
      <c r="L28" s="11">
        <v>8016</v>
      </c>
      <c r="M28" s="11">
        <v>3431</v>
      </c>
      <c r="N28" s="11">
        <v>1029</v>
      </c>
      <c r="O28" s="11">
        <v>400</v>
      </c>
      <c r="P28" s="11">
        <v>274</v>
      </c>
      <c r="Q28" s="6"/>
    </row>
    <row r="29" spans="1:17" s="7" customFormat="1" ht="12.75" customHeight="1" x14ac:dyDescent="0.2">
      <c r="A29" s="13" t="s">
        <v>194</v>
      </c>
      <c r="B29" s="11">
        <v>165916</v>
      </c>
      <c r="C29" s="11">
        <v>45</v>
      </c>
      <c r="D29" s="11">
        <v>8303</v>
      </c>
      <c r="E29" s="11">
        <v>24137</v>
      </c>
      <c r="F29" s="11">
        <v>28433</v>
      </c>
      <c r="G29" s="11">
        <v>26839</v>
      </c>
      <c r="H29" s="11">
        <v>21895</v>
      </c>
      <c r="I29" s="11">
        <v>17755</v>
      </c>
      <c r="J29" s="11">
        <v>13917</v>
      </c>
      <c r="K29" s="11">
        <v>10185</v>
      </c>
      <c r="L29" s="11">
        <v>7721</v>
      </c>
      <c r="M29" s="11">
        <v>3475</v>
      </c>
      <c r="N29" s="11">
        <v>1620</v>
      </c>
      <c r="O29" s="11">
        <v>852</v>
      </c>
      <c r="P29" s="11">
        <v>739</v>
      </c>
      <c r="Q29" s="6"/>
    </row>
    <row r="30" spans="1:17" s="7" customFormat="1" ht="12.75" customHeight="1" x14ac:dyDescent="0.2">
      <c r="A30" s="13" t="s">
        <v>195</v>
      </c>
      <c r="B30" s="11">
        <v>95363</v>
      </c>
      <c r="C30" s="11">
        <v>27</v>
      </c>
      <c r="D30" s="11">
        <v>4344</v>
      </c>
      <c r="E30" s="11">
        <v>12967</v>
      </c>
      <c r="F30" s="11">
        <v>16541</v>
      </c>
      <c r="G30" s="11">
        <v>16353</v>
      </c>
      <c r="H30" s="11">
        <v>13080</v>
      </c>
      <c r="I30" s="11">
        <v>10692</v>
      </c>
      <c r="J30" s="11">
        <v>8191</v>
      </c>
      <c r="K30" s="11">
        <v>5794</v>
      </c>
      <c r="L30" s="11">
        <v>4119</v>
      </c>
      <c r="M30" s="11">
        <v>1802</v>
      </c>
      <c r="N30" s="11">
        <v>761</v>
      </c>
      <c r="O30" s="11">
        <v>381</v>
      </c>
      <c r="P30" s="11">
        <v>311</v>
      </c>
      <c r="Q30" s="6"/>
    </row>
    <row r="31" spans="1:17" s="7" customFormat="1" ht="12.75" customHeight="1" x14ac:dyDescent="0.2">
      <c r="A31" s="13" t="s">
        <v>196</v>
      </c>
      <c r="B31" s="11">
        <v>60627</v>
      </c>
      <c r="C31" s="11">
        <v>18</v>
      </c>
      <c r="D31" s="11">
        <v>3390</v>
      </c>
      <c r="E31" s="11">
        <v>8118</v>
      </c>
      <c r="F31" s="11">
        <v>9518</v>
      </c>
      <c r="G31" s="11">
        <v>9456</v>
      </c>
      <c r="H31" s="11">
        <v>7511</v>
      </c>
      <c r="I31" s="11">
        <v>6340</v>
      </c>
      <c r="J31" s="11">
        <v>5422</v>
      </c>
      <c r="K31" s="11">
        <v>4060</v>
      </c>
      <c r="L31" s="11">
        <v>3311</v>
      </c>
      <c r="M31" s="11">
        <v>1975</v>
      </c>
      <c r="N31" s="11">
        <v>761</v>
      </c>
      <c r="O31" s="11">
        <v>402</v>
      </c>
      <c r="P31" s="11">
        <v>345</v>
      </c>
      <c r="Q31" s="6"/>
    </row>
    <row r="32" spans="1:17" s="7" customFormat="1" ht="12.75" customHeight="1" x14ac:dyDescent="0.2">
      <c r="A32" s="13" t="s">
        <v>197</v>
      </c>
      <c r="B32" s="11">
        <v>651514</v>
      </c>
      <c r="C32" s="11">
        <v>80</v>
      </c>
      <c r="D32" s="11">
        <v>36364</v>
      </c>
      <c r="E32" s="11">
        <v>102189</v>
      </c>
      <c r="F32" s="11">
        <v>119036</v>
      </c>
      <c r="G32" s="11">
        <v>113611</v>
      </c>
      <c r="H32" s="11">
        <v>87615</v>
      </c>
      <c r="I32" s="11">
        <v>68105</v>
      </c>
      <c r="J32" s="11">
        <v>50059</v>
      </c>
      <c r="K32" s="11">
        <v>35096</v>
      </c>
      <c r="L32" s="11">
        <v>24886</v>
      </c>
      <c r="M32" s="11">
        <v>9142</v>
      </c>
      <c r="N32" s="11">
        <v>3134</v>
      </c>
      <c r="O32" s="11">
        <v>1175</v>
      </c>
      <c r="P32" s="11">
        <v>1022</v>
      </c>
      <c r="Q32" s="6"/>
    </row>
    <row r="33" spans="1:17" s="7" customFormat="1" ht="12.75" customHeight="1" x14ac:dyDescent="0.2">
      <c r="A33" s="13" t="s">
        <v>198</v>
      </c>
      <c r="B33" s="11">
        <v>94469</v>
      </c>
      <c r="C33" s="11">
        <v>12</v>
      </c>
      <c r="D33" s="11">
        <v>3798</v>
      </c>
      <c r="E33" s="11">
        <v>13202</v>
      </c>
      <c r="F33" s="11">
        <v>17000</v>
      </c>
      <c r="G33" s="11">
        <v>16316</v>
      </c>
      <c r="H33" s="11">
        <v>13351</v>
      </c>
      <c r="I33" s="11">
        <v>10784</v>
      </c>
      <c r="J33" s="11">
        <v>7998</v>
      </c>
      <c r="K33" s="11">
        <v>5570</v>
      </c>
      <c r="L33" s="11">
        <v>3567</v>
      </c>
      <c r="M33" s="11">
        <v>1589</v>
      </c>
      <c r="N33" s="11">
        <v>726</v>
      </c>
      <c r="O33" s="11">
        <v>323</v>
      </c>
      <c r="P33" s="11">
        <v>233</v>
      </c>
      <c r="Q33" s="6"/>
    </row>
    <row r="34" spans="1:17" s="7" customFormat="1" ht="12.75" customHeight="1" x14ac:dyDescent="0.2">
      <c r="A34" s="13" t="s">
        <v>199</v>
      </c>
      <c r="B34" s="11">
        <v>257834</v>
      </c>
      <c r="C34" s="11">
        <v>47</v>
      </c>
      <c r="D34" s="11">
        <v>12204</v>
      </c>
      <c r="E34" s="11">
        <v>40745</v>
      </c>
      <c r="F34" s="11">
        <v>49429</v>
      </c>
      <c r="G34" s="11">
        <v>45374</v>
      </c>
      <c r="H34" s="11">
        <v>34444</v>
      </c>
      <c r="I34" s="11">
        <v>27076</v>
      </c>
      <c r="J34" s="11">
        <v>20186</v>
      </c>
      <c r="K34" s="11">
        <v>13604</v>
      </c>
      <c r="L34" s="11">
        <v>9124</v>
      </c>
      <c r="M34" s="11">
        <v>3504</v>
      </c>
      <c r="N34" s="11">
        <v>1245</v>
      </c>
      <c r="O34" s="11">
        <v>493</v>
      </c>
      <c r="P34" s="11">
        <v>359</v>
      </c>
      <c r="Q34" s="6"/>
    </row>
    <row r="35" spans="1:17" s="7" customFormat="1" ht="12.75" customHeight="1" x14ac:dyDescent="0.2">
      <c r="A35" s="13" t="s">
        <v>200</v>
      </c>
      <c r="B35" s="11">
        <v>159323</v>
      </c>
      <c r="C35" s="11">
        <v>21</v>
      </c>
      <c r="D35" s="11">
        <v>9369</v>
      </c>
      <c r="E35" s="11">
        <v>25290</v>
      </c>
      <c r="F35" s="11">
        <v>30387</v>
      </c>
      <c r="G35" s="11">
        <v>28487</v>
      </c>
      <c r="H35" s="11">
        <v>21811</v>
      </c>
      <c r="I35" s="11">
        <v>17017</v>
      </c>
      <c r="J35" s="11">
        <v>11788</v>
      </c>
      <c r="K35" s="11">
        <v>7347</v>
      </c>
      <c r="L35" s="11">
        <v>4560</v>
      </c>
      <c r="M35" s="11">
        <v>1940</v>
      </c>
      <c r="N35" s="11">
        <v>741</v>
      </c>
      <c r="O35" s="11">
        <v>359</v>
      </c>
      <c r="P35" s="11">
        <v>206</v>
      </c>
      <c r="Q35" s="6"/>
    </row>
    <row r="36" spans="1:17" s="7" customFormat="1" ht="12.75" customHeight="1" x14ac:dyDescent="0.2">
      <c r="A36" s="13" t="s">
        <v>201</v>
      </c>
      <c r="B36" s="11">
        <v>130939</v>
      </c>
      <c r="C36" s="11">
        <v>22</v>
      </c>
      <c r="D36" s="11">
        <v>9852</v>
      </c>
      <c r="E36" s="11">
        <v>26280</v>
      </c>
      <c r="F36" s="11">
        <v>26878</v>
      </c>
      <c r="G36" s="11">
        <v>23443</v>
      </c>
      <c r="H36" s="11">
        <v>17114</v>
      </c>
      <c r="I36" s="11">
        <v>10909</v>
      </c>
      <c r="J36" s="11">
        <v>6995</v>
      </c>
      <c r="K36" s="11">
        <v>4429</v>
      </c>
      <c r="L36" s="11">
        <v>2878</v>
      </c>
      <c r="M36" s="11">
        <v>1307</v>
      </c>
      <c r="N36" s="11">
        <v>504</v>
      </c>
      <c r="O36" s="11">
        <v>202</v>
      </c>
      <c r="P36" s="11">
        <v>126</v>
      </c>
      <c r="Q36" s="6"/>
    </row>
    <row r="37" spans="1:17" s="7" customFormat="1" ht="12.75" customHeight="1" x14ac:dyDescent="0.2">
      <c r="A37" s="13" t="s">
        <v>202</v>
      </c>
      <c r="B37" s="11">
        <v>156632</v>
      </c>
      <c r="C37" s="11">
        <v>22</v>
      </c>
      <c r="D37" s="11">
        <v>7441</v>
      </c>
      <c r="E37" s="11">
        <v>22950</v>
      </c>
      <c r="F37" s="11">
        <v>27623</v>
      </c>
      <c r="G37" s="11">
        <v>27073</v>
      </c>
      <c r="H37" s="11">
        <v>21932</v>
      </c>
      <c r="I37" s="11">
        <v>17506</v>
      </c>
      <c r="J37" s="11">
        <v>12414</v>
      </c>
      <c r="K37" s="11">
        <v>8720</v>
      </c>
      <c r="L37" s="11">
        <v>6266</v>
      </c>
      <c r="M37" s="11">
        <v>2595</v>
      </c>
      <c r="N37" s="11">
        <v>1131</v>
      </c>
      <c r="O37" s="11">
        <v>499</v>
      </c>
      <c r="P37" s="11">
        <v>460</v>
      </c>
      <c r="Q37" s="6"/>
    </row>
    <row r="38" spans="1:17" s="7" customFormat="1" ht="12.75" customHeight="1" x14ac:dyDescent="0.2">
      <c r="A38" s="13" t="s">
        <v>203</v>
      </c>
      <c r="B38" s="11">
        <v>208864</v>
      </c>
      <c r="C38" s="11">
        <v>29</v>
      </c>
      <c r="D38" s="11">
        <v>9070</v>
      </c>
      <c r="E38" s="11">
        <v>26921</v>
      </c>
      <c r="F38" s="11">
        <v>34843</v>
      </c>
      <c r="G38" s="11">
        <v>34770</v>
      </c>
      <c r="H38" s="11">
        <v>28300</v>
      </c>
      <c r="I38" s="11">
        <v>23003</v>
      </c>
      <c r="J38" s="11">
        <v>19097</v>
      </c>
      <c r="K38" s="11">
        <v>14564</v>
      </c>
      <c r="L38" s="11">
        <v>11339</v>
      </c>
      <c r="M38" s="11">
        <v>4143</v>
      </c>
      <c r="N38" s="11">
        <v>1564</v>
      </c>
      <c r="O38" s="11">
        <v>706</v>
      </c>
      <c r="P38" s="11">
        <v>515</v>
      </c>
      <c r="Q38" s="6"/>
    </row>
    <row r="39" spans="1:17" s="7" customFormat="1" ht="12.75" customHeight="1" x14ac:dyDescent="0.2">
      <c r="A39" s="13" t="s">
        <v>204</v>
      </c>
      <c r="B39" s="11">
        <v>221911</v>
      </c>
      <c r="C39" s="11">
        <v>44</v>
      </c>
      <c r="D39" s="11">
        <v>9696</v>
      </c>
      <c r="E39" s="11">
        <v>33844</v>
      </c>
      <c r="F39" s="11">
        <v>40991</v>
      </c>
      <c r="G39" s="11">
        <v>38652</v>
      </c>
      <c r="H39" s="11">
        <v>29591</v>
      </c>
      <c r="I39" s="11">
        <v>23157</v>
      </c>
      <c r="J39" s="11">
        <v>17811</v>
      </c>
      <c r="K39" s="11">
        <v>12185</v>
      </c>
      <c r="L39" s="11">
        <v>8956</v>
      </c>
      <c r="M39" s="11">
        <v>4170</v>
      </c>
      <c r="N39" s="11">
        <v>1585</v>
      </c>
      <c r="O39" s="11">
        <v>707</v>
      </c>
      <c r="P39" s="11">
        <v>522</v>
      </c>
      <c r="Q39" s="6"/>
    </row>
    <row r="40" spans="1:17" s="7" customFormat="1" ht="12.75" customHeight="1" x14ac:dyDescent="0.2">
      <c r="A40" s="13" t="s">
        <v>205</v>
      </c>
      <c r="B40" s="11">
        <v>85906</v>
      </c>
      <c r="C40" s="11">
        <v>4</v>
      </c>
      <c r="D40" s="11">
        <v>3456</v>
      </c>
      <c r="E40" s="11">
        <v>14829</v>
      </c>
      <c r="F40" s="11">
        <v>17554</v>
      </c>
      <c r="G40" s="11">
        <v>15125</v>
      </c>
      <c r="H40" s="11">
        <v>11119</v>
      </c>
      <c r="I40" s="11">
        <v>8868</v>
      </c>
      <c r="J40" s="11">
        <v>6372</v>
      </c>
      <c r="K40" s="11">
        <v>4237</v>
      </c>
      <c r="L40" s="11">
        <v>2620</v>
      </c>
      <c r="M40" s="11">
        <v>1036</v>
      </c>
      <c r="N40" s="11">
        <v>393</v>
      </c>
      <c r="O40" s="11">
        <v>189</v>
      </c>
      <c r="P40" s="11">
        <v>104</v>
      </c>
      <c r="Q40" s="6"/>
    </row>
    <row r="41" spans="1:17" s="7" customFormat="1" ht="12.75" customHeight="1" x14ac:dyDescent="0.2">
      <c r="A41" s="13" t="s">
        <v>206</v>
      </c>
      <c r="B41" s="11">
        <v>321071</v>
      </c>
      <c r="C41" s="11">
        <v>100</v>
      </c>
      <c r="D41" s="11">
        <v>18234</v>
      </c>
      <c r="E41" s="11">
        <v>56555</v>
      </c>
      <c r="F41" s="11">
        <v>61819</v>
      </c>
      <c r="G41" s="11">
        <v>55945</v>
      </c>
      <c r="H41" s="11">
        <v>41921</v>
      </c>
      <c r="I41" s="11">
        <v>30518</v>
      </c>
      <c r="J41" s="11">
        <v>22079</v>
      </c>
      <c r="K41" s="11">
        <v>15022</v>
      </c>
      <c r="L41" s="11">
        <v>10578</v>
      </c>
      <c r="M41" s="11">
        <v>4796</v>
      </c>
      <c r="N41" s="11">
        <v>1954</v>
      </c>
      <c r="O41" s="11">
        <v>946</v>
      </c>
      <c r="P41" s="11">
        <v>604</v>
      </c>
      <c r="Q41" s="6"/>
    </row>
    <row r="42" spans="1:17" s="7" customFormat="1" ht="12.75" customHeight="1" x14ac:dyDescent="0.2">
      <c r="A42" s="13" t="s">
        <v>207</v>
      </c>
      <c r="B42" s="11">
        <v>45943</v>
      </c>
      <c r="C42" s="11">
        <v>3</v>
      </c>
      <c r="D42" s="11">
        <v>2104</v>
      </c>
      <c r="E42" s="11">
        <v>7939</v>
      </c>
      <c r="F42" s="11">
        <v>9268</v>
      </c>
      <c r="G42" s="11">
        <v>8038</v>
      </c>
      <c r="H42" s="11">
        <v>6295</v>
      </c>
      <c r="I42" s="11">
        <v>4800</v>
      </c>
      <c r="J42" s="11">
        <v>3277</v>
      </c>
      <c r="K42" s="11">
        <v>2107</v>
      </c>
      <c r="L42" s="11">
        <v>1337</v>
      </c>
      <c r="M42" s="11">
        <v>531</v>
      </c>
      <c r="N42" s="11">
        <v>153</v>
      </c>
      <c r="O42" s="11">
        <v>61</v>
      </c>
      <c r="P42" s="11">
        <v>30</v>
      </c>
      <c r="Q42" s="6"/>
    </row>
    <row r="43" spans="1:17" s="7" customFormat="1" ht="12.75" customHeight="1" x14ac:dyDescent="0.2">
      <c r="A43" s="13" t="s">
        <v>208</v>
      </c>
      <c r="B43" s="11">
        <v>219435</v>
      </c>
      <c r="C43" s="11">
        <v>34</v>
      </c>
      <c r="D43" s="11">
        <v>8053</v>
      </c>
      <c r="E43" s="11">
        <v>27546</v>
      </c>
      <c r="F43" s="11">
        <v>35857</v>
      </c>
      <c r="G43" s="11">
        <v>36216</v>
      </c>
      <c r="H43" s="11">
        <v>31125</v>
      </c>
      <c r="I43" s="11">
        <v>26695</v>
      </c>
      <c r="J43" s="11">
        <v>21162</v>
      </c>
      <c r="K43" s="11">
        <v>14826</v>
      </c>
      <c r="L43" s="11">
        <v>10177</v>
      </c>
      <c r="M43" s="11">
        <v>4205</v>
      </c>
      <c r="N43" s="11">
        <v>1907</v>
      </c>
      <c r="O43" s="11">
        <v>1032</v>
      </c>
      <c r="P43" s="11">
        <v>600</v>
      </c>
      <c r="Q43" s="6"/>
    </row>
    <row r="44" spans="1:17" s="7" customFormat="1" ht="12.75" customHeight="1" x14ac:dyDescent="0.2">
      <c r="A44" s="13" t="s">
        <v>209</v>
      </c>
      <c r="B44" s="11">
        <v>157564</v>
      </c>
      <c r="C44" s="11">
        <v>62</v>
      </c>
      <c r="D44" s="11">
        <v>5962</v>
      </c>
      <c r="E44" s="11">
        <v>19270</v>
      </c>
      <c r="F44" s="11">
        <v>23567</v>
      </c>
      <c r="G44" s="11">
        <v>24675</v>
      </c>
      <c r="H44" s="11">
        <v>22147</v>
      </c>
      <c r="I44" s="11">
        <v>19011</v>
      </c>
      <c r="J44" s="11">
        <v>16143</v>
      </c>
      <c r="K44" s="11">
        <v>12019</v>
      </c>
      <c r="L44" s="11">
        <v>9165</v>
      </c>
      <c r="M44" s="11">
        <v>3086</v>
      </c>
      <c r="N44" s="11">
        <v>1308</v>
      </c>
      <c r="O44" s="11">
        <v>673</v>
      </c>
      <c r="P44" s="11">
        <v>476</v>
      </c>
      <c r="Q44" s="6"/>
    </row>
    <row r="45" spans="1:17" s="7" customFormat="1" ht="12.75" customHeight="1" x14ac:dyDescent="0.2">
      <c r="A45" s="13" t="s">
        <v>210</v>
      </c>
      <c r="B45" s="11">
        <v>162179</v>
      </c>
      <c r="C45" s="11">
        <v>8</v>
      </c>
      <c r="D45" s="11">
        <v>6102</v>
      </c>
      <c r="E45" s="11">
        <v>24782</v>
      </c>
      <c r="F45" s="11">
        <v>30986</v>
      </c>
      <c r="G45" s="11">
        <v>27612</v>
      </c>
      <c r="H45" s="11">
        <v>20971</v>
      </c>
      <c r="I45" s="11">
        <v>16684</v>
      </c>
      <c r="J45" s="11">
        <v>11957</v>
      </c>
      <c r="K45" s="11">
        <v>8767</v>
      </c>
      <c r="L45" s="11">
        <v>6378</v>
      </c>
      <c r="M45" s="11">
        <v>5086</v>
      </c>
      <c r="N45" s="11">
        <v>1366</v>
      </c>
      <c r="O45" s="11">
        <v>751</v>
      </c>
      <c r="P45" s="11">
        <v>729</v>
      </c>
      <c r="Q45" s="6"/>
    </row>
    <row r="46" spans="1:17" s="7" customFormat="1" ht="12.75" customHeight="1" x14ac:dyDescent="0.2">
      <c r="A46" s="13" t="s">
        <v>211</v>
      </c>
      <c r="B46" s="11">
        <v>67079</v>
      </c>
      <c r="C46" s="11">
        <v>21</v>
      </c>
      <c r="D46" s="11">
        <v>3550</v>
      </c>
      <c r="E46" s="11">
        <v>9341</v>
      </c>
      <c r="F46" s="11">
        <v>11872</v>
      </c>
      <c r="G46" s="11">
        <v>11816</v>
      </c>
      <c r="H46" s="11">
        <v>9511</v>
      </c>
      <c r="I46" s="11">
        <v>7269</v>
      </c>
      <c r="J46" s="11">
        <v>5165</v>
      </c>
      <c r="K46" s="11">
        <v>3531</v>
      </c>
      <c r="L46" s="11">
        <v>2468</v>
      </c>
      <c r="M46" s="11">
        <v>1234</v>
      </c>
      <c r="N46" s="11">
        <v>666</v>
      </c>
      <c r="O46" s="11">
        <v>368</v>
      </c>
      <c r="P46" s="11">
        <v>267</v>
      </c>
      <c r="Q46" s="6"/>
    </row>
    <row r="47" spans="1:17" s="7" customFormat="1" ht="18" customHeight="1" x14ac:dyDescent="0.2">
      <c r="A47" s="410" t="s">
        <v>298</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3" type="noConversion"/>
  <hyperlinks>
    <hyperlink ref="A1" location="Índice!A1" display="Regresar"/>
  </hyperlinks>
  <printOptions horizontalCentered="1"/>
  <pageMargins left="0.19685039370078741" right="0.23622047244094491" top="0.27559055118110237" bottom="0.35433070866141736" header="0" footer="0"/>
  <pageSetup scale="6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showZeros="0" zoomScale="80" zoomScaleNormal="80" workbookViewId="0">
      <selection activeCell="C4" sqref="C4:E4"/>
    </sheetView>
  </sheetViews>
  <sheetFormatPr baseColWidth="10" defaultRowHeight="12.75" x14ac:dyDescent="0.2"/>
  <cols>
    <col min="1" max="1" width="27.42578125" style="89" customWidth="1"/>
    <col min="2" max="2" width="16" style="89" customWidth="1"/>
    <col min="3" max="5" width="13" style="89" customWidth="1"/>
    <col min="6" max="6" width="1.7109375" style="89" customWidth="1"/>
    <col min="7" max="10" width="13" style="89" customWidth="1"/>
    <col min="11" max="11" width="1.7109375" style="89" customWidth="1"/>
    <col min="12" max="15" width="13" style="89" customWidth="1"/>
    <col min="16" max="16" width="1.7109375" style="89" customWidth="1"/>
    <col min="17" max="20" width="13" style="90" customWidth="1"/>
    <col min="21" max="21" width="1.7109375" style="90" customWidth="1"/>
    <col min="22" max="22" width="13.7109375" style="90" customWidth="1"/>
    <col min="23" max="23" width="12.5703125" style="90" customWidth="1"/>
    <col min="24" max="25" width="14.28515625" style="90" customWidth="1"/>
    <col min="26" max="16384" width="11.42578125" style="90"/>
  </cols>
  <sheetData>
    <row r="1" spans="1:25" s="330" customFormat="1" x14ac:dyDescent="0.2">
      <c r="A1" s="365" t="s">
        <v>238</v>
      </c>
      <c r="B1" s="329"/>
      <c r="C1" s="329"/>
      <c r="D1" s="329"/>
      <c r="E1" s="329"/>
      <c r="F1" s="329"/>
      <c r="G1" s="329"/>
      <c r="H1" s="329"/>
      <c r="I1" s="329"/>
      <c r="J1" s="329"/>
      <c r="K1" s="329"/>
      <c r="L1" s="329"/>
      <c r="M1" s="329"/>
      <c r="N1" s="329"/>
      <c r="O1" s="329"/>
      <c r="P1" s="329"/>
    </row>
    <row r="2" spans="1:25" s="91" customFormat="1" ht="12.75" customHeight="1" x14ac:dyDescent="0.2">
      <c r="A2" s="388" t="s">
        <v>357</v>
      </c>
      <c r="B2" s="388"/>
      <c r="C2" s="388"/>
      <c r="D2" s="388"/>
      <c r="E2" s="388"/>
      <c r="F2" s="388"/>
      <c r="G2" s="388"/>
      <c r="H2" s="388"/>
      <c r="I2" s="388"/>
      <c r="J2" s="388"/>
      <c r="K2" s="388"/>
      <c r="L2" s="388"/>
      <c r="M2" s="388"/>
      <c r="N2" s="388"/>
      <c r="O2" s="388"/>
      <c r="P2" s="388"/>
      <c r="Q2" s="388"/>
      <c r="R2" s="388"/>
      <c r="S2" s="388"/>
      <c r="T2" s="388"/>
      <c r="U2" s="388"/>
      <c r="V2" s="388"/>
      <c r="W2" s="388"/>
      <c r="X2" s="388"/>
      <c r="Y2" s="388"/>
    </row>
    <row r="3" spans="1:25" s="93" customFormat="1" ht="20.25" customHeight="1" x14ac:dyDescent="0.25">
      <c r="A3" s="299" t="s">
        <v>655</v>
      </c>
      <c r="B3" s="92"/>
      <c r="C3" s="92"/>
      <c r="D3" s="92"/>
      <c r="E3" s="92"/>
      <c r="F3" s="92"/>
      <c r="G3" s="92"/>
      <c r="H3" s="92"/>
      <c r="I3" s="92"/>
      <c r="J3" s="92"/>
      <c r="K3" s="92"/>
      <c r="L3" s="92"/>
      <c r="M3" s="92"/>
      <c r="N3" s="92"/>
      <c r="O3" s="92"/>
      <c r="P3" s="92"/>
      <c r="Q3" s="92"/>
      <c r="R3" s="92"/>
      <c r="S3" s="92"/>
      <c r="T3" s="92"/>
      <c r="U3" s="92"/>
      <c r="V3" s="92"/>
      <c r="W3" s="92"/>
      <c r="X3" s="92"/>
      <c r="Y3" s="92"/>
    </row>
    <row r="4" spans="1:25" s="96" customFormat="1" ht="12.75" customHeight="1" thickBot="1" x14ac:dyDescent="0.25">
      <c r="A4" s="94"/>
      <c r="B4" s="94"/>
      <c r="C4" s="94"/>
      <c r="D4" s="94"/>
      <c r="E4" s="94"/>
      <c r="F4" s="94"/>
      <c r="G4" s="94"/>
      <c r="H4" s="94"/>
      <c r="I4" s="94"/>
      <c r="J4" s="94"/>
      <c r="K4" s="94"/>
      <c r="L4" s="94"/>
      <c r="M4" s="94"/>
      <c r="N4" s="94"/>
      <c r="O4" s="94"/>
      <c r="P4" s="94"/>
      <c r="Q4" s="94"/>
      <c r="R4" s="94"/>
      <c r="S4" s="94"/>
      <c r="T4" s="94"/>
      <c r="U4" s="94"/>
      <c r="V4" s="94"/>
      <c r="W4" s="94"/>
      <c r="X4" s="94"/>
      <c r="Y4" s="94"/>
    </row>
    <row r="5" spans="1:25" s="59" customFormat="1" ht="15" customHeight="1" x14ac:dyDescent="0.2">
      <c r="A5" s="380" t="s">
        <v>220</v>
      </c>
      <c r="B5" s="383">
        <v>2007</v>
      </c>
      <c r="C5" s="383"/>
      <c r="D5" s="383"/>
      <c r="E5" s="383"/>
      <c r="F5" s="97"/>
      <c r="G5" s="383">
        <v>2008</v>
      </c>
      <c r="H5" s="383"/>
      <c r="I5" s="383"/>
      <c r="J5" s="383"/>
      <c r="K5" s="97"/>
      <c r="L5" s="380">
        <v>2009</v>
      </c>
      <c r="M5" s="380"/>
      <c r="N5" s="380"/>
      <c r="O5" s="380"/>
      <c r="P5" s="98"/>
      <c r="Q5" s="380">
        <v>2010</v>
      </c>
      <c r="R5" s="380"/>
      <c r="S5" s="380"/>
      <c r="T5" s="380"/>
      <c r="U5" s="98"/>
      <c r="V5" s="380">
        <v>2011</v>
      </c>
      <c r="W5" s="380"/>
      <c r="X5" s="380"/>
      <c r="Y5" s="380"/>
    </row>
    <row r="6" spans="1:25" s="59" customFormat="1" ht="25.5" customHeight="1" x14ac:dyDescent="0.2">
      <c r="A6" s="381"/>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25" s="59" customFormat="1" ht="21" customHeight="1" x14ac:dyDescent="0.2">
      <c r="A7" s="381"/>
      <c r="B7" s="389"/>
      <c r="C7" s="381"/>
      <c r="D7" s="381"/>
      <c r="E7" s="381"/>
      <c r="F7" s="99"/>
      <c r="G7" s="385"/>
      <c r="H7" s="381"/>
      <c r="I7" s="381"/>
      <c r="J7" s="381"/>
      <c r="K7" s="99"/>
      <c r="L7" s="385"/>
      <c r="M7" s="381"/>
      <c r="N7" s="381"/>
      <c r="O7" s="381"/>
      <c r="P7" s="99"/>
      <c r="Q7" s="385"/>
      <c r="R7" s="381"/>
      <c r="S7" s="381"/>
      <c r="T7" s="381"/>
      <c r="U7" s="99"/>
      <c r="V7" s="385"/>
      <c r="W7" s="381"/>
      <c r="X7" s="381"/>
      <c r="Y7" s="381"/>
    </row>
    <row r="8" spans="1:25" s="59" customFormat="1" ht="28.5" customHeight="1" x14ac:dyDescent="0.2">
      <c r="A8" s="382"/>
      <c r="B8" s="390"/>
      <c r="C8" s="382"/>
      <c r="D8" s="382"/>
      <c r="E8" s="382"/>
      <c r="F8" s="100"/>
      <c r="G8" s="386"/>
      <c r="H8" s="382"/>
      <c r="I8" s="382"/>
      <c r="J8" s="382"/>
      <c r="K8" s="100"/>
      <c r="L8" s="386"/>
      <c r="M8" s="382"/>
      <c r="N8" s="382"/>
      <c r="O8" s="382"/>
      <c r="P8" s="100"/>
      <c r="Q8" s="386"/>
      <c r="R8" s="382"/>
      <c r="S8" s="382"/>
      <c r="T8" s="382"/>
      <c r="U8" s="100"/>
      <c r="V8" s="386"/>
      <c r="W8" s="382"/>
      <c r="X8" s="382"/>
      <c r="Y8" s="382"/>
    </row>
    <row r="9" spans="1:25" s="59" customFormat="1" ht="12.75" customHeight="1" x14ac:dyDescent="0.2">
      <c r="A9" s="99"/>
      <c r="B9" s="99"/>
      <c r="C9" s="99"/>
      <c r="D9" s="99"/>
      <c r="E9" s="99"/>
      <c r="F9" s="99"/>
      <c r="G9" s="99"/>
      <c r="H9" s="99"/>
      <c r="I9" s="99"/>
      <c r="J9" s="99"/>
      <c r="K9" s="99"/>
      <c r="L9" s="99"/>
      <c r="M9" s="99"/>
      <c r="N9" s="99"/>
      <c r="O9" s="99"/>
      <c r="P9" s="99"/>
      <c r="Q9" s="99"/>
      <c r="R9" s="99"/>
      <c r="S9" s="99"/>
      <c r="T9" s="99"/>
      <c r="U9" s="99"/>
      <c r="V9" s="99"/>
      <c r="W9" s="99"/>
      <c r="X9" s="99"/>
      <c r="Y9" s="99"/>
    </row>
    <row r="10" spans="1:25" s="59" customFormat="1" ht="12.75" customHeight="1" x14ac:dyDescent="0.2">
      <c r="A10" s="101" t="s">
        <v>219</v>
      </c>
      <c r="B10" s="102">
        <v>14207343</v>
      </c>
      <c r="C10" s="102">
        <v>12628392</v>
      </c>
      <c r="D10" s="102">
        <v>1471695</v>
      </c>
      <c r="E10" s="102">
        <v>107619</v>
      </c>
      <c r="F10" s="102"/>
      <c r="G10" s="102">
        <v>14178117</v>
      </c>
      <c r="H10" s="102">
        <v>12569068</v>
      </c>
      <c r="I10" s="102">
        <v>1493484</v>
      </c>
      <c r="J10" s="102">
        <v>115565</v>
      </c>
      <c r="K10" s="102"/>
      <c r="L10" s="102">
        <v>14006404</v>
      </c>
      <c r="M10" s="102">
        <v>12313795</v>
      </c>
      <c r="N10" s="102">
        <v>1567486</v>
      </c>
      <c r="O10" s="102">
        <v>125123</v>
      </c>
      <c r="P10" s="102"/>
      <c r="Q10" s="102">
        <v>14738783</v>
      </c>
      <c r="R10" s="102">
        <v>12825828</v>
      </c>
      <c r="S10" s="102">
        <v>1785801</v>
      </c>
      <c r="T10" s="102">
        <v>127154</v>
      </c>
      <c r="U10" s="102"/>
      <c r="V10" s="102">
        <v>15350335</v>
      </c>
      <c r="W10" s="102">
        <v>13266730</v>
      </c>
      <c r="X10" s="102">
        <v>1935696</v>
      </c>
      <c r="Y10" s="102">
        <v>147909</v>
      </c>
    </row>
    <row r="11" spans="1:25" s="59" customFormat="1" ht="12.75" customHeight="1" x14ac:dyDescent="0.2">
      <c r="A11" s="103"/>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row>
    <row r="12" spans="1:25" s="108" customFormat="1" ht="12.75" customHeight="1" x14ac:dyDescent="0.2">
      <c r="A12" s="106" t="s">
        <v>0</v>
      </c>
      <c r="B12" s="107">
        <v>207169</v>
      </c>
      <c r="C12" s="107">
        <v>189589</v>
      </c>
      <c r="D12" s="107">
        <v>16169</v>
      </c>
      <c r="E12" s="107">
        <v>1411</v>
      </c>
      <c r="F12" s="107"/>
      <c r="G12" s="107">
        <v>202165</v>
      </c>
      <c r="H12" s="107">
        <v>187239</v>
      </c>
      <c r="I12" s="107">
        <v>14018</v>
      </c>
      <c r="J12" s="107">
        <v>908</v>
      </c>
      <c r="K12" s="107"/>
      <c r="L12" s="107">
        <v>199531</v>
      </c>
      <c r="M12" s="107">
        <v>183456</v>
      </c>
      <c r="N12" s="107">
        <v>15161</v>
      </c>
      <c r="O12" s="107">
        <v>914</v>
      </c>
      <c r="P12" s="107"/>
      <c r="Q12" s="107">
        <v>205608</v>
      </c>
      <c r="R12" s="107">
        <v>186894</v>
      </c>
      <c r="S12" s="107">
        <v>17839</v>
      </c>
      <c r="T12" s="107">
        <v>875</v>
      </c>
      <c r="U12" s="107"/>
      <c r="V12" s="107">
        <v>214400</v>
      </c>
      <c r="W12" s="107">
        <v>193751</v>
      </c>
      <c r="X12" s="107">
        <v>19759</v>
      </c>
      <c r="Y12" s="107">
        <v>890</v>
      </c>
    </row>
    <row r="13" spans="1:25" s="59" customFormat="1" ht="12.75" customHeight="1" x14ac:dyDescent="0.2">
      <c r="A13" s="103" t="s">
        <v>33</v>
      </c>
      <c r="B13" s="102">
        <v>116689</v>
      </c>
      <c r="C13" s="102">
        <v>104735</v>
      </c>
      <c r="D13" s="102">
        <v>10833</v>
      </c>
      <c r="E13" s="102">
        <v>1121</v>
      </c>
      <c r="F13" s="102"/>
      <c r="G13" s="102">
        <v>115486</v>
      </c>
      <c r="H13" s="102">
        <v>105461</v>
      </c>
      <c r="I13" s="102">
        <v>9349</v>
      </c>
      <c r="J13" s="102">
        <v>676</v>
      </c>
      <c r="K13" s="102"/>
      <c r="L13" s="102">
        <v>115008</v>
      </c>
      <c r="M13" s="102">
        <v>104118</v>
      </c>
      <c r="N13" s="102">
        <v>10215</v>
      </c>
      <c r="O13" s="102">
        <v>675</v>
      </c>
      <c r="P13" s="102"/>
      <c r="Q13" s="102">
        <v>121367</v>
      </c>
      <c r="R13" s="102">
        <v>108569</v>
      </c>
      <c r="S13" s="102">
        <v>12151</v>
      </c>
      <c r="T13" s="102">
        <v>647</v>
      </c>
      <c r="U13" s="102"/>
      <c r="V13" s="102">
        <v>124115</v>
      </c>
      <c r="W13" s="102">
        <v>110415</v>
      </c>
      <c r="X13" s="102">
        <v>13103</v>
      </c>
      <c r="Y13" s="102">
        <v>597</v>
      </c>
    </row>
    <row r="14" spans="1:25" s="59" customFormat="1" ht="12.75" customHeight="1" x14ac:dyDescent="0.2">
      <c r="A14" s="103" t="s">
        <v>34</v>
      </c>
      <c r="B14" s="102">
        <v>90480</v>
      </c>
      <c r="C14" s="102">
        <v>84854</v>
      </c>
      <c r="D14" s="102">
        <v>5336</v>
      </c>
      <c r="E14" s="102">
        <v>290</v>
      </c>
      <c r="F14" s="102"/>
      <c r="G14" s="102">
        <v>86679</v>
      </c>
      <c r="H14" s="102">
        <v>81778</v>
      </c>
      <c r="I14" s="102">
        <v>4669</v>
      </c>
      <c r="J14" s="102">
        <v>232</v>
      </c>
      <c r="K14" s="102"/>
      <c r="L14" s="102">
        <v>84523</v>
      </c>
      <c r="M14" s="102">
        <v>79338</v>
      </c>
      <c r="N14" s="102">
        <v>4946</v>
      </c>
      <c r="O14" s="102">
        <v>239</v>
      </c>
      <c r="P14" s="102"/>
      <c r="Q14" s="102">
        <v>84241</v>
      </c>
      <c r="R14" s="102">
        <v>78325</v>
      </c>
      <c r="S14" s="102">
        <v>5688</v>
      </c>
      <c r="T14" s="102">
        <v>228</v>
      </c>
      <c r="U14" s="102"/>
      <c r="V14" s="102">
        <v>90285</v>
      </c>
      <c r="W14" s="102">
        <v>83336</v>
      </c>
      <c r="X14" s="102">
        <v>6656</v>
      </c>
      <c r="Y14" s="102">
        <v>293</v>
      </c>
    </row>
    <row r="15" spans="1:25" s="108" customFormat="1" ht="18.75" customHeight="1" x14ac:dyDescent="0.2">
      <c r="A15" s="106" t="s">
        <v>1</v>
      </c>
      <c r="B15" s="107">
        <v>658913</v>
      </c>
      <c r="C15" s="107">
        <v>611163</v>
      </c>
      <c r="D15" s="107">
        <v>42954</v>
      </c>
      <c r="E15" s="107">
        <v>4796</v>
      </c>
      <c r="F15" s="107"/>
      <c r="G15" s="107">
        <v>625791</v>
      </c>
      <c r="H15" s="107">
        <v>578845</v>
      </c>
      <c r="I15" s="107">
        <v>37321</v>
      </c>
      <c r="J15" s="107">
        <v>9625</v>
      </c>
      <c r="K15" s="107"/>
      <c r="L15" s="107">
        <v>597874</v>
      </c>
      <c r="M15" s="107">
        <v>551947</v>
      </c>
      <c r="N15" s="107">
        <v>37806</v>
      </c>
      <c r="O15" s="107">
        <v>8121</v>
      </c>
      <c r="P15" s="107"/>
      <c r="Q15" s="107">
        <v>625919</v>
      </c>
      <c r="R15" s="107">
        <v>575817</v>
      </c>
      <c r="S15" s="107">
        <v>42361</v>
      </c>
      <c r="T15" s="107">
        <v>7741</v>
      </c>
      <c r="U15" s="107"/>
      <c r="V15" s="107">
        <v>649811</v>
      </c>
      <c r="W15" s="107">
        <v>589697</v>
      </c>
      <c r="X15" s="107">
        <v>44945</v>
      </c>
      <c r="Y15" s="107">
        <v>15169</v>
      </c>
    </row>
    <row r="16" spans="1:25" s="59" customFormat="1" ht="12.75" customHeight="1" x14ac:dyDescent="0.2">
      <c r="A16" s="103" t="s">
        <v>35</v>
      </c>
      <c r="B16" s="102">
        <v>70553</v>
      </c>
      <c r="C16" s="102">
        <v>60233</v>
      </c>
      <c r="D16" s="102">
        <v>6335</v>
      </c>
      <c r="E16" s="102">
        <v>3985</v>
      </c>
      <c r="F16" s="102"/>
      <c r="G16" s="102">
        <v>70902</v>
      </c>
      <c r="H16" s="102">
        <v>57769</v>
      </c>
      <c r="I16" s="102">
        <v>5464</v>
      </c>
      <c r="J16" s="102">
        <v>7669</v>
      </c>
      <c r="K16" s="102"/>
      <c r="L16" s="102">
        <v>66329</v>
      </c>
      <c r="M16" s="102">
        <v>55378</v>
      </c>
      <c r="N16" s="102">
        <v>5831</v>
      </c>
      <c r="O16" s="102">
        <v>5120</v>
      </c>
      <c r="P16" s="102"/>
      <c r="Q16" s="102">
        <v>68281</v>
      </c>
      <c r="R16" s="102">
        <v>57176</v>
      </c>
      <c r="S16" s="102">
        <v>6832</v>
      </c>
      <c r="T16" s="102">
        <v>4273</v>
      </c>
      <c r="U16" s="102"/>
      <c r="V16" s="102">
        <v>68790</v>
      </c>
      <c r="W16" s="102">
        <v>57197</v>
      </c>
      <c r="X16" s="102">
        <v>7636</v>
      </c>
      <c r="Y16" s="102">
        <v>3957</v>
      </c>
    </row>
    <row r="17" spans="1:25" s="59" customFormat="1" ht="12.75" customHeight="1" x14ac:dyDescent="0.2">
      <c r="A17" s="103" t="s">
        <v>36</v>
      </c>
      <c r="B17" s="102">
        <v>184057</v>
      </c>
      <c r="C17" s="102">
        <v>165835</v>
      </c>
      <c r="D17" s="102">
        <v>17696</v>
      </c>
      <c r="E17" s="102">
        <v>526</v>
      </c>
      <c r="F17" s="102"/>
      <c r="G17" s="102">
        <v>177211</v>
      </c>
      <c r="H17" s="102">
        <v>160883</v>
      </c>
      <c r="I17" s="102">
        <v>15223</v>
      </c>
      <c r="J17" s="102">
        <v>1105</v>
      </c>
      <c r="K17" s="102"/>
      <c r="L17" s="102">
        <v>169828</v>
      </c>
      <c r="M17" s="102">
        <v>151897</v>
      </c>
      <c r="N17" s="102">
        <v>15047</v>
      </c>
      <c r="O17" s="102">
        <v>2884</v>
      </c>
      <c r="P17" s="102"/>
      <c r="Q17" s="102">
        <v>180972</v>
      </c>
      <c r="R17" s="102">
        <v>162048</v>
      </c>
      <c r="S17" s="102">
        <v>17413</v>
      </c>
      <c r="T17" s="102">
        <v>1511</v>
      </c>
      <c r="U17" s="102"/>
      <c r="V17" s="102">
        <v>195405</v>
      </c>
      <c r="W17" s="102">
        <v>166637</v>
      </c>
      <c r="X17" s="102">
        <v>18220</v>
      </c>
      <c r="Y17" s="102">
        <v>10548</v>
      </c>
    </row>
    <row r="18" spans="1:25" s="72" customFormat="1" ht="12.75" customHeight="1" x14ac:dyDescent="0.2">
      <c r="A18" s="103" t="s">
        <v>37</v>
      </c>
      <c r="B18" s="102">
        <v>20778</v>
      </c>
      <c r="C18" s="102">
        <v>19311</v>
      </c>
      <c r="D18" s="102">
        <v>1236</v>
      </c>
      <c r="E18" s="102">
        <v>231</v>
      </c>
      <c r="F18" s="102"/>
      <c r="G18" s="102">
        <v>19280</v>
      </c>
      <c r="H18" s="102">
        <v>17261</v>
      </c>
      <c r="I18" s="102">
        <v>1168</v>
      </c>
      <c r="J18" s="102">
        <v>851</v>
      </c>
      <c r="K18" s="102"/>
      <c r="L18" s="102">
        <v>19442</v>
      </c>
      <c r="M18" s="102">
        <v>18238</v>
      </c>
      <c r="N18" s="102">
        <v>1087</v>
      </c>
      <c r="O18" s="102">
        <v>117</v>
      </c>
      <c r="P18" s="102"/>
      <c r="Q18" s="102">
        <v>22682</v>
      </c>
      <c r="R18" s="102">
        <v>19093</v>
      </c>
      <c r="S18" s="102">
        <v>1632</v>
      </c>
      <c r="T18" s="102">
        <v>1957</v>
      </c>
      <c r="U18" s="102"/>
      <c r="V18" s="102">
        <v>21346</v>
      </c>
      <c r="W18" s="102">
        <v>19044</v>
      </c>
      <c r="X18" s="102">
        <v>1638</v>
      </c>
      <c r="Y18" s="102">
        <v>664</v>
      </c>
    </row>
    <row r="19" spans="1:25" s="59" customFormat="1" ht="12.75" customHeight="1" x14ac:dyDescent="0.2">
      <c r="A19" s="103" t="s">
        <v>38</v>
      </c>
      <c r="B19" s="102">
        <v>18818</v>
      </c>
      <c r="C19" s="102">
        <v>17973</v>
      </c>
      <c r="D19" s="102">
        <v>791</v>
      </c>
      <c r="E19" s="102">
        <v>54</v>
      </c>
      <c r="F19" s="102"/>
      <c r="G19" s="102">
        <v>18644</v>
      </c>
      <c r="H19" s="102">
        <v>17665</v>
      </c>
      <c r="I19" s="102">
        <v>979</v>
      </c>
      <c r="J19" s="102"/>
      <c r="K19" s="102"/>
      <c r="L19" s="102">
        <v>17825</v>
      </c>
      <c r="M19" s="102">
        <v>16691</v>
      </c>
      <c r="N19" s="102">
        <v>1134</v>
      </c>
      <c r="O19" s="102"/>
      <c r="P19" s="102"/>
      <c r="Q19" s="102">
        <v>18419</v>
      </c>
      <c r="R19" s="102">
        <v>17327</v>
      </c>
      <c r="S19" s="102">
        <v>1092</v>
      </c>
      <c r="T19" s="102"/>
      <c r="U19" s="102"/>
      <c r="V19" s="102">
        <v>18679</v>
      </c>
      <c r="W19" s="102">
        <v>17617</v>
      </c>
      <c r="X19" s="102">
        <v>1062</v>
      </c>
      <c r="Y19" s="102"/>
    </row>
    <row r="20" spans="1:25" s="59" customFormat="1" ht="12.75" customHeight="1" x14ac:dyDescent="0.2">
      <c r="A20" s="103" t="s">
        <v>39</v>
      </c>
      <c r="B20" s="102">
        <v>364707</v>
      </c>
      <c r="C20" s="102">
        <v>347811</v>
      </c>
      <c r="D20" s="102">
        <v>16896</v>
      </c>
      <c r="E20" s="102"/>
      <c r="F20" s="102"/>
      <c r="G20" s="102">
        <v>339754</v>
      </c>
      <c r="H20" s="102">
        <v>325267</v>
      </c>
      <c r="I20" s="102">
        <v>14487</v>
      </c>
      <c r="J20" s="102"/>
      <c r="K20" s="102"/>
      <c r="L20" s="102">
        <v>324450</v>
      </c>
      <c r="M20" s="102">
        <v>309743</v>
      </c>
      <c r="N20" s="102">
        <v>14707</v>
      </c>
      <c r="O20" s="102"/>
      <c r="P20" s="102"/>
      <c r="Q20" s="102">
        <v>335565</v>
      </c>
      <c r="R20" s="102">
        <v>320173</v>
      </c>
      <c r="S20" s="102">
        <v>15392</v>
      </c>
      <c r="T20" s="102"/>
      <c r="U20" s="102"/>
      <c r="V20" s="102">
        <v>345591</v>
      </c>
      <c r="W20" s="102">
        <v>329202</v>
      </c>
      <c r="X20" s="102">
        <v>16389</v>
      </c>
      <c r="Y20" s="102"/>
    </row>
    <row r="21" spans="1:25" s="108" customFormat="1" ht="19.5" customHeight="1" x14ac:dyDescent="0.2">
      <c r="A21" s="106" t="s">
        <v>2</v>
      </c>
      <c r="B21" s="107">
        <v>125330</v>
      </c>
      <c r="C21" s="107">
        <v>98749</v>
      </c>
      <c r="D21" s="107">
        <v>21997</v>
      </c>
      <c r="E21" s="107">
        <v>4584</v>
      </c>
      <c r="F21" s="107"/>
      <c r="G21" s="107">
        <v>120551</v>
      </c>
      <c r="H21" s="107">
        <v>97452</v>
      </c>
      <c r="I21" s="107">
        <v>18380</v>
      </c>
      <c r="J21" s="107">
        <v>4719</v>
      </c>
      <c r="K21" s="107"/>
      <c r="L21" s="107">
        <v>113015</v>
      </c>
      <c r="M21" s="107">
        <v>91563</v>
      </c>
      <c r="N21" s="107">
        <v>17156</v>
      </c>
      <c r="O21" s="107">
        <v>4296</v>
      </c>
      <c r="P21" s="107"/>
      <c r="Q21" s="107">
        <v>114022</v>
      </c>
      <c r="R21" s="107">
        <v>91446</v>
      </c>
      <c r="S21" s="107">
        <v>18264</v>
      </c>
      <c r="T21" s="107">
        <v>4312</v>
      </c>
      <c r="U21" s="107"/>
      <c r="V21" s="107">
        <v>120321</v>
      </c>
      <c r="W21" s="107">
        <v>94630</v>
      </c>
      <c r="X21" s="107">
        <v>20736</v>
      </c>
      <c r="Y21" s="107">
        <v>4955</v>
      </c>
    </row>
    <row r="22" spans="1:25" s="59" customFormat="1" ht="12.75" customHeight="1" x14ac:dyDescent="0.2">
      <c r="A22" s="103" t="s">
        <v>40</v>
      </c>
      <c r="B22" s="102">
        <v>62746</v>
      </c>
      <c r="C22" s="102">
        <v>47410</v>
      </c>
      <c r="D22" s="102">
        <v>10752</v>
      </c>
      <c r="E22" s="102">
        <v>4584</v>
      </c>
      <c r="F22" s="102"/>
      <c r="G22" s="102">
        <v>61326</v>
      </c>
      <c r="H22" s="102">
        <v>47429</v>
      </c>
      <c r="I22" s="102">
        <v>9192</v>
      </c>
      <c r="J22" s="102">
        <v>4705</v>
      </c>
      <c r="K22" s="102"/>
      <c r="L22" s="102">
        <v>60337</v>
      </c>
      <c r="M22" s="102">
        <v>46612</v>
      </c>
      <c r="N22" s="102">
        <v>9449</v>
      </c>
      <c r="O22" s="102">
        <v>4276</v>
      </c>
      <c r="P22" s="102"/>
      <c r="Q22" s="102">
        <v>60708</v>
      </c>
      <c r="R22" s="102">
        <v>46518</v>
      </c>
      <c r="S22" s="102">
        <v>9878</v>
      </c>
      <c r="T22" s="102">
        <v>4312</v>
      </c>
      <c r="U22" s="102"/>
      <c r="V22" s="102">
        <v>64624</v>
      </c>
      <c r="W22" s="102">
        <v>48939</v>
      </c>
      <c r="X22" s="102">
        <v>10730</v>
      </c>
      <c r="Y22" s="102">
        <v>4955</v>
      </c>
    </row>
    <row r="23" spans="1:25" s="72" customFormat="1" ht="12.75" customHeight="1" x14ac:dyDescent="0.2">
      <c r="A23" s="103" t="s">
        <v>41</v>
      </c>
      <c r="B23" s="102">
        <v>62584</v>
      </c>
      <c r="C23" s="111">
        <v>51339</v>
      </c>
      <c r="D23" s="111">
        <v>11245</v>
      </c>
      <c r="E23" s="111"/>
      <c r="F23" s="111"/>
      <c r="G23" s="102">
        <v>59225</v>
      </c>
      <c r="H23" s="111">
        <v>50023</v>
      </c>
      <c r="I23" s="111">
        <v>9188</v>
      </c>
      <c r="J23" s="111">
        <v>14</v>
      </c>
      <c r="K23" s="111"/>
      <c r="L23" s="102">
        <v>52678</v>
      </c>
      <c r="M23" s="111">
        <v>44951</v>
      </c>
      <c r="N23" s="111">
        <v>7707</v>
      </c>
      <c r="O23" s="111">
        <v>20</v>
      </c>
      <c r="P23" s="111"/>
      <c r="Q23" s="102">
        <v>53314</v>
      </c>
      <c r="R23" s="111">
        <v>44928</v>
      </c>
      <c r="S23" s="111">
        <v>8386</v>
      </c>
      <c r="T23" s="111"/>
      <c r="U23" s="111"/>
      <c r="V23" s="102">
        <v>55697</v>
      </c>
      <c r="W23" s="111">
        <v>45691</v>
      </c>
      <c r="X23" s="111">
        <v>10006</v>
      </c>
      <c r="Y23" s="111"/>
    </row>
    <row r="24" spans="1:25" s="108" customFormat="1" ht="19.5" customHeight="1" x14ac:dyDescent="0.2">
      <c r="A24" s="106" t="s">
        <v>3</v>
      </c>
      <c r="B24" s="107">
        <v>117008</v>
      </c>
      <c r="C24" s="112">
        <v>91989</v>
      </c>
      <c r="D24" s="112">
        <v>24289</v>
      </c>
      <c r="E24" s="112">
        <v>730</v>
      </c>
      <c r="F24" s="112"/>
      <c r="G24" s="107">
        <v>122897</v>
      </c>
      <c r="H24" s="112">
        <v>95386</v>
      </c>
      <c r="I24" s="112">
        <v>26637</v>
      </c>
      <c r="J24" s="112">
        <v>874</v>
      </c>
      <c r="K24" s="112"/>
      <c r="L24" s="107">
        <v>121290</v>
      </c>
      <c r="M24" s="112">
        <v>97276</v>
      </c>
      <c r="N24" s="112">
        <v>23367</v>
      </c>
      <c r="O24" s="112">
        <v>647</v>
      </c>
      <c r="P24" s="112"/>
      <c r="Q24" s="107">
        <v>126093</v>
      </c>
      <c r="R24" s="112">
        <v>101087</v>
      </c>
      <c r="S24" s="112">
        <v>24430</v>
      </c>
      <c r="T24" s="112">
        <v>576</v>
      </c>
      <c r="U24" s="112"/>
      <c r="V24" s="107">
        <v>132782</v>
      </c>
      <c r="W24" s="112">
        <v>106362</v>
      </c>
      <c r="X24" s="112">
        <v>25926</v>
      </c>
      <c r="Y24" s="112">
        <v>494</v>
      </c>
    </row>
    <row r="25" spans="1:25" s="59" customFormat="1" ht="12.75" customHeight="1" x14ac:dyDescent="0.2">
      <c r="A25" s="103" t="s">
        <v>42</v>
      </c>
      <c r="B25" s="102">
        <v>58366</v>
      </c>
      <c r="C25" s="111">
        <v>52301</v>
      </c>
      <c r="D25" s="111">
        <v>5418</v>
      </c>
      <c r="E25" s="111">
        <v>647</v>
      </c>
      <c r="F25" s="111"/>
      <c r="G25" s="102">
        <v>59517</v>
      </c>
      <c r="H25" s="111">
        <v>52667</v>
      </c>
      <c r="I25" s="111">
        <v>6048</v>
      </c>
      <c r="J25" s="111">
        <v>802</v>
      </c>
      <c r="K25" s="111"/>
      <c r="L25" s="102">
        <v>58952</v>
      </c>
      <c r="M25" s="111">
        <v>52510</v>
      </c>
      <c r="N25" s="111">
        <v>5832</v>
      </c>
      <c r="O25" s="111">
        <v>610</v>
      </c>
      <c r="P25" s="111"/>
      <c r="Q25" s="102">
        <v>61183</v>
      </c>
      <c r="R25" s="111">
        <v>53994</v>
      </c>
      <c r="S25" s="111">
        <v>6653</v>
      </c>
      <c r="T25" s="111">
        <v>536</v>
      </c>
      <c r="U25" s="111"/>
      <c r="V25" s="102">
        <v>63523</v>
      </c>
      <c r="W25" s="111">
        <v>55886</v>
      </c>
      <c r="X25" s="111">
        <v>7179</v>
      </c>
      <c r="Y25" s="111">
        <v>458</v>
      </c>
    </row>
    <row r="26" spans="1:25" s="59" customFormat="1" ht="12.75" customHeight="1" x14ac:dyDescent="0.2">
      <c r="A26" s="103" t="s">
        <v>43</v>
      </c>
      <c r="B26" s="102">
        <v>58642</v>
      </c>
      <c r="C26" s="111">
        <v>39688</v>
      </c>
      <c r="D26" s="111">
        <v>18871</v>
      </c>
      <c r="E26" s="111">
        <v>83</v>
      </c>
      <c r="F26" s="111"/>
      <c r="G26" s="102">
        <v>63380</v>
      </c>
      <c r="H26" s="111">
        <v>42719</v>
      </c>
      <c r="I26" s="111">
        <v>20589</v>
      </c>
      <c r="J26" s="111">
        <v>72</v>
      </c>
      <c r="K26" s="111"/>
      <c r="L26" s="102">
        <v>62338</v>
      </c>
      <c r="M26" s="111">
        <v>44766</v>
      </c>
      <c r="N26" s="111">
        <v>17535</v>
      </c>
      <c r="O26" s="111">
        <v>37</v>
      </c>
      <c r="P26" s="111"/>
      <c r="Q26" s="102">
        <v>64910</v>
      </c>
      <c r="R26" s="111">
        <v>47093</v>
      </c>
      <c r="S26" s="111">
        <v>17777</v>
      </c>
      <c r="T26" s="111">
        <v>40</v>
      </c>
      <c r="U26" s="111"/>
      <c r="V26" s="102">
        <v>69259</v>
      </c>
      <c r="W26" s="111">
        <v>50476</v>
      </c>
      <c r="X26" s="111">
        <v>18747</v>
      </c>
      <c r="Y26" s="111">
        <v>36</v>
      </c>
    </row>
    <row r="27" spans="1:25" s="108" customFormat="1" ht="23.25" customHeight="1" x14ac:dyDescent="0.2">
      <c r="A27" s="106" t="s">
        <v>4</v>
      </c>
      <c r="B27" s="107">
        <v>532472</v>
      </c>
      <c r="C27" s="112">
        <v>487618</v>
      </c>
      <c r="D27" s="112">
        <v>42453</v>
      </c>
      <c r="E27" s="112">
        <v>2401</v>
      </c>
      <c r="F27" s="112"/>
      <c r="G27" s="107">
        <v>513261</v>
      </c>
      <c r="H27" s="112">
        <v>465494</v>
      </c>
      <c r="I27" s="112">
        <v>45262</v>
      </c>
      <c r="J27" s="112">
        <v>2505</v>
      </c>
      <c r="K27" s="112"/>
      <c r="L27" s="107">
        <v>502535</v>
      </c>
      <c r="M27" s="112">
        <v>451014</v>
      </c>
      <c r="N27" s="112">
        <v>48936</v>
      </c>
      <c r="O27" s="112">
        <v>2585</v>
      </c>
      <c r="P27" s="112"/>
      <c r="Q27" s="107">
        <v>557576</v>
      </c>
      <c r="R27" s="112">
        <v>494444</v>
      </c>
      <c r="S27" s="112">
        <v>60089</v>
      </c>
      <c r="T27" s="112">
        <v>3043</v>
      </c>
      <c r="U27" s="112"/>
      <c r="V27" s="107">
        <v>594483</v>
      </c>
      <c r="W27" s="112">
        <v>521014</v>
      </c>
      <c r="X27" s="112">
        <v>70163</v>
      </c>
      <c r="Y27" s="112">
        <v>3306</v>
      </c>
    </row>
    <row r="28" spans="1:25" s="59" customFormat="1" ht="12.75" customHeight="1" x14ac:dyDescent="0.2">
      <c r="A28" s="103" t="s">
        <v>44</v>
      </c>
      <c r="B28" s="102">
        <v>35102</v>
      </c>
      <c r="C28" s="111">
        <v>34198</v>
      </c>
      <c r="D28" s="111">
        <v>894</v>
      </c>
      <c r="E28" s="111">
        <v>10</v>
      </c>
      <c r="F28" s="111"/>
      <c r="G28" s="102">
        <v>31336</v>
      </c>
      <c r="H28" s="111">
        <v>30523</v>
      </c>
      <c r="I28" s="111">
        <v>810</v>
      </c>
      <c r="J28" s="111">
        <v>3</v>
      </c>
      <c r="K28" s="111"/>
      <c r="L28" s="102">
        <v>32520</v>
      </c>
      <c r="M28" s="111">
        <v>31732</v>
      </c>
      <c r="N28" s="111">
        <v>787</v>
      </c>
      <c r="O28" s="111">
        <v>1</v>
      </c>
      <c r="P28" s="111"/>
      <c r="Q28" s="102">
        <v>38624</v>
      </c>
      <c r="R28" s="111">
        <v>37607</v>
      </c>
      <c r="S28" s="111">
        <v>1010</v>
      </c>
      <c r="T28" s="111">
        <v>7</v>
      </c>
      <c r="U28" s="111"/>
      <c r="V28" s="102">
        <v>42166</v>
      </c>
      <c r="W28" s="111">
        <v>40700</v>
      </c>
      <c r="X28" s="111">
        <v>1457</v>
      </c>
      <c r="Y28" s="111">
        <v>9</v>
      </c>
    </row>
    <row r="29" spans="1:25" s="59" customFormat="1" ht="12.75" customHeight="1" x14ac:dyDescent="0.2">
      <c r="A29" s="103" t="s">
        <v>45</v>
      </c>
      <c r="B29" s="102">
        <v>74999</v>
      </c>
      <c r="C29" s="111">
        <v>69263</v>
      </c>
      <c r="D29" s="111">
        <v>5420</v>
      </c>
      <c r="E29" s="111">
        <v>316</v>
      </c>
      <c r="F29" s="111"/>
      <c r="G29" s="102">
        <v>75189</v>
      </c>
      <c r="H29" s="111">
        <v>66507</v>
      </c>
      <c r="I29" s="111">
        <v>8330</v>
      </c>
      <c r="J29" s="111">
        <v>352</v>
      </c>
      <c r="K29" s="111"/>
      <c r="L29" s="102">
        <v>73400</v>
      </c>
      <c r="M29" s="111">
        <v>62823</v>
      </c>
      <c r="N29" s="111">
        <v>10319</v>
      </c>
      <c r="O29" s="111">
        <v>258</v>
      </c>
      <c r="P29" s="111"/>
      <c r="Q29" s="102">
        <v>81771</v>
      </c>
      <c r="R29" s="111">
        <v>69267</v>
      </c>
      <c r="S29" s="111">
        <v>12289</v>
      </c>
      <c r="T29" s="111">
        <v>215</v>
      </c>
      <c r="U29" s="111"/>
      <c r="V29" s="102">
        <v>88518</v>
      </c>
      <c r="W29" s="111">
        <v>73890</v>
      </c>
      <c r="X29" s="111">
        <v>14453</v>
      </c>
      <c r="Y29" s="111">
        <v>175</v>
      </c>
    </row>
    <row r="30" spans="1:25" s="59" customFormat="1" ht="12.75" customHeight="1" x14ac:dyDescent="0.2">
      <c r="A30" s="103" t="s">
        <v>46</v>
      </c>
      <c r="B30" s="102">
        <v>44105</v>
      </c>
      <c r="C30" s="111">
        <v>39733</v>
      </c>
      <c r="D30" s="111">
        <v>4348</v>
      </c>
      <c r="E30" s="111">
        <v>24</v>
      </c>
      <c r="F30" s="111"/>
      <c r="G30" s="102">
        <v>43820</v>
      </c>
      <c r="H30" s="111">
        <v>38492</v>
      </c>
      <c r="I30" s="111">
        <v>5316</v>
      </c>
      <c r="J30" s="111">
        <v>12</v>
      </c>
      <c r="K30" s="111"/>
      <c r="L30" s="102">
        <v>44147</v>
      </c>
      <c r="M30" s="111">
        <v>37886</v>
      </c>
      <c r="N30" s="111">
        <v>6232</v>
      </c>
      <c r="O30" s="111">
        <v>29</v>
      </c>
      <c r="P30" s="111"/>
      <c r="Q30" s="102">
        <v>48487</v>
      </c>
      <c r="R30" s="111">
        <v>41528</v>
      </c>
      <c r="S30" s="111">
        <v>6938</v>
      </c>
      <c r="T30" s="111">
        <v>21</v>
      </c>
      <c r="U30" s="111"/>
      <c r="V30" s="102">
        <v>49479</v>
      </c>
      <c r="W30" s="111">
        <v>41533</v>
      </c>
      <c r="X30" s="111">
        <v>7924</v>
      </c>
      <c r="Y30" s="111">
        <v>22</v>
      </c>
    </row>
    <row r="31" spans="1:25" s="59" customFormat="1" ht="12.75" customHeight="1" x14ac:dyDescent="0.2">
      <c r="A31" s="103" t="s">
        <v>47</v>
      </c>
      <c r="B31" s="102">
        <v>31973</v>
      </c>
      <c r="C31" s="111">
        <v>30696</v>
      </c>
      <c r="D31" s="111">
        <v>1272</v>
      </c>
      <c r="E31" s="111">
        <v>5</v>
      </c>
      <c r="F31" s="111"/>
      <c r="G31" s="102">
        <v>30016</v>
      </c>
      <c r="H31" s="111">
        <v>28391</v>
      </c>
      <c r="I31" s="111">
        <v>1618</v>
      </c>
      <c r="J31" s="111">
        <v>7</v>
      </c>
      <c r="K31" s="111"/>
      <c r="L31" s="102">
        <v>29109</v>
      </c>
      <c r="M31" s="111">
        <v>27474</v>
      </c>
      <c r="N31" s="111">
        <v>1620</v>
      </c>
      <c r="O31" s="111">
        <v>15</v>
      </c>
      <c r="P31" s="111"/>
      <c r="Q31" s="102">
        <v>30495</v>
      </c>
      <c r="R31" s="111">
        <v>27369</v>
      </c>
      <c r="S31" s="111">
        <v>3110</v>
      </c>
      <c r="T31" s="111">
        <v>16</v>
      </c>
      <c r="U31" s="111"/>
      <c r="V31" s="102">
        <v>33542</v>
      </c>
      <c r="W31" s="111">
        <v>29036</v>
      </c>
      <c r="X31" s="111">
        <v>4486</v>
      </c>
      <c r="Y31" s="111">
        <v>20</v>
      </c>
    </row>
    <row r="32" spans="1:25" s="72" customFormat="1" ht="12.75" customHeight="1" x14ac:dyDescent="0.2">
      <c r="A32" s="103" t="s">
        <v>48</v>
      </c>
      <c r="B32" s="102">
        <v>174357</v>
      </c>
      <c r="C32" s="111">
        <v>158071</v>
      </c>
      <c r="D32" s="111">
        <v>15927</v>
      </c>
      <c r="E32" s="111">
        <v>359</v>
      </c>
      <c r="F32" s="111"/>
      <c r="G32" s="102">
        <v>168642</v>
      </c>
      <c r="H32" s="111">
        <v>152182</v>
      </c>
      <c r="I32" s="111">
        <v>16067</v>
      </c>
      <c r="J32" s="111">
        <v>393</v>
      </c>
      <c r="K32" s="111"/>
      <c r="L32" s="102">
        <v>165461</v>
      </c>
      <c r="M32" s="111">
        <v>148294</v>
      </c>
      <c r="N32" s="111">
        <v>16735</v>
      </c>
      <c r="O32" s="111">
        <v>432</v>
      </c>
      <c r="P32" s="111"/>
      <c r="Q32" s="102">
        <v>189476</v>
      </c>
      <c r="R32" s="111">
        <v>167964</v>
      </c>
      <c r="S32" s="111">
        <v>21087</v>
      </c>
      <c r="T32" s="111">
        <v>425</v>
      </c>
      <c r="U32" s="111"/>
      <c r="V32" s="102">
        <v>204733</v>
      </c>
      <c r="W32" s="111">
        <v>181251</v>
      </c>
      <c r="X32" s="111">
        <v>23084</v>
      </c>
      <c r="Y32" s="111">
        <v>398</v>
      </c>
    </row>
    <row r="33" spans="1:25" s="59" customFormat="1" ht="12.75" customHeight="1" x14ac:dyDescent="0.2">
      <c r="A33" s="103" t="s">
        <v>152</v>
      </c>
      <c r="B33" s="102">
        <v>171936</v>
      </c>
      <c r="C33" s="111">
        <v>155657</v>
      </c>
      <c r="D33" s="111">
        <v>14592</v>
      </c>
      <c r="E33" s="111">
        <v>1687</v>
      </c>
      <c r="F33" s="111"/>
      <c r="G33" s="102">
        <v>164258</v>
      </c>
      <c r="H33" s="111">
        <v>149399</v>
      </c>
      <c r="I33" s="111">
        <v>13121</v>
      </c>
      <c r="J33" s="111">
        <v>1738</v>
      </c>
      <c r="K33" s="111"/>
      <c r="L33" s="102">
        <v>157898</v>
      </c>
      <c r="M33" s="111">
        <v>142805</v>
      </c>
      <c r="N33" s="111">
        <v>13243</v>
      </c>
      <c r="O33" s="111">
        <v>1850</v>
      </c>
      <c r="P33" s="111"/>
      <c r="Q33" s="102">
        <v>168723</v>
      </c>
      <c r="R33" s="111">
        <v>150709</v>
      </c>
      <c r="S33" s="111">
        <v>15655</v>
      </c>
      <c r="T33" s="111">
        <v>2359</v>
      </c>
      <c r="U33" s="111"/>
      <c r="V33" s="102">
        <v>176045</v>
      </c>
      <c r="W33" s="111">
        <v>154604</v>
      </c>
      <c r="X33" s="111">
        <v>18759</v>
      </c>
      <c r="Y33" s="111">
        <v>2682</v>
      </c>
    </row>
    <row r="34" spans="1:25" s="108" customFormat="1" ht="19.5" customHeight="1" x14ac:dyDescent="0.2">
      <c r="A34" s="106" t="s">
        <v>5</v>
      </c>
      <c r="B34" s="107">
        <v>95970</v>
      </c>
      <c r="C34" s="112">
        <v>81539</v>
      </c>
      <c r="D34" s="112">
        <v>12845</v>
      </c>
      <c r="E34" s="112">
        <v>1586</v>
      </c>
      <c r="F34" s="112"/>
      <c r="G34" s="107">
        <v>98154</v>
      </c>
      <c r="H34" s="112">
        <v>83234</v>
      </c>
      <c r="I34" s="112">
        <v>13386</v>
      </c>
      <c r="J34" s="112">
        <v>1534</v>
      </c>
      <c r="K34" s="112"/>
      <c r="L34" s="107">
        <v>99367</v>
      </c>
      <c r="M34" s="112">
        <v>83063</v>
      </c>
      <c r="N34" s="112">
        <v>14423</v>
      </c>
      <c r="O34" s="112">
        <v>1881</v>
      </c>
      <c r="P34" s="112"/>
      <c r="Q34" s="107">
        <v>107469</v>
      </c>
      <c r="R34" s="112">
        <v>88827</v>
      </c>
      <c r="S34" s="112">
        <v>16573</v>
      </c>
      <c r="T34" s="112">
        <v>2069</v>
      </c>
      <c r="U34" s="112"/>
      <c r="V34" s="107">
        <v>109276</v>
      </c>
      <c r="W34" s="112">
        <v>89333</v>
      </c>
      <c r="X34" s="112">
        <v>18047</v>
      </c>
      <c r="Y34" s="112">
        <v>1896</v>
      </c>
    </row>
    <row r="35" spans="1:25" s="59" customFormat="1" ht="12.75" customHeight="1" x14ac:dyDescent="0.2">
      <c r="A35" s="103" t="s">
        <v>49</v>
      </c>
      <c r="B35" s="102">
        <v>55978</v>
      </c>
      <c r="C35" s="111">
        <v>49122</v>
      </c>
      <c r="D35" s="111">
        <v>5405</v>
      </c>
      <c r="E35" s="111">
        <v>1451</v>
      </c>
      <c r="F35" s="111"/>
      <c r="G35" s="102">
        <v>55869</v>
      </c>
      <c r="H35" s="111">
        <v>49318</v>
      </c>
      <c r="I35" s="111">
        <v>5142</v>
      </c>
      <c r="J35" s="111">
        <v>1409</v>
      </c>
      <c r="K35" s="111"/>
      <c r="L35" s="102">
        <v>57017</v>
      </c>
      <c r="M35" s="111">
        <v>49457</v>
      </c>
      <c r="N35" s="111">
        <v>5924</v>
      </c>
      <c r="O35" s="111">
        <v>1636</v>
      </c>
      <c r="P35" s="111"/>
      <c r="Q35" s="102">
        <v>60097</v>
      </c>
      <c r="R35" s="111">
        <v>51764</v>
      </c>
      <c r="S35" s="111">
        <v>6530</v>
      </c>
      <c r="T35" s="111">
        <v>1803</v>
      </c>
      <c r="U35" s="111"/>
      <c r="V35" s="102">
        <v>61090</v>
      </c>
      <c r="W35" s="111">
        <v>53047</v>
      </c>
      <c r="X35" s="111">
        <v>6418</v>
      </c>
      <c r="Y35" s="111">
        <v>1625</v>
      </c>
    </row>
    <row r="36" spans="1:25" s="59" customFormat="1" ht="12.75" customHeight="1" x14ac:dyDescent="0.2">
      <c r="A36" s="103" t="s">
        <v>50</v>
      </c>
      <c r="B36" s="102">
        <v>29336</v>
      </c>
      <c r="C36" s="111">
        <v>22732</v>
      </c>
      <c r="D36" s="111">
        <v>6555</v>
      </c>
      <c r="E36" s="111">
        <v>49</v>
      </c>
      <c r="F36" s="111"/>
      <c r="G36" s="102">
        <v>31004</v>
      </c>
      <c r="H36" s="111">
        <v>23849</v>
      </c>
      <c r="I36" s="111">
        <v>7086</v>
      </c>
      <c r="J36" s="111">
        <v>69</v>
      </c>
      <c r="K36" s="111"/>
      <c r="L36" s="102">
        <v>30973</v>
      </c>
      <c r="M36" s="111">
        <v>23551</v>
      </c>
      <c r="N36" s="111">
        <v>7370</v>
      </c>
      <c r="O36" s="111">
        <v>52</v>
      </c>
      <c r="P36" s="111"/>
      <c r="Q36" s="102">
        <v>35032</v>
      </c>
      <c r="R36" s="111">
        <v>26231</v>
      </c>
      <c r="S36" s="111">
        <v>8750</v>
      </c>
      <c r="T36" s="111">
        <v>51</v>
      </c>
      <c r="U36" s="111"/>
      <c r="V36" s="102">
        <v>35526</v>
      </c>
      <c r="W36" s="111">
        <v>25612</v>
      </c>
      <c r="X36" s="111">
        <v>9870</v>
      </c>
      <c r="Y36" s="111">
        <v>44</v>
      </c>
    </row>
    <row r="37" spans="1:25" s="72" customFormat="1" ht="12.75" customHeight="1" x14ac:dyDescent="0.2">
      <c r="A37" s="103" t="s">
        <v>51</v>
      </c>
      <c r="B37" s="102">
        <v>10656</v>
      </c>
      <c r="C37" s="111">
        <v>9685</v>
      </c>
      <c r="D37" s="111">
        <v>885</v>
      </c>
      <c r="E37" s="111">
        <v>86</v>
      </c>
      <c r="F37" s="111"/>
      <c r="G37" s="102">
        <v>11281</v>
      </c>
      <c r="H37" s="111">
        <v>10067</v>
      </c>
      <c r="I37" s="111">
        <v>1158</v>
      </c>
      <c r="J37" s="111">
        <v>56</v>
      </c>
      <c r="K37" s="111"/>
      <c r="L37" s="102">
        <v>11377</v>
      </c>
      <c r="M37" s="111">
        <v>10055</v>
      </c>
      <c r="N37" s="111">
        <v>1129</v>
      </c>
      <c r="O37" s="111">
        <v>193</v>
      </c>
      <c r="P37" s="111"/>
      <c r="Q37" s="102">
        <v>12340</v>
      </c>
      <c r="R37" s="111">
        <v>10832</v>
      </c>
      <c r="S37" s="111">
        <v>1293</v>
      </c>
      <c r="T37" s="111">
        <v>215</v>
      </c>
      <c r="U37" s="111"/>
      <c r="V37" s="102">
        <v>12660</v>
      </c>
      <c r="W37" s="111">
        <v>10674</v>
      </c>
      <c r="X37" s="111">
        <v>1759</v>
      </c>
      <c r="Y37" s="111">
        <v>227</v>
      </c>
    </row>
    <row r="38" spans="1:25" s="108" customFormat="1" ht="20.25" customHeight="1" x14ac:dyDescent="0.2">
      <c r="A38" s="106" t="s">
        <v>6</v>
      </c>
      <c r="B38" s="107">
        <v>169433</v>
      </c>
      <c r="C38" s="112">
        <v>153546</v>
      </c>
      <c r="D38" s="112">
        <v>14571</v>
      </c>
      <c r="E38" s="112">
        <v>1316</v>
      </c>
      <c r="F38" s="112"/>
      <c r="G38" s="107">
        <v>177354</v>
      </c>
      <c r="H38" s="112">
        <v>159478</v>
      </c>
      <c r="I38" s="112">
        <v>16102</v>
      </c>
      <c r="J38" s="112">
        <v>1774</v>
      </c>
      <c r="K38" s="112"/>
      <c r="L38" s="107">
        <v>187501</v>
      </c>
      <c r="M38" s="112">
        <v>167502</v>
      </c>
      <c r="N38" s="112">
        <v>17689</v>
      </c>
      <c r="O38" s="112">
        <v>2310</v>
      </c>
      <c r="P38" s="112"/>
      <c r="Q38" s="107">
        <v>198114</v>
      </c>
      <c r="R38" s="112">
        <v>175140</v>
      </c>
      <c r="S38" s="112">
        <v>20291</v>
      </c>
      <c r="T38" s="112">
        <v>2683</v>
      </c>
      <c r="U38" s="112"/>
      <c r="V38" s="107">
        <v>207177</v>
      </c>
      <c r="W38" s="112">
        <v>183350</v>
      </c>
      <c r="X38" s="112">
        <v>20592</v>
      </c>
      <c r="Y38" s="112">
        <v>3235</v>
      </c>
    </row>
    <row r="39" spans="1:25" s="59" customFormat="1" ht="12.75" customHeight="1" x14ac:dyDescent="0.2">
      <c r="A39" s="103" t="s">
        <v>52</v>
      </c>
      <c r="B39" s="102">
        <v>41165</v>
      </c>
      <c r="C39" s="111">
        <v>36406</v>
      </c>
      <c r="D39" s="111">
        <v>4224</v>
      </c>
      <c r="E39" s="111">
        <v>535</v>
      </c>
      <c r="F39" s="111"/>
      <c r="G39" s="102">
        <v>42020</v>
      </c>
      <c r="H39" s="111">
        <v>36967</v>
      </c>
      <c r="I39" s="111">
        <v>4067</v>
      </c>
      <c r="J39" s="111">
        <v>986</v>
      </c>
      <c r="K39" s="111"/>
      <c r="L39" s="102">
        <v>44013</v>
      </c>
      <c r="M39" s="111">
        <v>37777</v>
      </c>
      <c r="N39" s="111">
        <v>4884</v>
      </c>
      <c r="O39" s="111">
        <v>1352</v>
      </c>
      <c r="P39" s="111"/>
      <c r="Q39" s="102">
        <v>45819</v>
      </c>
      <c r="R39" s="111">
        <v>38865</v>
      </c>
      <c r="S39" s="111">
        <v>5404</v>
      </c>
      <c r="T39" s="111">
        <v>1550</v>
      </c>
      <c r="U39" s="111"/>
      <c r="V39" s="102">
        <v>48806</v>
      </c>
      <c r="W39" s="111">
        <v>41567</v>
      </c>
      <c r="X39" s="111">
        <v>5412</v>
      </c>
      <c r="Y39" s="111">
        <v>1827</v>
      </c>
    </row>
    <row r="40" spans="1:25" s="59" customFormat="1" ht="12.75" customHeight="1" x14ac:dyDescent="0.2">
      <c r="A40" s="103" t="s">
        <v>53</v>
      </c>
      <c r="B40" s="102">
        <v>128268</v>
      </c>
      <c r="C40" s="111">
        <v>117140</v>
      </c>
      <c r="D40" s="111">
        <v>10347</v>
      </c>
      <c r="E40" s="111">
        <v>781</v>
      </c>
      <c r="F40" s="111"/>
      <c r="G40" s="102">
        <v>135334</v>
      </c>
      <c r="H40" s="111">
        <v>122511</v>
      </c>
      <c r="I40" s="111">
        <v>12035</v>
      </c>
      <c r="J40" s="111">
        <v>788</v>
      </c>
      <c r="K40" s="111"/>
      <c r="L40" s="102">
        <v>143488</v>
      </c>
      <c r="M40" s="111">
        <v>129725</v>
      </c>
      <c r="N40" s="111">
        <v>12805</v>
      </c>
      <c r="O40" s="111">
        <v>958</v>
      </c>
      <c r="P40" s="111"/>
      <c r="Q40" s="102">
        <v>152295</v>
      </c>
      <c r="R40" s="111">
        <v>136275</v>
      </c>
      <c r="S40" s="111">
        <v>14887</v>
      </c>
      <c r="T40" s="111">
        <v>1133</v>
      </c>
      <c r="U40" s="111"/>
      <c r="V40" s="102">
        <v>158371</v>
      </c>
      <c r="W40" s="111">
        <v>141783</v>
      </c>
      <c r="X40" s="111">
        <v>15180</v>
      </c>
      <c r="Y40" s="111">
        <v>1408</v>
      </c>
    </row>
    <row r="41" spans="1:25" s="108" customFormat="1" ht="18" customHeight="1" x14ac:dyDescent="0.2">
      <c r="A41" s="106" t="s">
        <v>7</v>
      </c>
      <c r="B41" s="107">
        <v>687865</v>
      </c>
      <c r="C41" s="112">
        <v>646759</v>
      </c>
      <c r="D41" s="112">
        <v>37586</v>
      </c>
      <c r="E41" s="112">
        <v>3520</v>
      </c>
      <c r="F41" s="112"/>
      <c r="G41" s="107">
        <v>631529</v>
      </c>
      <c r="H41" s="112">
        <v>595611</v>
      </c>
      <c r="I41" s="112">
        <v>32977</v>
      </c>
      <c r="J41" s="112">
        <v>2941</v>
      </c>
      <c r="K41" s="112"/>
      <c r="L41" s="107">
        <v>610738</v>
      </c>
      <c r="M41" s="112">
        <v>569003</v>
      </c>
      <c r="N41" s="112">
        <v>38743</v>
      </c>
      <c r="O41" s="112">
        <v>2992</v>
      </c>
      <c r="P41" s="112"/>
      <c r="Q41" s="107">
        <v>637603</v>
      </c>
      <c r="R41" s="112">
        <v>588412</v>
      </c>
      <c r="S41" s="112">
        <v>46137</v>
      </c>
      <c r="T41" s="112">
        <v>3054</v>
      </c>
      <c r="U41" s="112"/>
      <c r="V41" s="107">
        <v>655519</v>
      </c>
      <c r="W41" s="112">
        <v>601450</v>
      </c>
      <c r="X41" s="112">
        <v>51055</v>
      </c>
      <c r="Y41" s="112">
        <v>3014</v>
      </c>
    </row>
    <row r="42" spans="1:25" s="59" customFormat="1" ht="12.75" customHeight="1" x14ac:dyDescent="0.2">
      <c r="A42" s="103" t="s">
        <v>54</v>
      </c>
      <c r="B42" s="102">
        <v>182833</v>
      </c>
      <c r="C42" s="111">
        <v>168794</v>
      </c>
      <c r="D42" s="111">
        <v>13836</v>
      </c>
      <c r="E42" s="111">
        <v>203</v>
      </c>
      <c r="F42" s="111"/>
      <c r="G42" s="102">
        <v>179139</v>
      </c>
      <c r="H42" s="111">
        <v>165279</v>
      </c>
      <c r="I42" s="111">
        <v>13721</v>
      </c>
      <c r="J42" s="111">
        <v>139</v>
      </c>
      <c r="K42" s="111"/>
      <c r="L42" s="102">
        <v>179725</v>
      </c>
      <c r="M42" s="111">
        <v>165707</v>
      </c>
      <c r="N42" s="111">
        <v>13904</v>
      </c>
      <c r="O42" s="111">
        <v>114</v>
      </c>
      <c r="P42" s="111"/>
      <c r="Q42" s="102">
        <v>191960</v>
      </c>
      <c r="R42" s="111">
        <v>175641</v>
      </c>
      <c r="S42" s="111">
        <v>16153</v>
      </c>
      <c r="T42" s="111">
        <v>166</v>
      </c>
      <c r="U42" s="111"/>
      <c r="V42" s="102">
        <v>202051</v>
      </c>
      <c r="W42" s="111">
        <v>184806</v>
      </c>
      <c r="X42" s="111">
        <v>17098</v>
      </c>
      <c r="Y42" s="111">
        <v>147</v>
      </c>
    </row>
    <row r="43" spans="1:25" s="59" customFormat="1" ht="12.75" customHeight="1" x14ac:dyDescent="0.2">
      <c r="A43" s="103" t="s">
        <v>55</v>
      </c>
      <c r="B43" s="102">
        <v>39064</v>
      </c>
      <c r="C43" s="111">
        <v>35563</v>
      </c>
      <c r="D43" s="111">
        <v>2350</v>
      </c>
      <c r="E43" s="111">
        <v>1151</v>
      </c>
      <c r="F43" s="111"/>
      <c r="G43" s="102">
        <v>39914</v>
      </c>
      <c r="H43" s="111">
        <v>36183</v>
      </c>
      <c r="I43" s="111">
        <v>2340</v>
      </c>
      <c r="J43" s="111">
        <v>1391</v>
      </c>
      <c r="K43" s="111"/>
      <c r="L43" s="102">
        <v>40503</v>
      </c>
      <c r="M43" s="111">
        <v>36387</v>
      </c>
      <c r="N43" s="111">
        <v>2598</v>
      </c>
      <c r="O43" s="111">
        <v>1518</v>
      </c>
      <c r="P43" s="111"/>
      <c r="Q43" s="102">
        <v>42798</v>
      </c>
      <c r="R43" s="111">
        <v>38404</v>
      </c>
      <c r="S43" s="111">
        <v>2733</v>
      </c>
      <c r="T43" s="111">
        <v>1661</v>
      </c>
      <c r="U43" s="111"/>
      <c r="V43" s="102">
        <v>45885</v>
      </c>
      <c r="W43" s="111">
        <v>41497</v>
      </c>
      <c r="X43" s="111">
        <v>3064</v>
      </c>
      <c r="Y43" s="111">
        <v>1324</v>
      </c>
    </row>
    <row r="44" spans="1:25" s="59" customFormat="1" ht="12.75" customHeight="1" x14ac:dyDescent="0.2">
      <c r="A44" s="103" t="s">
        <v>56</v>
      </c>
      <c r="B44" s="102">
        <v>46584</v>
      </c>
      <c r="C44" s="111">
        <v>42021</v>
      </c>
      <c r="D44" s="111">
        <v>3058</v>
      </c>
      <c r="E44" s="111">
        <v>1505</v>
      </c>
      <c r="F44" s="111"/>
      <c r="G44" s="102">
        <v>45341</v>
      </c>
      <c r="H44" s="111">
        <v>41407</v>
      </c>
      <c r="I44" s="111">
        <v>3175</v>
      </c>
      <c r="J44" s="111">
        <v>759</v>
      </c>
      <c r="K44" s="111"/>
      <c r="L44" s="102">
        <v>45084</v>
      </c>
      <c r="M44" s="111">
        <v>40500</v>
      </c>
      <c r="N44" s="111">
        <v>3935</v>
      </c>
      <c r="O44" s="111">
        <v>649</v>
      </c>
      <c r="P44" s="111"/>
      <c r="Q44" s="102">
        <v>45513</v>
      </c>
      <c r="R44" s="111">
        <v>40616</v>
      </c>
      <c r="S44" s="111">
        <v>4306</v>
      </c>
      <c r="T44" s="111">
        <v>591</v>
      </c>
      <c r="U44" s="111"/>
      <c r="V44" s="102">
        <v>45945</v>
      </c>
      <c r="W44" s="111">
        <v>40953</v>
      </c>
      <c r="X44" s="111">
        <v>4241</v>
      </c>
      <c r="Y44" s="111">
        <v>751</v>
      </c>
    </row>
    <row r="45" spans="1:25" s="59" customFormat="1" ht="12.75" customHeight="1" x14ac:dyDescent="0.2">
      <c r="A45" s="103" t="s">
        <v>57</v>
      </c>
      <c r="B45" s="102">
        <v>26909</v>
      </c>
      <c r="C45" s="111">
        <v>24776</v>
      </c>
      <c r="D45" s="111">
        <v>1836</v>
      </c>
      <c r="E45" s="111">
        <v>297</v>
      </c>
      <c r="F45" s="111"/>
      <c r="G45" s="102">
        <v>25738</v>
      </c>
      <c r="H45" s="111">
        <v>23836</v>
      </c>
      <c r="I45" s="111">
        <v>1563</v>
      </c>
      <c r="J45" s="111">
        <v>339</v>
      </c>
      <c r="K45" s="111"/>
      <c r="L45" s="102">
        <v>26059</v>
      </c>
      <c r="M45" s="111">
        <v>24096</v>
      </c>
      <c r="N45" s="111">
        <v>1630</v>
      </c>
      <c r="O45" s="111">
        <v>333</v>
      </c>
      <c r="P45" s="111"/>
      <c r="Q45" s="102">
        <v>26162</v>
      </c>
      <c r="R45" s="111">
        <v>23736</v>
      </c>
      <c r="S45" s="111">
        <v>2179</v>
      </c>
      <c r="T45" s="111">
        <v>247</v>
      </c>
      <c r="U45" s="111"/>
      <c r="V45" s="102">
        <v>27207</v>
      </c>
      <c r="W45" s="111">
        <v>24138</v>
      </c>
      <c r="X45" s="111">
        <v>2682</v>
      </c>
      <c r="Y45" s="111">
        <v>387</v>
      </c>
    </row>
    <row r="46" spans="1:25" s="59" customFormat="1" ht="12.75" customHeight="1" x14ac:dyDescent="0.2">
      <c r="A46" s="103" t="s">
        <v>58</v>
      </c>
      <c r="B46" s="102">
        <v>137438</v>
      </c>
      <c r="C46" s="111">
        <v>130832</v>
      </c>
      <c r="D46" s="111">
        <v>6600</v>
      </c>
      <c r="E46" s="111">
        <v>6</v>
      </c>
      <c r="F46" s="111"/>
      <c r="G46" s="102">
        <v>119321</v>
      </c>
      <c r="H46" s="111">
        <v>114454</v>
      </c>
      <c r="I46" s="111">
        <v>4864</v>
      </c>
      <c r="J46" s="111">
        <v>3</v>
      </c>
      <c r="K46" s="111"/>
      <c r="L46" s="102">
        <v>112900</v>
      </c>
      <c r="M46" s="111">
        <v>105964</v>
      </c>
      <c r="N46" s="111">
        <v>6898</v>
      </c>
      <c r="O46" s="111">
        <v>38</v>
      </c>
      <c r="P46" s="111"/>
      <c r="Q46" s="102">
        <v>117586</v>
      </c>
      <c r="R46" s="111">
        <v>109735</v>
      </c>
      <c r="S46" s="111">
        <v>7827</v>
      </c>
      <c r="T46" s="111">
        <v>24</v>
      </c>
      <c r="U46" s="111"/>
      <c r="V46" s="102">
        <v>119439</v>
      </c>
      <c r="W46" s="111">
        <v>110977</v>
      </c>
      <c r="X46" s="111">
        <v>8438</v>
      </c>
      <c r="Y46" s="111">
        <v>24</v>
      </c>
    </row>
    <row r="47" spans="1:25" s="59" customFormat="1" ht="12.75" customHeight="1" x14ac:dyDescent="0.2">
      <c r="A47" s="103" t="s">
        <v>59</v>
      </c>
      <c r="B47" s="102">
        <v>237273</v>
      </c>
      <c r="C47" s="111">
        <v>228389</v>
      </c>
      <c r="D47" s="111">
        <v>8884</v>
      </c>
      <c r="E47" s="111"/>
      <c r="F47" s="111"/>
      <c r="G47" s="102">
        <v>205446</v>
      </c>
      <c r="H47" s="111">
        <v>199372</v>
      </c>
      <c r="I47" s="111">
        <v>6074</v>
      </c>
      <c r="J47" s="111"/>
      <c r="K47" s="111"/>
      <c r="L47" s="102">
        <v>191293</v>
      </c>
      <c r="M47" s="111">
        <v>182741</v>
      </c>
      <c r="N47" s="111">
        <v>8552</v>
      </c>
      <c r="O47" s="111"/>
      <c r="P47" s="111"/>
      <c r="Q47" s="102">
        <v>197158</v>
      </c>
      <c r="R47" s="111">
        <v>185296</v>
      </c>
      <c r="S47" s="111">
        <v>11862</v>
      </c>
      <c r="T47" s="111"/>
      <c r="U47" s="111"/>
      <c r="V47" s="102">
        <v>196423</v>
      </c>
      <c r="W47" s="111">
        <v>182201</v>
      </c>
      <c r="X47" s="111">
        <v>14222</v>
      </c>
      <c r="Y47" s="111"/>
    </row>
    <row r="48" spans="1:25" s="59" customFormat="1" ht="12.75" customHeight="1" thickBot="1" x14ac:dyDescent="0.25">
      <c r="A48" s="114" t="s">
        <v>60</v>
      </c>
      <c r="B48" s="115">
        <v>17764</v>
      </c>
      <c r="C48" s="115">
        <v>16384</v>
      </c>
      <c r="D48" s="115">
        <v>1022</v>
      </c>
      <c r="E48" s="115">
        <v>358</v>
      </c>
      <c r="F48" s="115"/>
      <c r="G48" s="115">
        <v>16630</v>
      </c>
      <c r="H48" s="115">
        <v>15080</v>
      </c>
      <c r="I48" s="115">
        <v>1240</v>
      </c>
      <c r="J48" s="115">
        <v>310</v>
      </c>
      <c r="K48" s="115"/>
      <c r="L48" s="115">
        <v>15174</v>
      </c>
      <c r="M48" s="115">
        <v>13608</v>
      </c>
      <c r="N48" s="115">
        <v>1226</v>
      </c>
      <c r="O48" s="115">
        <v>340</v>
      </c>
      <c r="P48" s="115"/>
      <c r="Q48" s="115">
        <v>16426</v>
      </c>
      <c r="R48" s="115">
        <v>14984</v>
      </c>
      <c r="S48" s="115">
        <v>1077</v>
      </c>
      <c r="T48" s="115">
        <v>365</v>
      </c>
      <c r="U48" s="115"/>
      <c r="V48" s="115">
        <v>18569</v>
      </c>
      <c r="W48" s="115">
        <v>16878</v>
      </c>
      <c r="X48" s="115">
        <v>1310</v>
      </c>
      <c r="Y48" s="115">
        <v>381</v>
      </c>
    </row>
    <row r="49" spans="1:16" s="59" customFormat="1" x14ac:dyDescent="0.2">
      <c r="A49" s="387" t="s">
        <v>260</v>
      </c>
      <c r="B49" s="387"/>
      <c r="C49" s="387"/>
      <c r="D49" s="387"/>
      <c r="E49" s="61"/>
      <c r="F49" s="61"/>
      <c r="G49" s="61"/>
      <c r="H49" s="61"/>
      <c r="I49" s="61"/>
      <c r="J49" s="61"/>
      <c r="K49" s="61"/>
      <c r="L49" s="61"/>
      <c r="M49" s="61"/>
      <c r="N49" s="61"/>
      <c r="O49" s="61"/>
      <c r="P49" s="61"/>
    </row>
    <row r="50" spans="1:16" s="59" customFormat="1" x14ac:dyDescent="0.2">
      <c r="A50" s="387" t="s">
        <v>216</v>
      </c>
      <c r="B50" s="387"/>
      <c r="C50" s="387"/>
      <c r="D50" s="387"/>
      <c r="E50" s="61"/>
      <c r="F50" s="61"/>
      <c r="G50" s="61"/>
      <c r="H50" s="61"/>
      <c r="I50" s="61"/>
      <c r="J50" s="61"/>
      <c r="K50" s="61"/>
      <c r="L50" s="61"/>
      <c r="M50" s="61"/>
      <c r="N50" s="61"/>
      <c r="O50" s="61"/>
      <c r="P50" s="61"/>
    </row>
  </sheetData>
  <mergeCells count="29">
    <mergeCell ref="A49:D49"/>
    <mergeCell ref="A50:D50"/>
    <mergeCell ref="A2:Y2"/>
    <mergeCell ref="S6:S8"/>
    <mergeCell ref="T6:T8"/>
    <mergeCell ref="V6:V8"/>
    <mergeCell ref="W6:W8"/>
    <mergeCell ref="X6:X8"/>
    <mergeCell ref="Y6:Y8"/>
    <mergeCell ref="L6:L8"/>
    <mergeCell ref="M6:M8"/>
    <mergeCell ref="N6:N8"/>
    <mergeCell ref="O6:O8"/>
    <mergeCell ref="Q6:Q8"/>
    <mergeCell ref="R6:R8"/>
    <mergeCell ref="B6:B8"/>
    <mergeCell ref="A5:A8"/>
    <mergeCell ref="B5:E5"/>
    <mergeCell ref="G5:J5"/>
    <mergeCell ref="C6:C8"/>
    <mergeCell ref="D6:D8"/>
    <mergeCell ref="E6:E8"/>
    <mergeCell ref="G6:G8"/>
    <mergeCell ref="H6:H8"/>
    <mergeCell ref="L5:O5"/>
    <mergeCell ref="Q5:T5"/>
    <mergeCell ref="V5:Y5"/>
    <mergeCell ref="I6:I8"/>
    <mergeCell ref="J6:J8"/>
  </mergeCells>
  <hyperlinks>
    <hyperlink ref="A1" location="Índice!A1" display="Regresar"/>
  </hyperlinks>
  <printOptions horizontalCentered="1"/>
  <pageMargins left="0.19685039370078741" right="0.23622047244094491" top="0.27559055118110237" bottom="0.27559055118110237" header="0" footer="0"/>
  <pageSetup scale="4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E16" sqref="E16"/>
    </sheetView>
  </sheetViews>
  <sheetFormatPr baseColWidth="10" defaultRowHeight="12.75" x14ac:dyDescent="0.2"/>
  <cols>
    <col min="1" max="1" width="30" style="2" customWidth="1"/>
    <col min="2" max="2" width="15.5703125" style="2" customWidth="1"/>
    <col min="3" max="3" width="10.5703125" style="2" customWidth="1"/>
    <col min="4" max="4" width="12.85546875" style="2" customWidth="1"/>
    <col min="5" max="5" width="13.85546875" style="2" customWidth="1"/>
    <col min="6" max="6" width="12.85546875" style="2" customWidth="1"/>
    <col min="7" max="8" width="12.5703125" style="2" customWidth="1"/>
    <col min="9" max="9" width="13.42578125" style="2" customWidth="1"/>
    <col min="10" max="10" width="13.140625" style="2" customWidth="1"/>
    <col min="11" max="11" width="12.5703125" style="2" customWidth="1"/>
    <col min="12" max="12" width="14.42578125" style="2" customWidth="1"/>
    <col min="13" max="13" width="11.5703125" style="2" customWidth="1"/>
    <col min="14" max="14" width="11.42578125" style="2"/>
    <col min="15" max="16" width="10.28515625" style="2" customWidth="1"/>
    <col min="17" max="16384" width="11.42578125" style="2"/>
  </cols>
  <sheetData>
    <row r="1" spans="1:17" s="337" customFormat="1" x14ac:dyDescent="0.2">
      <c r="A1" s="365" t="s">
        <v>238</v>
      </c>
    </row>
    <row r="2" spans="1:17" s="17" customFormat="1" ht="12.75" customHeight="1" x14ac:dyDescent="0.2">
      <c r="A2" s="412" t="s">
        <v>631</v>
      </c>
      <c r="B2" s="412"/>
      <c r="C2" s="412"/>
      <c r="D2" s="412"/>
      <c r="E2" s="412"/>
      <c r="F2" s="412"/>
      <c r="G2" s="412"/>
      <c r="H2" s="412"/>
      <c r="I2" s="412"/>
      <c r="J2" s="412"/>
      <c r="K2" s="412"/>
      <c r="L2" s="412"/>
      <c r="M2" s="412"/>
      <c r="N2" s="412"/>
      <c r="O2" s="412"/>
      <c r="P2" s="412"/>
    </row>
    <row r="3" spans="1:17" s="17" customFormat="1" ht="15" x14ac:dyDescent="0.2">
      <c r="A3" s="417" t="s">
        <v>427</v>
      </c>
      <c r="B3" s="417"/>
      <c r="C3" s="417"/>
      <c r="D3" s="417"/>
      <c r="E3" s="417"/>
      <c r="F3" s="417"/>
      <c r="G3" s="417"/>
      <c r="H3" s="417"/>
      <c r="I3" s="417"/>
      <c r="J3" s="417"/>
      <c r="K3" s="417"/>
      <c r="L3" s="417"/>
      <c r="M3" s="417"/>
      <c r="N3" s="417"/>
      <c r="O3" s="417"/>
      <c r="P3" s="417"/>
    </row>
    <row r="4" spans="1:17" s="7" customFormat="1" ht="19.5" customHeight="1" thickBot="1" x14ac:dyDescent="0.25">
      <c r="A4" s="338" t="s">
        <v>218</v>
      </c>
      <c r="B4" s="345"/>
      <c r="C4" s="345"/>
      <c r="D4" s="345"/>
      <c r="E4" s="345"/>
      <c r="F4" s="345"/>
      <c r="G4" s="345"/>
      <c r="H4" s="345"/>
      <c r="I4" s="345"/>
      <c r="J4" s="345"/>
      <c r="K4" s="345"/>
      <c r="L4" s="345"/>
      <c r="M4" s="345"/>
      <c r="N4" s="345"/>
      <c r="O4" s="345"/>
      <c r="P4" s="346"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4229710</v>
      </c>
      <c r="C10" s="11">
        <v>543</v>
      </c>
      <c r="D10" s="11">
        <v>256785</v>
      </c>
      <c r="E10" s="11">
        <v>768772</v>
      </c>
      <c r="F10" s="11">
        <v>827419</v>
      </c>
      <c r="G10" s="11">
        <v>725767</v>
      </c>
      <c r="H10" s="11">
        <v>566917</v>
      </c>
      <c r="I10" s="11">
        <v>441656</v>
      </c>
      <c r="J10" s="11">
        <v>301252</v>
      </c>
      <c r="K10" s="11">
        <v>175654</v>
      </c>
      <c r="L10" s="11">
        <v>100613</v>
      </c>
      <c r="M10" s="11">
        <v>37914</v>
      </c>
      <c r="N10" s="11">
        <v>14356</v>
      </c>
      <c r="O10" s="11">
        <v>6412</v>
      </c>
      <c r="P10" s="11">
        <v>5650</v>
      </c>
      <c r="Q10" s="6"/>
    </row>
    <row r="11" spans="1:17" s="7" customFormat="1" ht="12.75" customHeight="1" x14ac:dyDescent="0.2">
      <c r="A11" s="12"/>
      <c r="B11" s="11"/>
      <c r="C11" s="11"/>
      <c r="D11" s="11">
        <v>0</v>
      </c>
      <c r="E11" s="11"/>
      <c r="F11" s="11"/>
      <c r="G11" s="11"/>
      <c r="H11" s="11"/>
      <c r="I11" s="11"/>
      <c r="J11" s="11"/>
      <c r="K11" s="11"/>
      <c r="L11" s="11"/>
      <c r="M11" s="11"/>
      <c r="N11" s="11"/>
      <c r="O11" s="11"/>
      <c r="P11" s="11"/>
      <c r="Q11" s="6"/>
    </row>
    <row r="12" spans="1:17" s="7" customFormat="1" ht="12.75" customHeight="1" x14ac:dyDescent="0.2">
      <c r="A12" s="13" t="s">
        <v>179</v>
      </c>
      <c r="B12" s="11">
        <v>59840</v>
      </c>
      <c r="C12" s="11">
        <v>3</v>
      </c>
      <c r="D12" s="11">
        <v>5424</v>
      </c>
      <c r="E12" s="11">
        <v>13072</v>
      </c>
      <c r="F12" s="11">
        <v>11544</v>
      </c>
      <c r="G12" s="11">
        <v>9475</v>
      </c>
      <c r="H12" s="11">
        <v>7395</v>
      </c>
      <c r="I12" s="11">
        <v>5450</v>
      </c>
      <c r="J12" s="11">
        <v>3679</v>
      </c>
      <c r="K12" s="11">
        <v>2060</v>
      </c>
      <c r="L12" s="11">
        <v>1152</v>
      </c>
      <c r="M12" s="11">
        <v>347</v>
      </c>
      <c r="N12" s="11">
        <v>136</v>
      </c>
      <c r="O12" s="11">
        <v>44</v>
      </c>
      <c r="P12" s="11">
        <v>59</v>
      </c>
      <c r="Q12" s="6"/>
    </row>
    <row r="13" spans="1:17" s="7" customFormat="1" ht="12.75" customHeight="1" x14ac:dyDescent="0.2">
      <c r="A13" s="13" t="s">
        <v>180</v>
      </c>
      <c r="B13" s="11">
        <v>222748</v>
      </c>
      <c r="C13" s="11">
        <v>22</v>
      </c>
      <c r="D13" s="11">
        <v>16900</v>
      </c>
      <c r="E13" s="11">
        <v>43931</v>
      </c>
      <c r="F13" s="11">
        <v>43861</v>
      </c>
      <c r="G13" s="11">
        <v>38267</v>
      </c>
      <c r="H13" s="11">
        <v>29724</v>
      </c>
      <c r="I13" s="11">
        <v>21971</v>
      </c>
      <c r="J13" s="11">
        <v>14074</v>
      </c>
      <c r="K13" s="11">
        <v>7782</v>
      </c>
      <c r="L13" s="11">
        <v>3927</v>
      </c>
      <c r="M13" s="11">
        <v>1498</v>
      </c>
      <c r="N13" s="11">
        <v>457</v>
      </c>
      <c r="O13" s="11">
        <v>198</v>
      </c>
      <c r="P13" s="11">
        <v>136</v>
      </c>
      <c r="Q13" s="6"/>
    </row>
    <row r="14" spans="1:17" s="7" customFormat="1" ht="12.75" customHeight="1" x14ac:dyDescent="0.2">
      <c r="A14" s="13" t="s">
        <v>181</v>
      </c>
      <c r="B14" s="11">
        <v>26477</v>
      </c>
      <c r="C14" s="11">
        <v>5</v>
      </c>
      <c r="D14" s="11">
        <v>1452</v>
      </c>
      <c r="E14" s="11">
        <v>5160</v>
      </c>
      <c r="F14" s="11">
        <v>5839</v>
      </c>
      <c r="G14" s="11">
        <v>4833</v>
      </c>
      <c r="H14" s="11">
        <v>3530</v>
      </c>
      <c r="I14" s="11">
        <v>2563</v>
      </c>
      <c r="J14" s="11">
        <v>1540</v>
      </c>
      <c r="K14" s="11">
        <v>839</v>
      </c>
      <c r="L14" s="11">
        <v>438</v>
      </c>
      <c r="M14" s="11">
        <v>163</v>
      </c>
      <c r="N14" s="11">
        <v>63</v>
      </c>
      <c r="O14" s="11">
        <v>24</v>
      </c>
      <c r="P14" s="11">
        <v>28</v>
      </c>
      <c r="Q14" s="6"/>
    </row>
    <row r="15" spans="1:17" s="7" customFormat="1" ht="12.75" customHeight="1" x14ac:dyDescent="0.2">
      <c r="A15" s="13" t="s">
        <v>182</v>
      </c>
      <c r="B15" s="11">
        <v>25371</v>
      </c>
      <c r="C15" s="11">
        <v>0</v>
      </c>
      <c r="D15" s="11">
        <v>1175</v>
      </c>
      <c r="E15" s="11">
        <v>4386</v>
      </c>
      <c r="F15" s="11">
        <v>5230</v>
      </c>
      <c r="G15" s="11">
        <v>4624</v>
      </c>
      <c r="H15" s="11">
        <v>3608</v>
      </c>
      <c r="I15" s="11">
        <v>2612</v>
      </c>
      <c r="J15" s="11">
        <v>1639</v>
      </c>
      <c r="K15" s="11">
        <v>1114</v>
      </c>
      <c r="L15" s="11">
        <v>628</v>
      </c>
      <c r="M15" s="11">
        <v>224</v>
      </c>
      <c r="N15" s="11">
        <v>83</v>
      </c>
      <c r="O15" s="11">
        <v>27</v>
      </c>
      <c r="P15" s="11">
        <v>21</v>
      </c>
      <c r="Q15" s="6"/>
    </row>
    <row r="16" spans="1:17" s="7" customFormat="1" ht="12.75" customHeight="1" x14ac:dyDescent="0.2">
      <c r="A16" s="13" t="s">
        <v>183</v>
      </c>
      <c r="B16" s="11">
        <v>143841</v>
      </c>
      <c r="C16" s="11">
        <v>14</v>
      </c>
      <c r="D16" s="11">
        <v>9577</v>
      </c>
      <c r="E16" s="11">
        <v>29307</v>
      </c>
      <c r="F16" s="11">
        <v>28774</v>
      </c>
      <c r="G16" s="11">
        <v>24808</v>
      </c>
      <c r="H16" s="11">
        <v>19392</v>
      </c>
      <c r="I16" s="11">
        <v>14102</v>
      </c>
      <c r="J16" s="11">
        <v>9095</v>
      </c>
      <c r="K16" s="11">
        <v>4806</v>
      </c>
      <c r="L16" s="11">
        <v>2568</v>
      </c>
      <c r="M16" s="11">
        <v>818</v>
      </c>
      <c r="N16" s="11">
        <v>301</v>
      </c>
      <c r="O16" s="11">
        <v>159</v>
      </c>
      <c r="P16" s="11">
        <v>120</v>
      </c>
      <c r="Q16" s="6"/>
    </row>
    <row r="17" spans="1:17" s="7" customFormat="1" ht="12.75" customHeight="1" x14ac:dyDescent="0.2">
      <c r="A17" s="13" t="s">
        <v>184</v>
      </c>
      <c r="B17" s="11">
        <v>26135</v>
      </c>
      <c r="C17" s="11">
        <v>4</v>
      </c>
      <c r="D17" s="11">
        <v>1601</v>
      </c>
      <c r="E17" s="11">
        <v>4402</v>
      </c>
      <c r="F17" s="11">
        <v>4981</v>
      </c>
      <c r="G17" s="11">
        <v>4450</v>
      </c>
      <c r="H17" s="11">
        <v>3557</v>
      </c>
      <c r="I17" s="11">
        <v>2908</v>
      </c>
      <c r="J17" s="11">
        <v>1975</v>
      </c>
      <c r="K17" s="11">
        <v>1076</v>
      </c>
      <c r="L17" s="11">
        <v>669</v>
      </c>
      <c r="M17" s="11">
        <v>265</v>
      </c>
      <c r="N17" s="11">
        <v>114</v>
      </c>
      <c r="O17" s="11">
        <v>75</v>
      </c>
      <c r="P17" s="11">
        <v>58</v>
      </c>
      <c r="Q17" s="6"/>
    </row>
    <row r="18" spans="1:17" s="7" customFormat="1" ht="12.75" customHeight="1" x14ac:dyDescent="0.2">
      <c r="A18" s="13" t="s">
        <v>185</v>
      </c>
      <c r="B18" s="11">
        <v>47777</v>
      </c>
      <c r="C18" s="11">
        <v>10</v>
      </c>
      <c r="D18" s="11">
        <v>2093</v>
      </c>
      <c r="E18" s="11">
        <v>7926</v>
      </c>
      <c r="F18" s="11">
        <v>10359</v>
      </c>
      <c r="G18" s="11">
        <v>9319</v>
      </c>
      <c r="H18" s="11">
        <v>7068</v>
      </c>
      <c r="I18" s="11">
        <v>4611</v>
      </c>
      <c r="J18" s="11">
        <v>2953</v>
      </c>
      <c r="K18" s="11">
        <v>1684</v>
      </c>
      <c r="L18" s="11">
        <v>893</v>
      </c>
      <c r="M18" s="11">
        <v>423</v>
      </c>
      <c r="N18" s="11">
        <v>198</v>
      </c>
      <c r="O18" s="11">
        <v>106</v>
      </c>
      <c r="P18" s="11">
        <v>134</v>
      </c>
      <c r="Q18" s="6"/>
    </row>
    <row r="19" spans="1:17" s="7" customFormat="1" ht="12.75" customHeight="1" x14ac:dyDescent="0.2">
      <c r="A19" s="13" t="s">
        <v>186</v>
      </c>
      <c r="B19" s="11">
        <v>234007</v>
      </c>
      <c r="C19" s="11">
        <v>12</v>
      </c>
      <c r="D19" s="11">
        <v>17515</v>
      </c>
      <c r="E19" s="11">
        <v>45758</v>
      </c>
      <c r="F19" s="11">
        <v>43554</v>
      </c>
      <c r="G19" s="11">
        <v>41514</v>
      </c>
      <c r="H19" s="11">
        <v>32786</v>
      </c>
      <c r="I19" s="11">
        <v>23703</v>
      </c>
      <c r="J19" s="11">
        <v>15170</v>
      </c>
      <c r="K19" s="11">
        <v>7765</v>
      </c>
      <c r="L19" s="11">
        <v>4085</v>
      </c>
      <c r="M19" s="11">
        <v>1353</v>
      </c>
      <c r="N19" s="11">
        <v>469</v>
      </c>
      <c r="O19" s="11">
        <v>161</v>
      </c>
      <c r="P19" s="11">
        <v>162</v>
      </c>
      <c r="Q19" s="6"/>
    </row>
    <row r="20" spans="1:17" s="7" customFormat="1" ht="12.75" customHeight="1" x14ac:dyDescent="0.2">
      <c r="A20" s="27" t="s">
        <v>659</v>
      </c>
      <c r="B20" s="11">
        <v>383014</v>
      </c>
      <c r="C20" s="11">
        <v>11</v>
      </c>
      <c r="D20" s="11">
        <v>12377</v>
      </c>
      <c r="E20" s="11">
        <v>57427</v>
      </c>
      <c r="F20" s="11">
        <v>75680</v>
      </c>
      <c r="G20" s="11">
        <v>69230</v>
      </c>
      <c r="H20" s="11">
        <v>52542</v>
      </c>
      <c r="I20" s="11">
        <v>44492</v>
      </c>
      <c r="J20" s="11">
        <v>32439</v>
      </c>
      <c r="K20" s="11">
        <v>20184</v>
      </c>
      <c r="L20" s="11">
        <v>11998</v>
      </c>
      <c r="M20" s="11">
        <v>4439</v>
      </c>
      <c r="N20" s="11">
        <v>1345</v>
      </c>
      <c r="O20" s="11">
        <v>507</v>
      </c>
      <c r="P20" s="11">
        <v>343</v>
      </c>
      <c r="Q20" s="6"/>
    </row>
    <row r="21" spans="1:17" s="7" customFormat="1" ht="12.75" customHeight="1" x14ac:dyDescent="0.2">
      <c r="A21" s="27" t="s">
        <v>660</v>
      </c>
      <c r="B21" s="11">
        <v>457066</v>
      </c>
      <c r="C21" s="11">
        <v>23</v>
      </c>
      <c r="D21" s="11">
        <v>15909</v>
      </c>
      <c r="E21" s="11">
        <v>69139</v>
      </c>
      <c r="F21" s="11">
        <v>91652</v>
      </c>
      <c r="G21" s="11">
        <v>82160</v>
      </c>
      <c r="H21" s="11">
        <v>62872</v>
      </c>
      <c r="I21" s="11">
        <v>51761</v>
      </c>
      <c r="J21" s="11">
        <v>37149</v>
      </c>
      <c r="K21" s="11">
        <v>23498</v>
      </c>
      <c r="L21" s="11">
        <v>14362</v>
      </c>
      <c r="M21" s="11">
        <v>5375</v>
      </c>
      <c r="N21" s="11">
        <v>2010</v>
      </c>
      <c r="O21" s="11">
        <v>685</v>
      </c>
      <c r="P21" s="11">
        <v>471</v>
      </c>
      <c r="Q21" s="6"/>
    </row>
    <row r="22" spans="1:17" s="7" customFormat="1" ht="12.75" customHeight="1" x14ac:dyDescent="0.2">
      <c r="A22" s="13" t="s">
        <v>187</v>
      </c>
      <c r="B22" s="11">
        <v>47098</v>
      </c>
      <c r="C22" s="11">
        <v>8</v>
      </c>
      <c r="D22" s="11">
        <v>3585</v>
      </c>
      <c r="E22" s="11">
        <v>8985</v>
      </c>
      <c r="F22" s="11">
        <v>9160</v>
      </c>
      <c r="G22" s="11">
        <v>8044</v>
      </c>
      <c r="H22" s="11">
        <v>6469</v>
      </c>
      <c r="I22" s="11">
        <v>4668</v>
      </c>
      <c r="J22" s="11">
        <v>3051</v>
      </c>
      <c r="K22" s="11">
        <v>1678</v>
      </c>
      <c r="L22" s="11">
        <v>940</v>
      </c>
      <c r="M22" s="11">
        <v>317</v>
      </c>
      <c r="N22" s="11">
        <v>103</v>
      </c>
      <c r="O22" s="11">
        <v>55</v>
      </c>
      <c r="P22" s="11">
        <v>35</v>
      </c>
      <c r="Q22" s="6"/>
    </row>
    <row r="23" spans="1:17" s="7" customFormat="1" ht="12.75" customHeight="1" x14ac:dyDescent="0.2">
      <c r="A23" s="13" t="s">
        <v>188</v>
      </c>
      <c r="B23" s="11">
        <v>169443</v>
      </c>
      <c r="C23" s="11">
        <v>77</v>
      </c>
      <c r="D23" s="11">
        <v>18054</v>
      </c>
      <c r="E23" s="11">
        <v>37592</v>
      </c>
      <c r="F23" s="11">
        <v>32671</v>
      </c>
      <c r="G23" s="11">
        <v>26499</v>
      </c>
      <c r="H23" s="11">
        <v>20039</v>
      </c>
      <c r="I23" s="11">
        <v>14511</v>
      </c>
      <c r="J23" s="11">
        <v>9707</v>
      </c>
      <c r="K23" s="11">
        <v>5569</v>
      </c>
      <c r="L23" s="11">
        <v>3089</v>
      </c>
      <c r="M23" s="11">
        <v>1046</v>
      </c>
      <c r="N23" s="11">
        <v>336</v>
      </c>
      <c r="O23" s="11">
        <v>164</v>
      </c>
      <c r="P23" s="11">
        <v>89</v>
      </c>
      <c r="Q23" s="6"/>
    </row>
    <row r="24" spans="1:17" s="7" customFormat="1" ht="12.75" customHeight="1" x14ac:dyDescent="0.2">
      <c r="A24" s="13" t="s">
        <v>189</v>
      </c>
      <c r="B24" s="11">
        <v>43193</v>
      </c>
      <c r="C24" s="11">
        <v>6</v>
      </c>
      <c r="D24" s="11">
        <v>2248</v>
      </c>
      <c r="E24" s="11">
        <v>7539</v>
      </c>
      <c r="F24" s="11">
        <v>8301</v>
      </c>
      <c r="G24" s="11">
        <v>7293</v>
      </c>
      <c r="H24" s="11">
        <v>5877</v>
      </c>
      <c r="I24" s="11">
        <v>4754</v>
      </c>
      <c r="J24" s="11">
        <v>3411</v>
      </c>
      <c r="K24" s="11">
        <v>2157</v>
      </c>
      <c r="L24" s="11">
        <v>1016</v>
      </c>
      <c r="M24" s="11">
        <v>400</v>
      </c>
      <c r="N24" s="11">
        <v>111</v>
      </c>
      <c r="O24" s="11">
        <v>48</v>
      </c>
      <c r="P24" s="11">
        <v>32</v>
      </c>
      <c r="Q24" s="6"/>
    </row>
    <row r="25" spans="1:17" s="7" customFormat="1" ht="12.75" customHeight="1" x14ac:dyDescent="0.2">
      <c r="A25" s="13" t="s">
        <v>190</v>
      </c>
      <c r="B25" s="11">
        <v>49726</v>
      </c>
      <c r="C25" s="11">
        <v>8</v>
      </c>
      <c r="D25" s="11">
        <v>3897</v>
      </c>
      <c r="E25" s="11">
        <v>10017</v>
      </c>
      <c r="F25" s="11">
        <v>9452</v>
      </c>
      <c r="G25" s="11">
        <v>8101</v>
      </c>
      <c r="H25" s="11">
        <v>6487</v>
      </c>
      <c r="I25" s="11">
        <v>5350</v>
      </c>
      <c r="J25" s="11">
        <v>3376</v>
      </c>
      <c r="K25" s="11">
        <v>1679</v>
      </c>
      <c r="L25" s="11">
        <v>842</v>
      </c>
      <c r="M25" s="11">
        <v>310</v>
      </c>
      <c r="N25" s="11">
        <v>124</v>
      </c>
      <c r="O25" s="11">
        <v>49</v>
      </c>
      <c r="P25" s="11">
        <v>34</v>
      </c>
      <c r="Q25" s="6"/>
    </row>
    <row r="26" spans="1:17" s="7" customFormat="1" ht="12.75" customHeight="1" x14ac:dyDescent="0.2">
      <c r="A26" s="13" t="s">
        <v>191</v>
      </c>
      <c r="B26" s="11">
        <v>372112</v>
      </c>
      <c r="C26" s="11">
        <v>120</v>
      </c>
      <c r="D26" s="11">
        <v>27831</v>
      </c>
      <c r="E26" s="11">
        <v>68954</v>
      </c>
      <c r="F26" s="11">
        <v>67649</v>
      </c>
      <c r="G26" s="11">
        <v>58593</v>
      </c>
      <c r="H26" s="11">
        <v>47232</v>
      </c>
      <c r="I26" s="11">
        <v>38642</v>
      </c>
      <c r="J26" s="11">
        <v>28094</v>
      </c>
      <c r="K26" s="11">
        <v>17321</v>
      </c>
      <c r="L26" s="11">
        <v>10254</v>
      </c>
      <c r="M26" s="11">
        <v>4292</v>
      </c>
      <c r="N26" s="11">
        <v>1680</v>
      </c>
      <c r="O26" s="11">
        <v>744</v>
      </c>
      <c r="P26" s="11">
        <v>706</v>
      </c>
      <c r="Q26" s="6"/>
    </row>
    <row r="27" spans="1:17" s="7" customFormat="1" ht="12.75" customHeight="1" x14ac:dyDescent="0.2">
      <c r="A27" s="13" t="s">
        <v>227</v>
      </c>
      <c r="B27" s="11">
        <v>178963</v>
      </c>
      <c r="C27" s="11">
        <v>13</v>
      </c>
      <c r="D27" s="11">
        <v>8643</v>
      </c>
      <c r="E27" s="11">
        <v>32327</v>
      </c>
      <c r="F27" s="11">
        <v>34132</v>
      </c>
      <c r="G27" s="11">
        <v>31308</v>
      </c>
      <c r="H27" s="11">
        <v>25284</v>
      </c>
      <c r="I27" s="11">
        <v>20555</v>
      </c>
      <c r="J27" s="11">
        <v>13486</v>
      </c>
      <c r="K27" s="11">
        <v>7422</v>
      </c>
      <c r="L27" s="11">
        <v>3854</v>
      </c>
      <c r="M27" s="11">
        <v>1343</v>
      </c>
      <c r="N27" s="11">
        <v>365</v>
      </c>
      <c r="O27" s="11">
        <v>121</v>
      </c>
      <c r="P27" s="11">
        <v>110</v>
      </c>
      <c r="Q27" s="6"/>
    </row>
    <row r="28" spans="1:17" s="7" customFormat="1" ht="12.75" customHeight="1" x14ac:dyDescent="0.2">
      <c r="A28" s="13" t="s">
        <v>228</v>
      </c>
      <c r="B28" s="11">
        <v>142857</v>
      </c>
      <c r="C28" s="11">
        <v>13</v>
      </c>
      <c r="D28" s="11">
        <v>10307</v>
      </c>
      <c r="E28" s="11">
        <v>27377</v>
      </c>
      <c r="F28" s="11">
        <v>28059</v>
      </c>
      <c r="G28" s="11">
        <v>24255</v>
      </c>
      <c r="H28" s="11">
        <v>19139</v>
      </c>
      <c r="I28" s="11">
        <v>14440</v>
      </c>
      <c r="J28" s="11">
        <v>9416</v>
      </c>
      <c r="K28" s="11">
        <v>5232</v>
      </c>
      <c r="L28" s="11">
        <v>2924</v>
      </c>
      <c r="M28" s="11">
        <v>1101</v>
      </c>
      <c r="N28" s="11">
        <v>353</v>
      </c>
      <c r="O28" s="11">
        <v>126</v>
      </c>
      <c r="P28" s="11">
        <v>115</v>
      </c>
      <c r="Q28" s="6"/>
    </row>
    <row r="29" spans="1:17" s="7" customFormat="1" ht="12.75" customHeight="1" x14ac:dyDescent="0.2">
      <c r="A29" s="13" t="s">
        <v>194</v>
      </c>
      <c r="B29" s="11">
        <v>85928</v>
      </c>
      <c r="C29" s="11">
        <v>20</v>
      </c>
      <c r="D29" s="11">
        <v>5184</v>
      </c>
      <c r="E29" s="11">
        <v>16059</v>
      </c>
      <c r="F29" s="11">
        <v>16167</v>
      </c>
      <c r="G29" s="11">
        <v>13940</v>
      </c>
      <c r="H29" s="11">
        <v>11038</v>
      </c>
      <c r="I29" s="11">
        <v>8868</v>
      </c>
      <c r="J29" s="11">
        <v>6256</v>
      </c>
      <c r="K29" s="11">
        <v>3936</v>
      </c>
      <c r="L29" s="11">
        <v>2535</v>
      </c>
      <c r="M29" s="11">
        <v>997</v>
      </c>
      <c r="N29" s="11">
        <v>443</v>
      </c>
      <c r="O29" s="11">
        <v>256</v>
      </c>
      <c r="P29" s="11">
        <v>229</v>
      </c>
      <c r="Q29" s="6"/>
    </row>
    <row r="30" spans="1:17" s="7" customFormat="1" ht="12.75" customHeight="1" x14ac:dyDescent="0.2">
      <c r="A30" s="13" t="s">
        <v>195</v>
      </c>
      <c r="B30" s="11">
        <v>54644</v>
      </c>
      <c r="C30" s="11">
        <v>4</v>
      </c>
      <c r="D30" s="11">
        <v>2268</v>
      </c>
      <c r="E30" s="11">
        <v>8725</v>
      </c>
      <c r="F30" s="11">
        <v>10134</v>
      </c>
      <c r="G30" s="11">
        <v>9554</v>
      </c>
      <c r="H30" s="11">
        <v>7700</v>
      </c>
      <c r="I30" s="11">
        <v>6102</v>
      </c>
      <c r="J30" s="11">
        <v>4461</v>
      </c>
      <c r="K30" s="11">
        <v>2740</v>
      </c>
      <c r="L30" s="11">
        <v>1686</v>
      </c>
      <c r="M30" s="11">
        <v>621</v>
      </c>
      <c r="N30" s="11">
        <v>295</v>
      </c>
      <c r="O30" s="11">
        <v>155</v>
      </c>
      <c r="P30" s="11">
        <v>199</v>
      </c>
      <c r="Q30" s="6"/>
    </row>
    <row r="31" spans="1:17" s="7" customFormat="1" ht="12.75" customHeight="1" x14ac:dyDescent="0.2">
      <c r="A31" s="13" t="s">
        <v>196</v>
      </c>
      <c r="B31" s="11">
        <v>26261</v>
      </c>
      <c r="C31" s="11">
        <v>7</v>
      </c>
      <c r="D31" s="11">
        <v>1383</v>
      </c>
      <c r="E31" s="11">
        <v>4153</v>
      </c>
      <c r="F31" s="11">
        <v>4673</v>
      </c>
      <c r="G31" s="11">
        <v>4361</v>
      </c>
      <c r="H31" s="11">
        <v>3454</v>
      </c>
      <c r="I31" s="11">
        <v>2877</v>
      </c>
      <c r="J31" s="11">
        <v>2139</v>
      </c>
      <c r="K31" s="11">
        <v>1270</v>
      </c>
      <c r="L31" s="11">
        <v>849</v>
      </c>
      <c r="M31" s="11">
        <v>485</v>
      </c>
      <c r="N31" s="11">
        <v>234</v>
      </c>
      <c r="O31" s="11">
        <v>161</v>
      </c>
      <c r="P31" s="11">
        <v>215</v>
      </c>
      <c r="Q31" s="6"/>
    </row>
    <row r="32" spans="1:17" s="7" customFormat="1" ht="12.75" customHeight="1" x14ac:dyDescent="0.2">
      <c r="A32" s="13" t="s">
        <v>197</v>
      </c>
      <c r="B32" s="11">
        <v>277780</v>
      </c>
      <c r="C32" s="11">
        <v>22</v>
      </c>
      <c r="D32" s="11">
        <v>22539</v>
      </c>
      <c r="E32" s="11">
        <v>56021</v>
      </c>
      <c r="F32" s="11">
        <v>55490</v>
      </c>
      <c r="G32" s="11">
        <v>44714</v>
      </c>
      <c r="H32" s="11">
        <v>35151</v>
      </c>
      <c r="I32" s="11">
        <v>27233</v>
      </c>
      <c r="J32" s="11">
        <v>17957</v>
      </c>
      <c r="K32" s="11">
        <v>9981</v>
      </c>
      <c r="L32" s="11">
        <v>5689</v>
      </c>
      <c r="M32" s="11">
        <v>1865</v>
      </c>
      <c r="N32" s="11">
        <v>603</v>
      </c>
      <c r="O32" s="11">
        <v>253</v>
      </c>
      <c r="P32" s="11">
        <v>262</v>
      </c>
      <c r="Q32" s="6"/>
    </row>
    <row r="33" spans="1:17" s="7" customFormat="1" ht="12.75" customHeight="1" x14ac:dyDescent="0.2">
      <c r="A33" s="13" t="s">
        <v>198</v>
      </c>
      <c r="B33" s="11">
        <v>47282</v>
      </c>
      <c r="C33" s="11">
        <v>7</v>
      </c>
      <c r="D33" s="11">
        <v>2082</v>
      </c>
      <c r="E33" s="11">
        <v>7736</v>
      </c>
      <c r="F33" s="11">
        <v>9570</v>
      </c>
      <c r="G33" s="11">
        <v>8790</v>
      </c>
      <c r="H33" s="11">
        <v>7037</v>
      </c>
      <c r="I33" s="11">
        <v>5214</v>
      </c>
      <c r="J33" s="11">
        <v>3388</v>
      </c>
      <c r="K33" s="11">
        <v>1872</v>
      </c>
      <c r="L33" s="11">
        <v>934</v>
      </c>
      <c r="M33" s="11">
        <v>387</v>
      </c>
      <c r="N33" s="11">
        <v>154</v>
      </c>
      <c r="O33" s="11">
        <v>67</v>
      </c>
      <c r="P33" s="11">
        <v>44</v>
      </c>
      <c r="Q33" s="6"/>
    </row>
    <row r="34" spans="1:17" s="7" customFormat="1" ht="12.75" customHeight="1" x14ac:dyDescent="0.2">
      <c r="A34" s="13" t="s">
        <v>199</v>
      </c>
      <c r="B34" s="11">
        <v>129583</v>
      </c>
      <c r="C34" s="11">
        <v>23</v>
      </c>
      <c r="D34" s="11">
        <v>8114</v>
      </c>
      <c r="E34" s="11">
        <v>23487</v>
      </c>
      <c r="F34" s="11">
        <v>25387</v>
      </c>
      <c r="G34" s="11">
        <v>21702</v>
      </c>
      <c r="H34" s="11">
        <v>17111</v>
      </c>
      <c r="I34" s="11">
        <v>13767</v>
      </c>
      <c r="J34" s="11">
        <v>9699</v>
      </c>
      <c r="K34" s="11">
        <v>5533</v>
      </c>
      <c r="L34" s="11">
        <v>3037</v>
      </c>
      <c r="M34" s="11">
        <v>1006</v>
      </c>
      <c r="N34" s="11">
        <v>377</v>
      </c>
      <c r="O34" s="11">
        <v>196</v>
      </c>
      <c r="P34" s="11">
        <v>144</v>
      </c>
      <c r="Q34" s="6"/>
    </row>
    <row r="35" spans="1:17" s="7" customFormat="1" ht="12.75" customHeight="1" x14ac:dyDescent="0.2">
      <c r="A35" s="13" t="s">
        <v>200</v>
      </c>
      <c r="B35" s="11">
        <v>87544</v>
      </c>
      <c r="C35" s="11">
        <v>9</v>
      </c>
      <c r="D35" s="11">
        <v>7696</v>
      </c>
      <c r="E35" s="11">
        <v>18132</v>
      </c>
      <c r="F35" s="11">
        <v>17384</v>
      </c>
      <c r="G35" s="11">
        <v>14633</v>
      </c>
      <c r="H35" s="11">
        <v>11217</v>
      </c>
      <c r="I35" s="11">
        <v>8136</v>
      </c>
      <c r="J35" s="11">
        <v>5314</v>
      </c>
      <c r="K35" s="11">
        <v>2768</v>
      </c>
      <c r="L35" s="11">
        <v>1413</v>
      </c>
      <c r="M35" s="11">
        <v>559</v>
      </c>
      <c r="N35" s="11">
        <v>155</v>
      </c>
      <c r="O35" s="11">
        <v>67</v>
      </c>
      <c r="P35" s="11">
        <v>61</v>
      </c>
      <c r="Q35" s="6"/>
    </row>
    <row r="36" spans="1:17" s="7" customFormat="1" ht="12.75" customHeight="1" x14ac:dyDescent="0.2">
      <c r="A36" s="13" t="s">
        <v>201</v>
      </c>
      <c r="B36" s="11">
        <v>55482</v>
      </c>
      <c r="C36" s="11">
        <v>10</v>
      </c>
      <c r="D36" s="11">
        <v>3503</v>
      </c>
      <c r="E36" s="11">
        <v>11245</v>
      </c>
      <c r="F36" s="11">
        <v>12311</v>
      </c>
      <c r="G36" s="11">
        <v>10688</v>
      </c>
      <c r="H36" s="11">
        <v>7555</v>
      </c>
      <c r="I36" s="11">
        <v>4910</v>
      </c>
      <c r="J36" s="11">
        <v>2748</v>
      </c>
      <c r="K36" s="11">
        <v>1410</v>
      </c>
      <c r="L36" s="11">
        <v>714</v>
      </c>
      <c r="M36" s="11">
        <v>253</v>
      </c>
      <c r="N36" s="11">
        <v>84</v>
      </c>
      <c r="O36" s="11">
        <v>29</v>
      </c>
      <c r="P36" s="11">
        <v>22</v>
      </c>
      <c r="Q36" s="6"/>
    </row>
    <row r="37" spans="1:17" s="7" customFormat="1" ht="12.75" customHeight="1" x14ac:dyDescent="0.2">
      <c r="A37" s="13" t="s">
        <v>202</v>
      </c>
      <c r="B37" s="11">
        <v>80526</v>
      </c>
      <c r="C37" s="11">
        <v>19</v>
      </c>
      <c r="D37" s="11">
        <v>4699</v>
      </c>
      <c r="E37" s="11">
        <v>14113</v>
      </c>
      <c r="F37" s="11">
        <v>15177</v>
      </c>
      <c r="G37" s="11">
        <v>13612</v>
      </c>
      <c r="H37" s="11">
        <v>11183</v>
      </c>
      <c r="I37" s="11">
        <v>9034</v>
      </c>
      <c r="J37" s="11">
        <v>5691</v>
      </c>
      <c r="K37" s="11">
        <v>3316</v>
      </c>
      <c r="L37" s="11">
        <v>1948</v>
      </c>
      <c r="M37" s="11">
        <v>863</v>
      </c>
      <c r="N37" s="11">
        <v>455</v>
      </c>
      <c r="O37" s="11">
        <v>188</v>
      </c>
      <c r="P37" s="11">
        <v>228</v>
      </c>
      <c r="Q37" s="6"/>
    </row>
    <row r="38" spans="1:17" s="7" customFormat="1" ht="12.75" customHeight="1" x14ac:dyDescent="0.2">
      <c r="A38" s="13" t="s">
        <v>203</v>
      </c>
      <c r="B38" s="11">
        <v>103643</v>
      </c>
      <c r="C38" s="11">
        <v>9</v>
      </c>
      <c r="D38" s="11">
        <v>6180</v>
      </c>
      <c r="E38" s="11">
        <v>18134</v>
      </c>
      <c r="F38" s="11">
        <v>20249</v>
      </c>
      <c r="G38" s="11">
        <v>17406</v>
      </c>
      <c r="H38" s="11">
        <v>14474</v>
      </c>
      <c r="I38" s="11">
        <v>10852</v>
      </c>
      <c r="J38" s="11">
        <v>7935</v>
      </c>
      <c r="K38" s="11">
        <v>4537</v>
      </c>
      <c r="L38" s="11">
        <v>2599</v>
      </c>
      <c r="M38" s="11">
        <v>787</v>
      </c>
      <c r="N38" s="11">
        <v>271</v>
      </c>
      <c r="O38" s="11">
        <v>104</v>
      </c>
      <c r="P38" s="11">
        <v>106</v>
      </c>
      <c r="Q38" s="6"/>
    </row>
    <row r="39" spans="1:17" s="7" customFormat="1" ht="12.75" customHeight="1" x14ac:dyDescent="0.2">
      <c r="A39" s="13" t="s">
        <v>204</v>
      </c>
      <c r="B39" s="11">
        <v>121157</v>
      </c>
      <c r="C39" s="11">
        <v>19</v>
      </c>
      <c r="D39" s="11">
        <v>6735</v>
      </c>
      <c r="E39" s="11">
        <v>23474</v>
      </c>
      <c r="F39" s="11">
        <v>25337</v>
      </c>
      <c r="G39" s="11">
        <v>21371</v>
      </c>
      <c r="H39" s="11">
        <v>16341</v>
      </c>
      <c r="I39" s="11">
        <v>12118</v>
      </c>
      <c r="J39" s="11">
        <v>7958</v>
      </c>
      <c r="K39" s="11">
        <v>4223</v>
      </c>
      <c r="L39" s="11">
        <v>2338</v>
      </c>
      <c r="M39" s="11">
        <v>793</v>
      </c>
      <c r="N39" s="11">
        <v>246</v>
      </c>
      <c r="O39" s="11">
        <v>94</v>
      </c>
      <c r="P39" s="11">
        <v>110</v>
      </c>
      <c r="Q39" s="6"/>
    </row>
    <row r="40" spans="1:17" s="7" customFormat="1" ht="12.75" customHeight="1" x14ac:dyDescent="0.2">
      <c r="A40" s="13" t="s">
        <v>205</v>
      </c>
      <c r="B40" s="11">
        <v>32772</v>
      </c>
      <c r="C40" s="11">
        <v>0</v>
      </c>
      <c r="D40" s="11">
        <v>1614</v>
      </c>
      <c r="E40" s="11">
        <v>6806</v>
      </c>
      <c r="F40" s="11">
        <v>7249</v>
      </c>
      <c r="G40" s="11">
        <v>5764</v>
      </c>
      <c r="H40" s="11">
        <v>4004</v>
      </c>
      <c r="I40" s="11">
        <v>2910</v>
      </c>
      <c r="J40" s="11">
        <v>2015</v>
      </c>
      <c r="K40" s="11">
        <v>1195</v>
      </c>
      <c r="L40" s="11">
        <v>703</v>
      </c>
      <c r="M40" s="11">
        <v>259</v>
      </c>
      <c r="N40" s="11">
        <v>134</v>
      </c>
      <c r="O40" s="11">
        <v>69</v>
      </c>
      <c r="P40" s="11">
        <v>50</v>
      </c>
      <c r="Q40" s="6"/>
    </row>
    <row r="41" spans="1:17" s="7" customFormat="1" ht="12.75" customHeight="1" x14ac:dyDescent="0.2">
      <c r="A41" s="13" t="s">
        <v>206</v>
      </c>
      <c r="B41" s="11">
        <v>173051</v>
      </c>
      <c r="C41" s="11">
        <v>16</v>
      </c>
      <c r="D41" s="11">
        <v>12179</v>
      </c>
      <c r="E41" s="11">
        <v>37548</v>
      </c>
      <c r="F41" s="11">
        <v>36286</v>
      </c>
      <c r="G41" s="11">
        <v>30879</v>
      </c>
      <c r="H41" s="11">
        <v>22019</v>
      </c>
      <c r="I41" s="11">
        <v>14918</v>
      </c>
      <c r="J41" s="11">
        <v>9612</v>
      </c>
      <c r="K41" s="11">
        <v>5086</v>
      </c>
      <c r="L41" s="11">
        <v>2694</v>
      </c>
      <c r="M41" s="11">
        <v>975</v>
      </c>
      <c r="N41" s="11">
        <v>414</v>
      </c>
      <c r="O41" s="11">
        <v>251</v>
      </c>
      <c r="P41" s="11">
        <v>174</v>
      </c>
      <c r="Q41" s="6"/>
    </row>
    <row r="42" spans="1:17" s="7" customFormat="1" ht="12.75" customHeight="1" x14ac:dyDescent="0.2">
      <c r="A42" s="13" t="s">
        <v>207</v>
      </c>
      <c r="B42" s="11">
        <v>23011</v>
      </c>
      <c r="C42" s="11">
        <v>0</v>
      </c>
      <c r="D42" s="11">
        <v>1431</v>
      </c>
      <c r="E42" s="11">
        <v>4699</v>
      </c>
      <c r="F42" s="11">
        <v>4905</v>
      </c>
      <c r="G42" s="11">
        <v>3824</v>
      </c>
      <c r="H42" s="11">
        <v>3131</v>
      </c>
      <c r="I42" s="11">
        <v>2393</v>
      </c>
      <c r="J42" s="11">
        <v>1554</v>
      </c>
      <c r="K42" s="11">
        <v>676</v>
      </c>
      <c r="L42" s="11">
        <v>283</v>
      </c>
      <c r="M42" s="11">
        <v>78</v>
      </c>
      <c r="N42" s="11">
        <v>19</v>
      </c>
      <c r="O42" s="11">
        <v>12</v>
      </c>
      <c r="P42" s="11">
        <v>6</v>
      </c>
      <c r="Q42" s="6"/>
    </row>
    <row r="43" spans="1:17" s="7" customFormat="1" ht="12.75" customHeight="1" x14ac:dyDescent="0.2">
      <c r="A43" s="13" t="s">
        <v>208</v>
      </c>
      <c r="B43" s="11">
        <v>128177</v>
      </c>
      <c r="C43" s="11">
        <v>10</v>
      </c>
      <c r="D43" s="11">
        <v>4136</v>
      </c>
      <c r="E43" s="11">
        <v>17113</v>
      </c>
      <c r="F43" s="11">
        <v>23357</v>
      </c>
      <c r="G43" s="11">
        <v>21650</v>
      </c>
      <c r="H43" s="11">
        <v>18823</v>
      </c>
      <c r="I43" s="11">
        <v>16525</v>
      </c>
      <c r="J43" s="11">
        <v>11626</v>
      </c>
      <c r="K43" s="11">
        <v>7284</v>
      </c>
      <c r="L43" s="11">
        <v>4335</v>
      </c>
      <c r="M43" s="11">
        <v>1791</v>
      </c>
      <c r="N43" s="11">
        <v>805</v>
      </c>
      <c r="O43" s="11">
        <v>435</v>
      </c>
      <c r="P43" s="11">
        <v>287</v>
      </c>
      <c r="Q43" s="6"/>
    </row>
    <row r="44" spans="1:17" s="7" customFormat="1" ht="12.75" customHeight="1" x14ac:dyDescent="0.2">
      <c r="A44" s="13" t="s">
        <v>209</v>
      </c>
      <c r="B44" s="11">
        <v>59026</v>
      </c>
      <c r="C44" s="11">
        <v>5</v>
      </c>
      <c r="D44" s="11">
        <v>2100</v>
      </c>
      <c r="E44" s="11">
        <v>8463</v>
      </c>
      <c r="F44" s="11">
        <v>9980</v>
      </c>
      <c r="G44" s="11">
        <v>9790</v>
      </c>
      <c r="H44" s="11">
        <v>7910</v>
      </c>
      <c r="I44" s="11">
        <v>6681</v>
      </c>
      <c r="J44" s="11">
        <v>5235</v>
      </c>
      <c r="K44" s="11">
        <v>3639</v>
      </c>
      <c r="L44" s="11">
        <v>2498</v>
      </c>
      <c r="M44" s="11">
        <v>1209</v>
      </c>
      <c r="N44" s="11">
        <v>779</v>
      </c>
      <c r="O44" s="11">
        <v>392</v>
      </c>
      <c r="P44" s="11">
        <v>345</v>
      </c>
      <c r="Q44" s="6"/>
    </row>
    <row r="45" spans="1:17" s="7" customFormat="1" ht="12.75" customHeight="1" x14ac:dyDescent="0.2">
      <c r="A45" s="13" t="s">
        <v>210</v>
      </c>
      <c r="B45" s="11">
        <v>79069</v>
      </c>
      <c r="C45" s="11">
        <v>3</v>
      </c>
      <c r="D45" s="11">
        <v>3658</v>
      </c>
      <c r="E45" s="11">
        <v>13479</v>
      </c>
      <c r="F45" s="11">
        <v>16044</v>
      </c>
      <c r="G45" s="11">
        <v>14259</v>
      </c>
      <c r="H45" s="11">
        <v>10832</v>
      </c>
      <c r="I45" s="11">
        <v>8310</v>
      </c>
      <c r="J45" s="11">
        <v>5126</v>
      </c>
      <c r="K45" s="11">
        <v>3109</v>
      </c>
      <c r="L45" s="11">
        <v>1990</v>
      </c>
      <c r="M45" s="11">
        <v>939</v>
      </c>
      <c r="N45" s="11">
        <v>512</v>
      </c>
      <c r="O45" s="11">
        <v>331</v>
      </c>
      <c r="P45" s="11">
        <v>477</v>
      </c>
      <c r="Q45" s="6"/>
    </row>
    <row r="46" spans="1:17" s="7" customFormat="1" ht="12.75" customHeight="1" thickBot="1" x14ac:dyDescent="0.25">
      <c r="A46" s="14" t="s">
        <v>211</v>
      </c>
      <c r="B46" s="15">
        <v>35106</v>
      </c>
      <c r="C46" s="15">
        <v>11</v>
      </c>
      <c r="D46" s="15">
        <v>2696</v>
      </c>
      <c r="E46" s="15">
        <v>6086</v>
      </c>
      <c r="F46" s="15">
        <v>6821</v>
      </c>
      <c r="G46" s="15">
        <v>6057</v>
      </c>
      <c r="H46" s="15">
        <v>4936</v>
      </c>
      <c r="I46" s="15">
        <v>3715</v>
      </c>
      <c r="J46" s="15">
        <v>2284</v>
      </c>
      <c r="K46" s="15">
        <v>1213</v>
      </c>
      <c r="L46" s="15">
        <v>729</v>
      </c>
      <c r="M46" s="15">
        <v>333</v>
      </c>
      <c r="N46" s="15">
        <v>128</v>
      </c>
      <c r="O46" s="15">
        <v>59</v>
      </c>
      <c r="P46" s="15">
        <v>38</v>
      </c>
      <c r="Q46" s="6"/>
    </row>
    <row r="47" spans="1:17" s="7" customFormat="1" ht="18" customHeight="1" x14ac:dyDescent="0.2">
      <c r="A47" s="410" t="s">
        <v>298</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4"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M6:M8"/>
    <mergeCell ref="C5:P5"/>
    <mergeCell ref="L6:L8"/>
    <mergeCell ref="J6:J8"/>
    <mergeCell ref="H6:H8"/>
    <mergeCell ref="I6:I8"/>
    <mergeCell ref="A3:P3"/>
    <mergeCell ref="F6:F8"/>
    <mergeCell ref="A5:A8"/>
    <mergeCell ref="C6:C8"/>
    <mergeCell ref="G6:G8"/>
    <mergeCell ref="A51:P51"/>
    <mergeCell ref="K6:K8"/>
    <mergeCell ref="N6:N8"/>
    <mergeCell ref="E6:E8"/>
    <mergeCell ref="A50:P50"/>
    <mergeCell ref="D6:D8"/>
    <mergeCell ref="A48:P48"/>
    <mergeCell ref="A49:P49"/>
    <mergeCell ref="A47:D47"/>
  </mergeCells>
  <phoneticPr fontId="3" type="noConversion"/>
  <hyperlinks>
    <hyperlink ref="A1" location="Índice!A1" display="Regresar"/>
  </hyperlinks>
  <printOptions horizontalCentered="1"/>
  <pageMargins left="0.19685039370078741" right="0.23622047244094491" top="0.27559055118110237" bottom="0.27559055118110237" header="0" footer="0"/>
  <pageSetup scale="6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E19" sqref="E19"/>
    </sheetView>
  </sheetViews>
  <sheetFormatPr baseColWidth="10" defaultRowHeight="12.75" customHeight="1" x14ac:dyDescent="0.2"/>
  <cols>
    <col min="1" max="1" width="30" style="2" customWidth="1"/>
    <col min="2" max="2" width="14.85546875" style="2" customWidth="1"/>
    <col min="3" max="3" width="10.7109375" style="2" customWidth="1"/>
    <col min="4" max="4" width="12.42578125" style="2" customWidth="1"/>
    <col min="5" max="6" width="13.7109375" style="2" customWidth="1"/>
    <col min="7" max="7" width="14" style="2" customWidth="1"/>
    <col min="8" max="9" width="13.7109375" style="2" customWidth="1"/>
    <col min="10" max="10" width="14.28515625" style="2" customWidth="1"/>
    <col min="11" max="11" width="13.5703125" style="2" customWidth="1"/>
    <col min="12" max="12" width="13.7109375" style="2" customWidth="1"/>
    <col min="13" max="13" width="12.5703125" style="2" customWidth="1"/>
    <col min="14" max="14" width="11.42578125" style="2"/>
    <col min="15" max="15" width="13.28515625" style="2" customWidth="1"/>
    <col min="16" max="16" width="13.140625" style="2" customWidth="1"/>
    <col min="17" max="16384" width="11.42578125" style="2"/>
  </cols>
  <sheetData>
    <row r="1" spans="1:17" s="337" customFormat="1" ht="12.75" customHeight="1" x14ac:dyDescent="0.2">
      <c r="A1" s="365" t="s">
        <v>238</v>
      </c>
    </row>
    <row r="2" spans="1:17" s="17" customFormat="1" ht="12.75" customHeight="1" x14ac:dyDescent="0.2">
      <c r="A2" s="412" t="s">
        <v>630</v>
      </c>
      <c r="B2" s="412"/>
      <c r="C2" s="412"/>
      <c r="D2" s="412"/>
      <c r="E2" s="412"/>
      <c r="F2" s="412"/>
      <c r="G2" s="412"/>
      <c r="H2" s="412"/>
      <c r="I2" s="412"/>
      <c r="J2" s="412"/>
      <c r="K2" s="412"/>
      <c r="L2" s="412"/>
      <c r="M2" s="412"/>
      <c r="N2" s="412"/>
      <c r="O2" s="412"/>
      <c r="P2" s="412"/>
    </row>
    <row r="3" spans="1:17" s="17" customFormat="1" ht="15" x14ac:dyDescent="0.2">
      <c r="A3" s="417" t="s">
        <v>428</v>
      </c>
      <c r="B3" s="417"/>
      <c r="C3" s="417"/>
      <c r="D3" s="417"/>
      <c r="E3" s="417"/>
      <c r="F3" s="417"/>
      <c r="G3" s="417"/>
      <c r="H3" s="417"/>
      <c r="I3" s="417"/>
      <c r="J3" s="417"/>
      <c r="K3" s="417"/>
      <c r="L3" s="417"/>
      <c r="M3" s="417"/>
      <c r="N3" s="350"/>
      <c r="O3" s="350"/>
      <c r="P3" s="350"/>
    </row>
    <row r="4" spans="1:17" s="7" customFormat="1" ht="12.7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12257581</v>
      </c>
      <c r="C10" s="11">
        <v>1847</v>
      </c>
      <c r="D10" s="11">
        <v>648281</v>
      </c>
      <c r="E10" s="11">
        <v>1989694</v>
      </c>
      <c r="F10" s="11">
        <v>2291591</v>
      </c>
      <c r="G10" s="11">
        <v>2128048</v>
      </c>
      <c r="H10" s="11">
        <v>1656984</v>
      </c>
      <c r="I10" s="11">
        <v>1296758</v>
      </c>
      <c r="J10" s="11">
        <v>937412</v>
      </c>
      <c r="K10" s="11">
        <v>614954</v>
      </c>
      <c r="L10" s="11">
        <v>405661</v>
      </c>
      <c r="M10" s="11">
        <v>170607</v>
      </c>
      <c r="N10" s="11">
        <v>65063</v>
      </c>
      <c r="O10" s="11">
        <v>28983</v>
      </c>
      <c r="P10" s="11">
        <v>21698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177439</v>
      </c>
      <c r="C12" s="11">
        <v>17</v>
      </c>
      <c r="D12" s="11">
        <v>12495</v>
      </c>
      <c r="E12" s="11">
        <v>31692</v>
      </c>
      <c r="F12" s="11">
        <v>32790</v>
      </c>
      <c r="G12" s="11">
        <v>29771</v>
      </c>
      <c r="H12" s="11">
        <v>23378</v>
      </c>
      <c r="I12" s="11">
        <v>17625</v>
      </c>
      <c r="J12" s="11">
        <v>12499</v>
      </c>
      <c r="K12" s="11">
        <v>8064</v>
      </c>
      <c r="L12" s="11">
        <v>5405</v>
      </c>
      <c r="M12" s="11">
        <v>2050</v>
      </c>
      <c r="N12" s="11">
        <v>857</v>
      </c>
      <c r="O12" s="11">
        <v>427</v>
      </c>
      <c r="P12" s="11">
        <v>369</v>
      </c>
      <c r="Q12" s="6"/>
    </row>
    <row r="13" spans="1:17" s="7" customFormat="1" ht="12.75" customHeight="1" x14ac:dyDescent="0.2">
      <c r="A13" s="13" t="s">
        <v>180</v>
      </c>
      <c r="B13" s="11">
        <v>567173</v>
      </c>
      <c r="C13" s="11">
        <v>53</v>
      </c>
      <c r="D13" s="11">
        <v>39728</v>
      </c>
      <c r="E13" s="11">
        <v>107418</v>
      </c>
      <c r="F13" s="11">
        <v>112188</v>
      </c>
      <c r="G13" s="11">
        <v>101149</v>
      </c>
      <c r="H13" s="11">
        <v>73283</v>
      </c>
      <c r="I13" s="11">
        <v>52540</v>
      </c>
      <c r="J13" s="11">
        <v>34935</v>
      </c>
      <c r="K13" s="11">
        <v>21634</v>
      </c>
      <c r="L13" s="11">
        <v>13506</v>
      </c>
      <c r="M13" s="11">
        <v>6532</v>
      </c>
      <c r="N13" s="11">
        <v>2546</v>
      </c>
      <c r="O13" s="11">
        <v>1037</v>
      </c>
      <c r="P13" s="11">
        <v>624</v>
      </c>
      <c r="Q13" s="6"/>
    </row>
    <row r="14" spans="1:17" s="7" customFormat="1" ht="12.75" customHeight="1" x14ac:dyDescent="0.2">
      <c r="A14" s="13" t="s">
        <v>181</v>
      </c>
      <c r="B14" s="11">
        <v>82517</v>
      </c>
      <c r="C14" s="11">
        <v>16</v>
      </c>
      <c r="D14" s="11">
        <v>4416</v>
      </c>
      <c r="E14" s="11">
        <v>14443</v>
      </c>
      <c r="F14" s="11">
        <v>16777</v>
      </c>
      <c r="G14" s="11">
        <v>14738</v>
      </c>
      <c r="H14" s="11">
        <v>10933</v>
      </c>
      <c r="I14" s="11">
        <v>8113</v>
      </c>
      <c r="J14" s="11">
        <v>5470</v>
      </c>
      <c r="K14" s="11">
        <v>3622</v>
      </c>
      <c r="L14" s="11">
        <v>2368</v>
      </c>
      <c r="M14" s="11">
        <v>950</v>
      </c>
      <c r="N14" s="11">
        <v>386</v>
      </c>
      <c r="O14" s="11">
        <v>173</v>
      </c>
      <c r="P14" s="11">
        <v>112</v>
      </c>
      <c r="Q14" s="6"/>
    </row>
    <row r="15" spans="1:17" s="7" customFormat="1" ht="12.75" customHeight="1" x14ac:dyDescent="0.2">
      <c r="A15" s="13" t="s">
        <v>182</v>
      </c>
      <c r="B15" s="11">
        <v>102080</v>
      </c>
      <c r="C15" s="11">
        <v>3</v>
      </c>
      <c r="D15" s="11">
        <v>3766</v>
      </c>
      <c r="E15" s="11">
        <v>15540</v>
      </c>
      <c r="F15" s="11">
        <v>19984</v>
      </c>
      <c r="G15" s="11">
        <v>18442</v>
      </c>
      <c r="H15" s="11">
        <v>14354</v>
      </c>
      <c r="I15" s="11">
        <v>11191</v>
      </c>
      <c r="J15" s="11">
        <v>8003</v>
      </c>
      <c r="K15" s="11">
        <v>5177</v>
      </c>
      <c r="L15" s="11">
        <v>3296</v>
      </c>
      <c r="M15" s="11">
        <v>1302</v>
      </c>
      <c r="N15" s="11">
        <v>583</v>
      </c>
      <c r="O15" s="11">
        <v>245</v>
      </c>
      <c r="P15" s="11">
        <v>194</v>
      </c>
      <c r="Q15" s="6"/>
    </row>
    <row r="16" spans="1:17" s="7" customFormat="1" ht="12.75" customHeight="1" x14ac:dyDescent="0.2">
      <c r="A16" s="13" t="s">
        <v>183</v>
      </c>
      <c r="B16" s="11">
        <v>476813</v>
      </c>
      <c r="C16" s="11">
        <v>47</v>
      </c>
      <c r="D16" s="11">
        <v>26088</v>
      </c>
      <c r="E16" s="11">
        <v>84698</v>
      </c>
      <c r="F16" s="11">
        <v>91810</v>
      </c>
      <c r="G16" s="11">
        <v>82638</v>
      </c>
      <c r="H16" s="11">
        <v>63600</v>
      </c>
      <c r="I16" s="11">
        <v>48335</v>
      </c>
      <c r="J16" s="11">
        <v>34497</v>
      </c>
      <c r="K16" s="11">
        <v>21961</v>
      </c>
      <c r="L16" s="11">
        <v>13971</v>
      </c>
      <c r="M16" s="11">
        <v>5389</v>
      </c>
      <c r="N16" s="11">
        <v>2122</v>
      </c>
      <c r="O16" s="11">
        <v>994</v>
      </c>
      <c r="P16" s="11">
        <v>663</v>
      </c>
      <c r="Q16" s="6"/>
    </row>
    <row r="17" spans="1:17" s="7" customFormat="1" ht="12.75" customHeight="1" x14ac:dyDescent="0.2">
      <c r="A17" s="13" t="s">
        <v>184</v>
      </c>
      <c r="B17" s="11">
        <v>82191</v>
      </c>
      <c r="C17" s="11">
        <v>16</v>
      </c>
      <c r="D17" s="11">
        <v>4793</v>
      </c>
      <c r="E17" s="11">
        <v>12032</v>
      </c>
      <c r="F17" s="11">
        <v>14119</v>
      </c>
      <c r="G17" s="11">
        <v>13439</v>
      </c>
      <c r="H17" s="11">
        <v>10996</v>
      </c>
      <c r="I17" s="11">
        <v>9191</v>
      </c>
      <c r="J17" s="11">
        <v>6871</v>
      </c>
      <c r="K17" s="11">
        <v>4701</v>
      </c>
      <c r="L17" s="11">
        <v>3247</v>
      </c>
      <c r="M17" s="11">
        <v>1496</v>
      </c>
      <c r="N17" s="11">
        <v>666</v>
      </c>
      <c r="O17" s="11">
        <v>344</v>
      </c>
      <c r="P17" s="11">
        <v>280</v>
      </c>
      <c r="Q17" s="6"/>
    </row>
    <row r="18" spans="1:17" s="7" customFormat="1" ht="12.75" customHeight="1" x14ac:dyDescent="0.2">
      <c r="A18" s="13" t="s">
        <v>185</v>
      </c>
      <c r="B18" s="11">
        <v>147109</v>
      </c>
      <c r="C18" s="11">
        <v>35</v>
      </c>
      <c r="D18" s="11">
        <v>6138</v>
      </c>
      <c r="E18" s="11">
        <v>22991</v>
      </c>
      <c r="F18" s="11">
        <v>28983</v>
      </c>
      <c r="G18" s="11">
        <v>26696</v>
      </c>
      <c r="H18" s="11">
        <v>21116</v>
      </c>
      <c r="I18" s="11">
        <v>15034</v>
      </c>
      <c r="J18" s="11">
        <v>10815</v>
      </c>
      <c r="K18" s="11">
        <v>7060</v>
      </c>
      <c r="L18" s="11">
        <v>4400</v>
      </c>
      <c r="M18" s="11">
        <v>2081</v>
      </c>
      <c r="N18" s="11">
        <v>903</v>
      </c>
      <c r="O18" s="11">
        <v>442</v>
      </c>
      <c r="P18" s="11">
        <v>415</v>
      </c>
      <c r="Q18" s="6"/>
    </row>
    <row r="19" spans="1:17" s="7" customFormat="1" ht="12.75" customHeight="1" x14ac:dyDescent="0.2">
      <c r="A19" s="13" t="s">
        <v>186</v>
      </c>
      <c r="B19" s="11">
        <v>614863</v>
      </c>
      <c r="C19" s="11">
        <v>33</v>
      </c>
      <c r="D19" s="11">
        <v>40740</v>
      </c>
      <c r="E19" s="11">
        <v>113098</v>
      </c>
      <c r="F19" s="11">
        <v>113742</v>
      </c>
      <c r="G19" s="11">
        <v>109740</v>
      </c>
      <c r="H19" s="11">
        <v>83639</v>
      </c>
      <c r="I19" s="11">
        <v>60338</v>
      </c>
      <c r="J19" s="11">
        <v>40348</v>
      </c>
      <c r="K19" s="11">
        <v>24455</v>
      </c>
      <c r="L19" s="11">
        <v>16329</v>
      </c>
      <c r="M19" s="11">
        <v>7243</v>
      </c>
      <c r="N19" s="11">
        <v>3012</v>
      </c>
      <c r="O19" s="11">
        <v>1287</v>
      </c>
      <c r="P19" s="11">
        <v>859</v>
      </c>
      <c r="Q19" s="6"/>
    </row>
    <row r="20" spans="1:17" s="7" customFormat="1" ht="12.75" customHeight="1" x14ac:dyDescent="0.2">
      <c r="A20" s="27" t="s">
        <v>659</v>
      </c>
      <c r="B20" s="11">
        <v>1037809</v>
      </c>
      <c r="C20" s="11">
        <v>58</v>
      </c>
      <c r="D20" s="11">
        <v>31075</v>
      </c>
      <c r="E20" s="11">
        <v>138352</v>
      </c>
      <c r="F20" s="11">
        <v>190132</v>
      </c>
      <c r="G20" s="11">
        <v>187660</v>
      </c>
      <c r="H20" s="11">
        <v>149879</v>
      </c>
      <c r="I20" s="11">
        <v>124669</v>
      </c>
      <c r="J20" s="11">
        <v>93074</v>
      </c>
      <c r="K20" s="11">
        <v>61596</v>
      </c>
      <c r="L20" s="11">
        <v>37882</v>
      </c>
      <c r="M20" s="11">
        <v>15336</v>
      </c>
      <c r="N20" s="11">
        <v>5064</v>
      </c>
      <c r="O20" s="11">
        <v>1891</v>
      </c>
      <c r="P20" s="11">
        <v>1141</v>
      </c>
      <c r="Q20" s="6"/>
    </row>
    <row r="21" spans="1:17" s="7" customFormat="1" ht="12.75" customHeight="1" x14ac:dyDescent="0.2">
      <c r="A21" s="27" t="s">
        <v>660</v>
      </c>
      <c r="B21" s="11">
        <v>1139464</v>
      </c>
      <c r="C21" s="11">
        <v>70</v>
      </c>
      <c r="D21" s="11">
        <v>39154</v>
      </c>
      <c r="E21" s="11">
        <v>161710</v>
      </c>
      <c r="F21" s="11">
        <v>219123</v>
      </c>
      <c r="G21" s="11">
        <v>208292</v>
      </c>
      <c r="H21" s="11">
        <v>159494</v>
      </c>
      <c r="I21" s="11">
        <v>128822</v>
      </c>
      <c r="J21" s="11">
        <v>93203</v>
      </c>
      <c r="K21" s="11">
        <v>61409</v>
      </c>
      <c r="L21" s="11">
        <v>40601</v>
      </c>
      <c r="M21" s="11">
        <v>17326</v>
      </c>
      <c r="N21" s="11">
        <v>6454</v>
      </c>
      <c r="O21" s="11">
        <v>2345</v>
      </c>
      <c r="P21" s="11">
        <v>1461</v>
      </c>
      <c r="Q21" s="6"/>
    </row>
    <row r="22" spans="1:17" s="7" customFormat="1" ht="12.75" customHeight="1" x14ac:dyDescent="0.2">
      <c r="A22" s="13" t="s">
        <v>187</v>
      </c>
      <c r="B22" s="11">
        <v>160267</v>
      </c>
      <c r="C22" s="11">
        <v>20</v>
      </c>
      <c r="D22" s="11">
        <v>9608</v>
      </c>
      <c r="E22" s="11">
        <v>26913</v>
      </c>
      <c r="F22" s="11">
        <v>29471</v>
      </c>
      <c r="G22" s="11">
        <v>27443</v>
      </c>
      <c r="H22" s="11">
        <v>21377</v>
      </c>
      <c r="I22" s="11">
        <v>16217</v>
      </c>
      <c r="J22" s="11">
        <v>11754</v>
      </c>
      <c r="K22" s="11">
        <v>7947</v>
      </c>
      <c r="L22" s="11">
        <v>5490</v>
      </c>
      <c r="M22" s="11">
        <v>2431</v>
      </c>
      <c r="N22" s="11">
        <v>887</v>
      </c>
      <c r="O22" s="11">
        <v>443</v>
      </c>
      <c r="P22" s="11">
        <v>266</v>
      </c>
      <c r="Q22" s="6"/>
    </row>
    <row r="23" spans="1:17" s="7" customFormat="1" ht="12.75" customHeight="1" x14ac:dyDescent="0.2">
      <c r="A23" s="13" t="s">
        <v>188</v>
      </c>
      <c r="B23" s="11">
        <v>512520</v>
      </c>
      <c r="C23" s="11">
        <v>161</v>
      </c>
      <c r="D23" s="11">
        <v>39272</v>
      </c>
      <c r="E23" s="11">
        <v>92600</v>
      </c>
      <c r="F23" s="11">
        <v>95889</v>
      </c>
      <c r="G23" s="11">
        <v>85749</v>
      </c>
      <c r="H23" s="11">
        <v>65759</v>
      </c>
      <c r="I23" s="11">
        <v>48777</v>
      </c>
      <c r="J23" s="11">
        <v>35171</v>
      </c>
      <c r="K23" s="11">
        <v>23434</v>
      </c>
      <c r="L23" s="11">
        <v>15748</v>
      </c>
      <c r="M23" s="11">
        <v>5802</v>
      </c>
      <c r="N23" s="11">
        <v>2235</v>
      </c>
      <c r="O23" s="11">
        <v>1168</v>
      </c>
      <c r="P23" s="11">
        <v>755</v>
      </c>
      <c r="Q23" s="6"/>
    </row>
    <row r="24" spans="1:17" s="7" customFormat="1" ht="12.75" customHeight="1" x14ac:dyDescent="0.2">
      <c r="A24" s="13" t="s">
        <v>189</v>
      </c>
      <c r="B24" s="11">
        <v>127191</v>
      </c>
      <c r="C24" s="11">
        <v>25</v>
      </c>
      <c r="D24" s="11">
        <v>7545</v>
      </c>
      <c r="E24" s="11">
        <v>21187</v>
      </c>
      <c r="F24" s="11">
        <v>23183</v>
      </c>
      <c r="G24" s="11">
        <v>21088</v>
      </c>
      <c r="H24" s="11">
        <v>16740</v>
      </c>
      <c r="I24" s="11">
        <v>13463</v>
      </c>
      <c r="J24" s="11">
        <v>9943</v>
      </c>
      <c r="K24" s="11">
        <v>6914</v>
      </c>
      <c r="L24" s="11">
        <v>4191</v>
      </c>
      <c r="M24" s="11">
        <v>1793</v>
      </c>
      <c r="N24" s="11">
        <v>680</v>
      </c>
      <c r="O24" s="11">
        <v>273</v>
      </c>
      <c r="P24" s="11">
        <v>166</v>
      </c>
      <c r="Q24" s="6"/>
    </row>
    <row r="25" spans="1:17" s="7" customFormat="1" ht="12.75" customHeight="1" x14ac:dyDescent="0.2">
      <c r="A25" s="13" t="s">
        <v>190</v>
      </c>
      <c r="B25" s="11">
        <v>140597</v>
      </c>
      <c r="C25" s="11">
        <v>19</v>
      </c>
      <c r="D25" s="11">
        <v>8485</v>
      </c>
      <c r="E25" s="11">
        <v>23758</v>
      </c>
      <c r="F25" s="11">
        <v>26209</v>
      </c>
      <c r="G25" s="11">
        <v>23689</v>
      </c>
      <c r="H25" s="11">
        <v>18977</v>
      </c>
      <c r="I25" s="11">
        <v>15254</v>
      </c>
      <c r="J25" s="11">
        <v>10992</v>
      </c>
      <c r="K25" s="11">
        <v>6506</v>
      </c>
      <c r="L25" s="11">
        <v>4020</v>
      </c>
      <c r="M25" s="11">
        <v>1677</v>
      </c>
      <c r="N25" s="11">
        <v>605</v>
      </c>
      <c r="O25" s="11">
        <v>237</v>
      </c>
      <c r="P25" s="11">
        <v>169</v>
      </c>
      <c r="Q25" s="6"/>
    </row>
    <row r="26" spans="1:17" s="7" customFormat="1" ht="12.75" customHeight="1" x14ac:dyDescent="0.2">
      <c r="A26" s="13" t="s">
        <v>191</v>
      </c>
      <c r="B26" s="11">
        <v>1041281</v>
      </c>
      <c r="C26" s="11">
        <v>403</v>
      </c>
      <c r="D26" s="11">
        <v>68149</v>
      </c>
      <c r="E26" s="11">
        <v>170238</v>
      </c>
      <c r="F26" s="11">
        <v>183790</v>
      </c>
      <c r="G26" s="11">
        <v>170048</v>
      </c>
      <c r="H26" s="11">
        <v>131630</v>
      </c>
      <c r="I26" s="11">
        <v>108478</v>
      </c>
      <c r="J26" s="11">
        <v>82538</v>
      </c>
      <c r="K26" s="11">
        <v>56942</v>
      </c>
      <c r="L26" s="11">
        <v>39030</v>
      </c>
      <c r="M26" s="11">
        <v>17282</v>
      </c>
      <c r="N26" s="11">
        <v>6892</v>
      </c>
      <c r="O26" s="11">
        <v>3166</v>
      </c>
      <c r="P26" s="11">
        <v>2695</v>
      </c>
      <c r="Q26" s="6"/>
    </row>
    <row r="27" spans="1:17" s="7" customFormat="1" ht="12.75" customHeight="1" x14ac:dyDescent="0.2">
      <c r="A27" s="13" t="s">
        <v>227</v>
      </c>
      <c r="B27" s="11">
        <v>587160</v>
      </c>
      <c r="C27" s="11">
        <v>42</v>
      </c>
      <c r="D27" s="11">
        <v>23786</v>
      </c>
      <c r="E27" s="11">
        <v>92456</v>
      </c>
      <c r="F27" s="11">
        <v>108230</v>
      </c>
      <c r="G27" s="11">
        <v>104378</v>
      </c>
      <c r="H27" s="11">
        <v>83664</v>
      </c>
      <c r="I27" s="11">
        <v>66844</v>
      </c>
      <c r="J27" s="11">
        <v>47850</v>
      </c>
      <c r="K27" s="11">
        <v>30124</v>
      </c>
      <c r="L27" s="11">
        <v>18813</v>
      </c>
      <c r="M27" s="11">
        <v>7569</v>
      </c>
      <c r="N27" s="11">
        <v>2162</v>
      </c>
      <c r="O27" s="11">
        <v>747</v>
      </c>
      <c r="P27" s="11">
        <v>495</v>
      </c>
      <c r="Q27" s="6"/>
    </row>
    <row r="28" spans="1:17" s="7" customFormat="1" ht="12.75" customHeight="1" x14ac:dyDescent="0.2">
      <c r="A28" s="13" t="s">
        <v>228</v>
      </c>
      <c r="B28" s="11">
        <v>398496</v>
      </c>
      <c r="C28" s="11">
        <v>36</v>
      </c>
      <c r="D28" s="11">
        <v>23554</v>
      </c>
      <c r="E28" s="11">
        <v>68190</v>
      </c>
      <c r="F28" s="11">
        <v>77048</v>
      </c>
      <c r="G28" s="11">
        <v>70293</v>
      </c>
      <c r="H28" s="11">
        <v>54516</v>
      </c>
      <c r="I28" s="11">
        <v>41115</v>
      </c>
      <c r="J28" s="11">
        <v>28418</v>
      </c>
      <c r="K28" s="11">
        <v>17557</v>
      </c>
      <c r="L28" s="11">
        <v>10940</v>
      </c>
      <c r="M28" s="11">
        <v>4532</v>
      </c>
      <c r="N28" s="11">
        <v>1382</v>
      </c>
      <c r="O28" s="11">
        <v>526</v>
      </c>
      <c r="P28" s="11">
        <v>389</v>
      </c>
      <c r="Q28" s="6"/>
    </row>
    <row r="29" spans="1:17" s="7" customFormat="1" ht="12.75" customHeight="1" x14ac:dyDescent="0.2">
      <c r="A29" s="13" t="s">
        <v>194</v>
      </c>
      <c r="B29" s="11">
        <v>251844</v>
      </c>
      <c r="C29" s="11">
        <v>65</v>
      </c>
      <c r="D29" s="11">
        <v>13487</v>
      </c>
      <c r="E29" s="11">
        <v>40196</v>
      </c>
      <c r="F29" s="11">
        <v>44600</v>
      </c>
      <c r="G29" s="11">
        <v>40779</v>
      </c>
      <c r="H29" s="11">
        <v>32933</v>
      </c>
      <c r="I29" s="11">
        <v>26623</v>
      </c>
      <c r="J29" s="11">
        <v>20173</v>
      </c>
      <c r="K29" s="11">
        <v>14121</v>
      </c>
      <c r="L29" s="11">
        <v>10256</v>
      </c>
      <c r="M29" s="11">
        <v>4472</v>
      </c>
      <c r="N29" s="11">
        <v>2063</v>
      </c>
      <c r="O29" s="11">
        <v>1108</v>
      </c>
      <c r="P29" s="11">
        <v>968</v>
      </c>
      <c r="Q29" s="6"/>
    </row>
    <row r="30" spans="1:17" s="7" customFormat="1" ht="12.75" customHeight="1" x14ac:dyDescent="0.2">
      <c r="A30" s="13" t="s">
        <v>195</v>
      </c>
      <c r="B30" s="11">
        <v>150007</v>
      </c>
      <c r="C30" s="11">
        <v>31</v>
      </c>
      <c r="D30" s="11">
        <v>6612</v>
      </c>
      <c r="E30" s="11">
        <v>21692</v>
      </c>
      <c r="F30" s="11">
        <v>26675</v>
      </c>
      <c r="G30" s="11">
        <v>25907</v>
      </c>
      <c r="H30" s="11">
        <v>20780</v>
      </c>
      <c r="I30" s="11">
        <v>16794</v>
      </c>
      <c r="J30" s="11">
        <v>12652</v>
      </c>
      <c r="K30" s="11">
        <v>8534</v>
      </c>
      <c r="L30" s="11">
        <v>5805</v>
      </c>
      <c r="M30" s="11">
        <v>2423</v>
      </c>
      <c r="N30" s="11">
        <v>1056</v>
      </c>
      <c r="O30" s="11">
        <v>536</v>
      </c>
      <c r="P30" s="11">
        <v>510</v>
      </c>
      <c r="Q30" s="6"/>
    </row>
    <row r="31" spans="1:17" s="7" customFormat="1" ht="12.75" customHeight="1" x14ac:dyDescent="0.2">
      <c r="A31" s="13" t="s">
        <v>196</v>
      </c>
      <c r="B31" s="11">
        <v>86888</v>
      </c>
      <c r="C31" s="11">
        <v>25</v>
      </c>
      <c r="D31" s="11">
        <v>4773</v>
      </c>
      <c r="E31" s="11">
        <v>12271</v>
      </c>
      <c r="F31" s="11">
        <v>14191</v>
      </c>
      <c r="G31" s="11">
        <v>13817</v>
      </c>
      <c r="H31" s="11">
        <v>10965</v>
      </c>
      <c r="I31" s="11">
        <v>9217</v>
      </c>
      <c r="J31" s="11">
        <v>7561</v>
      </c>
      <c r="K31" s="11">
        <v>5330</v>
      </c>
      <c r="L31" s="11">
        <v>4160</v>
      </c>
      <c r="M31" s="11">
        <v>2460</v>
      </c>
      <c r="N31" s="11">
        <v>995</v>
      </c>
      <c r="O31" s="11">
        <v>563</v>
      </c>
      <c r="P31" s="11">
        <v>560</v>
      </c>
      <c r="Q31" s="6"/>
    </row>
    <row r="32" spans="1:17" s="7" customFormat="1" ht="12.75" customHeight="1" x14ac:dyDescent="0.2">
      <c r="A32" s="13" t="s">
        <v>197</v>
      </c>
      <c r="B32" s="11">
        <v>929294</v>
      </c>
      <c r="C32" s="11">
        <v>102</v>
      </c>
      <c r="D32" s="11">
        <v>58903</v>
      </c>
      <c r="E32" s="11">
        <v>158210</v>
      </c>
      <c r="F32" s="11">
        <v>174526</v>
      </c>
      <c r="G32" s="11">
        <v>158325</v>
      </c>
      <c r="H32" s="11">
        <v>122766</v>
      </c>
      <c r="I32" s="11">
        <v>95338</v>
      </c>
      <c r="J32" s="11">
        <v>68016</v>
      </c>
      <c r="K32" s="11">
        <v>45077</v>
      </c>
      <c r="L32" s="11">
        <v>30575</v>
      </c>
      <c r="M32" s="11">
        <v>11007</v>
      </c>
      <c r="N32" s="11">
        <v>3737</v>
      </c>
      <c r="O32" s="11">
        <v>1428</v>
      </c>
      <c r="P32" s="11">
        <v>1284</v>
      </c>
      <c r="Q32" s="6"/>
    </row>
    <row r="33" spans="1:17" s="7" customFormat="1" ht="12.75" customHeight="1" x14ac:dyDescent="0.2">
      <c r="A33" s="13" t="s">
        <v>198</v>
      </c>
      <c r="B33" s="11">
        <v>141751</v>
      </c>
      <c r="C33" s="11">
        <v>19</v>
      </c>
      <c r="D33" s="11">
        <v>5880</v>
      </c>
      <c r="E33" s="11">
        <v>20938</v>
      </c>
      <c r="F33" s="11">
        <v>26570</v>
      </c>
      <c r="G33" s="11">
        <v>25106</v>
      </c>
      <c r="H33" s="11">
        <v>20388</v>
      </c>
      <c r="I33" s="11">
        <v>15998</v>
      </c>
      <c r="J33" s="11">
        <v>11386</v>
      </c>
      <c r="K33" s="11">
        <v>7442</v>
      </c>
      <c r="L33" s="11">
        <v>4501</v>
      </c>
      <c r="M33" s="11">
        <v>1976</v>
      </c>
      <c r="N33" s="11">
        <v>880</v>
      </c>
      <c r="O33" s="11">
        <v>390</v>
      </c>
      <c r="P33" s="11">
        <v>277</v>
      </c>
      <c r="Q33" s="6"/>
    </row>
    <row r="34" spans="1:17" s="7" customFormat="1" ht="12.75" customHeight="1" x14ac:dyDescent="0.2">
      <c r="A34" s="13" t="s">
        <v>199</v>
      </c>
      <c r="B34" s="11">
        <v>387417</v>
      </c>
      <c r="C34" s="11">
        <v>70</v>
      </c>
      <c r="D34" s="11">
        <v>20318</v>
      </c>
      <c r="E34" s="11">
        <v>64232</v>
      </c>
      <c r="F34" s="11">
        <v>74816</v>
      </c>
      <c r="G34" s="11">
        <v>67076</v>
      </c>
      <c r="H34" s="11">
        <v>51555</v>
      </c>
      <c r="I34" s="11">
        <v>40843</v>
      </c>
      <c r="J34" s="11">
        <v>29885</v>
      </c>
      <c r="K34" s="11">
        <v>19137</v>
      </c>
      <c r="L34" s="11">
        <v>12161</v>
      </c>
      <c r="M34" s="11">
        <v>4510</v>
      </c>
      <c r="N34" s="11">
        <v>1622</v>
      </c>
      <c r="O34" s="11">
        <v>689</v>
      </c>
      <c r="P34" s="11">
        <v>503</v>
      </c>
      <c r="Q34" s="6"/>
    </row>
    <row r="35" spans="1:17" s="7" customFormat="1" ht="12.75" customHeight="1" x14ac:dyDescent="0.2">
      <c r="A35" s="13" t="s">
        <v>200</v>
      </c>
      <c r="B35" s="11">
        <v>246867</v>
      </c>
      <c r="C35" s="11">
        <v>30</v>
      </c>
      <c r="D35" s="11">
        <v>17065</v>
      </c>
      <c r="E35" s="11">
        <v>43422</v>
      </c>
      <c r="F35" s="11">
        <v>47771</v>
      </c>
      <c r="G35" s="11">
        <v>43120</v>
      </c>
      <c r="H35" s="11">
        <v>33028</v>
      </c>
      <c r="I35" s="11">
        <v>25153</v>
      </c>
      <c r="J35" s="11">
        <v>17102</v>
      </c>
      <c r="K35" s="11">
        <v>10115</v>
      </c>
      <c r="L35" s="11">
        <v>5973</v>
      </c>
      <c r="M35" s="11">
        <v>2499</v>
      </c>
      <c r="N35" s="11">
        <v>896</v>
      </c>
      <c r="O35" s="11">
        <v>426</v>
      </c>
      <c r="P35" s="11">
        <v>267</v>
      </c>
      <c r="Q35" s="6"/>
    </row>
    <row r="36" spans="1:17" s="7" customFormat="1" ht="12.75" customHeight="1" x14ac:dyDescent="0.2">
      <c r="A36" s="13" t="s">
        <v>201</v>
      </c>
      <c r="B36" s="11">
        <v>186421</v>
      </c>
      <c r="C36" s="11">
        <v>32</v>
      </c>
      <c r="D36" s="11">
        <v>13355</v>
      </c>
      <c r="E36" s="11">
        <v>37525</v>
      </c>
      <c r="F36" s="11">
        <v>39189</v>
      </c>
      <c r="G36" s="11">
        <v>34131</v>
      </c>
      <c r="H36" s="11">
        <v>24669</v>
      </c>
      <c r="I36" s="11">
        <v>15819</v>
      </c>
      <c r="J36" s="11">
        <v>9743</v>
      </c>
      <c r="K36" s="11">
        <v>5839</v>
      </c>
      <c r="L36" s="11">
        <v>3592</v>
      </c>
      <c r="M36" s="11">
        <v>1560</v>
      </c>
      <c r="N36" s="11">
        <v>588</v>
      </c>
      <c r="O36" s="11">
        <v>231</v>
      </c>
      <c r="P36" s="11">
        <v>148</v>
      </c>
      <c r="Q36" s="6"/>
    </row>
    <row r="37" spans="1:17" s="7" customFormat="1" ht="12.75" customHeight="1" x14ac:dyDescent="0.2">
      <c r="A37" s="13" t="s">
        <v>202</v>
      </c>
      <c r="B37" s="11">
        <v>237158</v>
      </c>
      <c r="C37" s="11">
        <v>41</v>
      </c>
      <c r="D37" s="11">
        <v>12140</v>
      </c>
      <c r="E37" s="11">
        <v>37063</v>
      </c>
      <c r="F37" s="11">
        <v>42800</v>
      </c>
      <c r="G37" s="11">
        <v>40685</v>
      </c>
      <c r="H37" s="11">
        <v>33115</v>
      </c>
      <c r="I37" s="11">
        <v>26540</v>
      </c>
      <c r="J37" s="11">
        <v>18105</v>
      </c>
      <c r="K37" s="11">
        <v>12036</v>
      </c>
      <c r="L37" s="11">
        <v>8214</v>
      </c>
      <c r="M37" s="11">
        <v>3458</v>
      </c>
      <c r="N37" s="11">
        <v>1586</v>
      </c>
      <c r="O37" s="11">
        <v>687</v>
      </c>
      <c r="P37" s="11">
        <v>688</v>
      </c>
      <c r="Q37" s="6"/>
    </row>
    <row r="38" spans="1:17" s="7" customFormat="1" ht="12.75" customHeight="1" x14ac:dyDescent="0.2">
      <c r="A38" s="13" t="s">
        <v>203</v>
      </c>
      <c r="B38" s="11">
        <v>312507</v>
      </c>
      <c r="C38" s="11">
        <v>38</v>
      </c>
      <c r="D38" s="11">
        <v>15250</v>
      </c>
      <c r="E38" s="11">
        <v>45055</v>
      </c>
      <c r="F38" s="11">
        <v>55092</v>
      </c>
      <c r="G38" s="11">
        <v>52176</v>
      </c>
      <c r="H38" s="11">
        <v>42774</v>
      </c>
      <c r="I38" s="11">
        <v>33855</v>
      </c>
      <c r="J38" s="11">
        <v>27032</v>
      </c>
      <c r="K38" s="11">
        <v>19101</v>
      </c>
      <c r="L38" s="11">
        <v>13938</v>
      </c>
      <c r="M38" s="11">
        <v>4930</v>
      </c>
      <c r="N38" s="11">
        <v>1835</v>
      </c>
      <c r="O38" s="11">
        <v>810</v>
      </c>
      <c r="P38" s="11">
        <v>621</v>
      </c>
      <c r="Q38" s="6"/>
    </row>
    <row r="39" spans="1:17" s="7" customFormat="1" ht="12.75" customHeight="1" x14ac:dyDescent="0.2">
      <c r="A39" s="13" t="s">
        <v>204</v>
      </c>
      <c r="B39" s="11">
        <v>343068</v>
      </c>
      <c r="C39" s="11">
        <v>63</v>
      </c>
      <c r="D39" s="11">
        <v>16431</v>
      </c>
      <c r="E39" s="11">
        <v>57318</v>
      </c>
      <c r="F39" s="11">
        <v>66328</v>
      </c>
      <c r="G39" s="11">
        <v>60023</v>
      </c>
      <c r="H39" s="11">
        <v>45932</v>
      </c>
      <c r="I39" s="11">
        <v>35275</v>
      </c>
      <c r="J39" s="11">
        <v>25769</v>
      </c>
      <c r="K39" s="11">
        <v>16408</v>
      </c>
      <c r="L39" s="11">
        <v>11294</v>
      </c>
      <c r="M39" s="11">
        <v>4963</v>
      </c>
      <c r="N39" s="11">
        <v>1831</v>
      </c>
      <c r="O39" s="11">
        <v>801</v>
      </c>
      <c r="P39" s="11">
        <v>632</v>
      </c>
      <c r="Q39" s="6"/>
    </row>
    <row r="40" spans="1:17" s="7" customFormat="1" ht="12.75" customHeight="1" x14ac:dyDescent="0.2">
      <c r="A40" s="13" t="s">
        <v>205</v>
      </c>
      <c r="B40" s="11">
        <v>118678</v>
      </c>
      <c r="C40" s="11">
        <v>4</v>
      </c>
      <c r="D40" s="11">
        <v>5070</v>
      </c>
      <c r="E40" s="11">
        <v>21635</v>
      </c>
      <c r="F40" s="11">
        <v>24803</v>
      </c>
      <c r="G40" s="11">
        <v>20889</v>
      </c>
      <c r="H40" s="11">
        <v>15123</v>
      </c>
      <c r="I40" s="11">
        <v>11778</v>
      </c>
      <c r="J40" s="11">
        <v>8387</v>
      </c>
      <c r="K40" s="11">
        <v>5432</v>
      </c>
      <c r="L40" s="11">
        <v>3323</v>
      </c>
      <c r="M40" s="11">
        <v>1295</v>
      </c>
      <c r="N40" s="11">
        <v>527</v>
      </c>
      <c r="O40" s="11">
        <v>258</v>
      </c>
      <c r="P40" s="11">
        <v>154</v>
      </c>
      <c r="Q40" s="6"/>
    </row>
    <row r="41" spans="1:17" s="7" customFormat="1" ht="12.75" customHeight="1" x14ac:dyDescent="0.2">
      <c r="A41" s="13" t="s">
        <v>206</v>
      </c>
      <c r="B41" s="11">
        <v>494122</v>
      </c>
      <c r="C41" s="11">
        <v>116</v>
      </c>
      <c r="D41" s="11">
        <v>30413</v>
      </c>
      <c r="E41" s="11">
        <v>94103</v>
      </c>
      <c r="F41" s="11">
        <v>98105</v>
      </c>
      <c r="G41" s="11">
        <v>86824</v>
      </c>
      <c r="H41" s="11">
        <v>63940</v>
      </c>
      <c r="I41" s="11">
        <v>45436</v>
      </c>
      <c r="J41" s="11">
        <v>31691</v>
      </c>
      <c r="K41" s="11">
        <v>20108</v>
      </c>
      <c r="L41" s="11">
        <v>13272</v>
      </c>
      <c r="M41" s="11">
        <v>5771</v>
      </c>
      <c r="N41" s="11">
        <v>2368</v>
      </c>
      <c r="O41" s="11">
        <v>1197</v>
      </c>
      <c r="P41" s="11">
        <v>778</v>
      </c>
      <c r="Q41" s="6"/>
    </row>
    <row r="42" spans="1:17" s="7" customFormat="1" ht="12.75" customHeight="1" x14ac:dyDescent="0.2">
      <c r="A42" s="13" t="s">
        <v>207</v>
      </c>
      <c r="B42" s="11">
        <v>68954</v>
      </c>
      <c r="C42" s="11">
        <v>3</v>
      </c>
      <c r="D42" s="11">
        <v>3535</v>
      </c>
      <c r="E42" s="11">
        <v>12638</v>
      </c>
      <c r="F42" s="11">
        <v>14173</v>
      </c>
      <c r="G42" s="11">
        <v>11862</v>
      </c>
      <c r="H42" s="11">
        <v>9426</v>
      </c>
      <c r="I42" s="11">
        <v>7193</v>
      </c>
      <c r="J42" s="11">
        <v>4831</v>
      </c>
      <c r="K42" s="11">
        <v>2783</v>
      </c>
      <c r="L42" s="11">
        <v>1620</v>
      </c>
      <c r="M42" s="11">
        <v>609</v>
      </c>
      <c r="N42" s="11">
        <v>172</v>
      </c>
      <c r="O42" s="11">
        <v>73</v>
      </c>
      <c r="P42" s="11">
        <v>36</v>
      </c>
      <c r="Q42" s="6"/>
    </row>
    <row r="43" spans="1:17" s="7" customFormat="1" ht="12.75" customHeight="1" x14ac:dyDescent="0.2">
      <c r="A43" s="13" t="s">
        <v>208</v>
      </c>
      <c r="B43" s="11">
        <v>347612</v>
      </c>
      <c r="C43" s="11">
        <v>44</v>
      </c>
      <c r="D43" s="11">
        <v>12189</v>
      </c>
      <c r="E43" s="11">
        <v>44659</v>
      </c>
      <c r="F43" s="11">
        <v>59214</v>
      </c>
      <c r="G43" s="11">
        <v>57866</v>
      </c>
      <c r="H43" s="11">
        <v>49948</v>
      </c>
      <c r="I43" s="11">
        <v>43220</v>
      </c>
      <c r="J43" s="11">
        <v>32788</v>
      </c>
      <c r="K43" s="11">
        <v>22110</v>
      </c>
      <c r="L43" s="11">
        <v>14512</v>
      </c>
      <c r="M43" s="11">
        <v>5996</v>
      </c>
      <c r="N43" s="11">
        <v>2712</v>
      </c>
      <c r="O43" s="11">
        <v>1467</v>
      </c>
      <c r="P43" s="11">
        <v>887</v>
      </c>
      <c r="Q43" s="6"/>
    </row>
    <row r="44" spans="1:17" s="7" customFormat="1" ht="12.75" customHeight="1" x14ac:dyDescent="0.2">
      <c r="A44" s="13" t="s">
        <v>209</v>
      </c>
      <c r="B44" s="11">
        <v>216590</v>
      </c>
      <c r="C44" s="11">
        <v>67</v>
      </c>
      <c r="D44" s="11">
        <v>8062</v>
      </c>
      <c r="E44" s="11">
        <v>27733</v>
      </c>
      <c r="F44" s="11">
        <v>33547</v>
      </c>
      <c r="G44" s="11">
        <v>34465</v>
      </c>
      <c r="H44" s="11">
        <v>30057</v>
      </c>
      <c r="I44" s="11">
        <v>25692</v>
      </c>
      <c r="J44" s="11">
        <v>21378</v>
      </c>
      <c r="K44" s="11">
        <v>15658</v>
      </c>
      <c r="L44" s="11">
        <v>11663</v>
      </c>
      <c r="M44" s="11">
        <v>4295</v>
      </c>
      <c r="N44" s="11">
        <v>2087</v>
      </c>
      <c r="O44" s="11">
        <v>1065</v>
      </c>
      <c r="P44" s="11">
        <v>821</v>
      </c>
      <c r="Q44" s="6"/>
    </row>
    <row r="45" spans="1:17" s="7" customFormat="1" ht="12.75" customHeight="1" x14ac:dyDescent="0.2">
      <c r="A45" s="13" t="s">
        <v>210</v>
      </c>
      <c r="B45" s="11">
        <v>241248</v>
      </c>
      <c r="C45" s="11">
        <v>11</v>
      </c>
      <c r="D45" s="11">
        <v>9760</v>
      </c>
      <c r="E45" s="11">
        <v>38261</v>
      </c>
      <c r="F45" s="11">
        <v>47030</v>
      </c>
      <c r="G45" s="11">
        <v>41871</v>
      </c>
      <c r="H45" s="11">
        <v>31803</v>
      </c>
      <c r="I45" s="11">
        <v>24994</v>
      </c>
      <c r="J45" s="11">
        <v>17083</v>
      </c>
      <c r="K45" s="11">
        <v>11876</v>
      </c>
      <c r="L45" s="11">
        <v>8368</v>
      </c>
      <c r="M45" s="11">
        <v>6025</v>
      </c>
      <c r="N45" s="11">
        <v>1878</v>
      </c>
      <c r="O45" s="11">
        <v>1082</v>
      </c>
      <c r="P45" s="11">
        <v>1206</v>
      </c>
      <c r="Q45" s="6"/>
    </row>
    <row r="46" spans="1:17" s="7" customFormat="1" ht="12.75" customHeight="1" thickBot="1" x14ac:dyDescent="0.25">
      <c r="A46" s="14" t="s">
        <v>211</v>
      </c>
      <c r="B46" s="15">
        <v>102185</v>
      </c>
      <c r="C46" s="15">
        <v>32</v>
      </c>
      <c r="D46" s="15">
        <v>6246</v>
      </c>
      <c r="E46" s="15">
        <v>15427</v>
      </c>
      <c r="F46" s="15">
        <v>18693</v>
      </c>
      <c r="G46" s="15">
        <v>17873</v>
      </c>
      <c r="H46" s="15">
        <v>14447</v>
      </c>
      <c r="I46" s="15">
        <v>10984</v>
      </c>
      <c r="J46" s="15">
        <v>7449</v>
      </c>
      <c r="K46" s="15">
        <v>4744</v>
      </c>
      <c r="L46" s="15">
        <v>3197</v>
      </c>
      <c r="M46" s="15">
        <v>1567</v>
      </c>
      <c r="N46" s="15">
        <v>794</v>
      </c>
      <c r="O46" s="15">
        <v>427</v>
      </c>
      <c r="P46" s="15">
        <v>305</v>
      </c>
      <c r="Q46" s="6"/>
    </row>
    <row r="47" spans="1:17" s="7" customFormat="1" ht="18" customHeight="1" x14ac:dyDescent="0.2">
      <c r="A47" s="410" t="s">
        <v>298</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1.7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K6:K8"/>
    <mergeCell ref="A5:A8"/>
    <mergeCell ref="E6:E8"/>
    <mergeCell ref="M6:M8"/>
    <mergeCell ref="L6:L8"/>
    <mergeCell ref="C5:P5"/>
    <mergeCell ref="A3:M3"/>
    <mergeCell ref="F6:F8"/>
    <mergeCell ref="G6:G8"/>
    <mergeCell ref="C6:C8"/>
    <mergeCell ref="D6:D8"/>
    <mergeCell ref="A48:P48"/>
    <mergeCell ref="A51:P51"/>
    <mergeCell ref="A50:P50"/>
    <mergeCell ref="H6:H8"/>
    <mergeCell ref="I6:I8"/>
    <mergeCell ref="J6:J8"/>
    <mergeCell ref="N6:N8"/>
    <mergeCell ref="A49:P49"/>
    <mergeCell ref="A47:D47"/>
  </mergeCells>
  <phoneticPr fontId="3" type="noConversion"/>
  <hyperlinks>
    <hyperlink ref="A1" location="Índice!A1" display="Regresar"/>
  </hyperlinks>
  <printOptions horizontalCentered="1" gridLinesSet="0"/>
  <pageMargins left="0.19685039370078741" right="0.23622047244094491" top="0.31496062992125984" bottom="0.35433070866141736" header="0" footer="0"/>
  <pageSetup scale="62" orientation="landscape" r:id="rId1"/>
  <headerFooter alignWithMargins="0"/>
  <rowBreaks count="4" manualBreakCount="4">
    <brk id="47" max="15" man="1"/>
    <brk id="102" max="15" man="1"/>
    <brk id="193" max="16" man="1"/>
    <brk id="219" max="6553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J23" sqref="J23"/>
    </sheetView>
  </sheetViews>
  <sheetFormatPr baseColWidth="10" defaultRowHeight="12.75" x14ac:dyDescent="0.2"/>
  <cols>
    <col min="1" max="1" width="30" style="2" customWidth="1"/>
    <col min="2" max="2" width="13.85546875" style="2" customWidth="1"/>
    <col min="3" max="3" width="10.7109375" style="2" customWidth="1"/>
    <col min="4" max="4" width="12.5703125" style="2" customWidth="1"/>
    <col min="5" max="6" width="14" style="2" customWidth="1"/>
    <col min="7" max="7" width="14.42578125" style="2" customWidth="1"/>
    <col min="8" max="8" width="14" style="2" customWidth="1"/>
    <col min="9" max="13" width="12.5703125" style="2" customWidth="1"/>
    <col min="14" max="14" width="11.7109375" style="2" customWidth="1"/>
    <col min="15" max="15" width="11.85546875" style="2" customWidth="1"/>
    <col min="16" max="16" width="11.5703125" style="2" customWidth="1"/>
    <col min="17" max="16384" width="11.42578125" style="2"/>
  </cols>
  <sheetData>
    <row r="1" spans="1:17" s="337" customFormat="1" x14ac:dyDescent="0.2">
      <c r="A1" s="365" t="s">
        <v>238</v>
      </c>
    </row>
    <row r="2" spans="1:17" s="17" customFormat="1" ht="12.75" customHeight="1" x14ac:dyDescent="0.2">
      <c r="A2" s="412" t="s">
        <v>368</v>
      </c>
      <c r="B2" s="412"/>
      <c r="C2" s="412"/>
      <c r="D2" s="412"/>
      <c r="E2" s="412"/>
      <c r="F2" s="412"/>
      <c r="G2" s="412"/>
      <c r="H2" s="412"/>
      <c r="I2" s="412"/>
      <c r="J2" s="412"/>
      <c r="K2" s="412"/>
      <c r="L2" s="412"/>
      <c r="M2" s="412"/>
      <c r="N2" s="412"/>
      <c r="O2" s="412"/>
      <c r="P2" s="412"/>
    </row>
    <row r="3" spans="1:17" s="17" customFormat="1" ht="15" x14ac:dyDescent="0.2">
      <c r="A3" s="417" t="s">
        <v>429</v>
      </c>
      <c r="B3" s="417"/>
      <c r="C3" s="417"/>
      <c r="D3" s="417"/>
      <c r="E3" s="417"/>
      <c r="F3" s="417"/>
      <c r="G3" s="417"/>
      <c r="H3" s="417"/>
      <c r="I3" s="417"/>
      <c r="J3" s="417"/>
      <c r="K3" s="417"/>
      <c r="L3" s="417"/>
      <c r="M3" s="417"/>
      <c r="N3" s="417"/>
      <c r="O3" s="417"/>
      <c r="P3" s="417"/>
    </row>
    <row r="4" spans="1:17" s="7" customFormat="1" ht="20.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8240394</v>
      </c>
      <c r="C10" s="11">
        <v>1718</v>
      </c>
      <c r="D10" s="11">
        <v>395672</v>
      </c>
      <c r="E10" s="11">
        <v>1229012</v>
      </c>
      <c r="F10" s="11">
        <v>1460352</v>
      </c>
      <c r="G10" s="11">
        <v>1451939</v>
      </c>
      <c r="H10" s="11">
        <v>1129763</v>
      </c>
      <c r="I10" s="11">
        <v>895729</v>
      </c>
      <c r="J10" s="11">
        <v>663027</v>
      </c>
      <c r="K10" s="11">
        <v>467542</v>
      </c>
      <c r="L10" s="11">
        <v>319270</v>
      </c>
      <c r="M10" s="11">
        <v>137157</v>
      </c>
      <c r="N10" s="11">
        <v>50986</v>
      </c>
      <c r="O10" s="11">
        <v>22471</v>
      </c>
      <c r="P10" s="11">
        <v>15756</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120551</v>
      </c>
      <c r="C12" s="11">
        <v>14</v>
      </c>
      <c r="D12" s="11">
        <v>6915</v>
      </c>
      <c r="E12" s="11">
        <v>18958</v>
      </c>
      <c r="F12" s="11">
        <v>21111</v>
      </c>
      <c r="G12" s="11">
        <v>20977</v>
      </c>
      <c r="H12" s="11">
        <v>16506</v>
      </c>
      <c r="I12" s="11">
        <v>12915</v>
      </c>
      <c r="J12" s="11">
        <v>9199</v>
      </c>
      <c r="K12" s="11">
        <v>6391</v>
      </c>
      <c r="L12" s="11">
        <v>4375</v>
      </c>
      <c r="M12" s="11">
        <v>1771</v>
      </c>
      <c r="N12" s="11">
        <v>711</v>
      </c>
      <c r="O12" s="11">
        <v>398</v>
      </c>
      <c r="P12" s="11">
        <v>310</v>
      </c>
      <c r="Q12" s="6"/>
    </row>
    <row r="13" spans="1:17" s="7" customFormat="1" ht="12.75" customHeight="1" x14ac:dyDescent="0.2">
      <c r="A13" s="13" t="s">
        <v>180</v>
      </c>
      <c r="B13" s="11">
        <v>362228</v>
      </c>
      <c r="C13" s="11">
        <v>96</v>
      </c>
      <c r="D13" s="11">
        <v>26311</v>
      </c>
      <c r="E13" s="11">
        <v>64695</v>
      </c>
      <c r="F13" s="11">
        <v>69080</v>
      </c>
      <c r="G13" s="11">
        <v>66175</v>
      </c>
      <c r="H13" s="11">
        <v>46514</v>
      </c>
      <c r="I13" s="11">
        <v>33155</v>
      </c>
      <c r="J13" s="11">
        <v>22472</v>
      </c>
      <c r="K13" s="11">
        <v>15051</v>
      </c>
      <c r="L13" s="11">
        <v>10082</v>
      </c>
      <c r="M13" s="11">
        <v>5195</v>
      </c>
      <c r="N13" s="11">
        <v>2036</v>
      </c>
      <c r="O13" s="11">
        <v>849</v>
      </c>
      <c r="P13" s="11">
        <v>517</v>
      </c>
      <c r="Q13" s="6"/>
    </row>
    <row r="14" spans="1:17" s="7" customFormat="1" ht="12.75" customHeight="1" x14ac:dyDescent="0.2">
      <c r="A14" s="13" t="s">
        <v>181</v>
      </c>
      <c r="B14" s="11">
        <v>62229</v>
      </c>
      <c r="C14" s="11">
        <v>24</v>
      </c>
      <c r="D14" s="11">
        <v>3646</v>
      </c>
      <c r="E14" s="11">
        <v>10070</v>
      </c>
      <c r="F14" s="11">
        <v>11936</v>
      </c>
      <c r="G14" s="11">
        <v>11032</v>
      </c>
      <c r="H14" s="11">
        <v>8028</v>
      </c>
      <c r="I14" s="11">
        <v>6268</v>
      </c>
      <c r="J14" s="11">
        <v>4394</v>
      </c>
      <c r="K14" s="11">
        <v>3102</v>
      </c>
      <c r="L14" s="11">
        <v>2150</v>
      </c>
      <c r="M14" s="11">
        <v>949</v>
      </c>
      <c r="N14" s="11">
        <v>372</v>
      </c>
      <c r="O14" s="11">
        <v>163</v>
      </c>
      <c r="P14" s="11">
        <v>95</v>
      </c>
      <c r="Q14" s="6"/>
    </row>
    <row r="15" spans="1:17" s="7" customFormat="1" ht="12.75" customHeight="1" x14ac:dyDescent="0.2">
      <c r="A15" s="13" t="s">
        <v>182</v>
      </c>
      <c r="B15" s="11">
        <v>76623</v>
      </c>
      <c r="C15" s="11">
        <v>3</v>
      </c>
      <c r="D15" s="11">
        <v>2291</v>
      </c>
      <c r="E15" s="11">
        <v>11035</v>
      </c>
      <c r="F15" s="11">
        <v>14533</v>
      </c>
      <c r="G15" s="11">
        <v>13956</v>
      </c>
      <c r="H15" s="11">
        <v>10879</v>
      </c>
      <c r="I15" s="11">
        <v>8598</v>
      </c>
      <c r="J15" s="11">
        <v>6297</v>
      </c>
      <c r="K15" s="11">
        <v>4240</v>
      </c>
      <c r="L15" s="11">
        <v>2778</v>
      </c>
      <c r="M15" s="11">
        <v>1071</v>
      </c>
      <c r="N15" s="11">
        <v>497</v>
      </c>
      <c r="O15" s="11">
        <v>248</v>
      </c>
      <c r="P15" s="11">
        <v>197</v>
      </c>
      <c r="Q15" s="6"/>
    </row>
    <row r="16" spans="1:17" s="7" customFormat="1" ht="12.75" customHeight="1" x14ac:dyDescent="0.2">
      <c r="A16" s="13" t="s">
        <v>183</v>
      </c>
      <c r="B16" s="11">
        <v>342692</v>
      </c>
      <c r="C16" s="11">
        <v>38</v>
      </c>
      <c r="D16" s="11">
        <v>16566</v>
      </c>
      <c r="E16" s="11">
        <v>55115</v>
      </c>
      <c r="F16" s="11">
        <v>63318</v>
      </c>
      <c r="G16" s="11">
        <v>60260</v>
      </c>
      <c r="H16" s="11">
        <v>46291</v>
      </c>
      <c r="I16" s="11">
        <v>36009</v>
      </c>
      <c r="J16" s="11">
        <v>26949</v>
      </c>
      <c r="K16" s="11">
        <v>18348</v>
      </c>
      <c r="L16" s="11">
        <v>12132</v>
      </c>
      <c r="M16" s="11">
        <v>4609</v>
      </c>
      <c r="N16" s="11">
        <v>1780</v>
      </c>
      <c r="O16" s="11">
        <v>818</v>
      </c>
      <c r="P16" s="11">
        <v>459</v>
      </c>
      <c r="Q16" s="6"/>
    </row>
    <row r="17" spans="1:17" s="7" customFormat="1" ht="12.75" customHeight="1" x14ac:dyDescent="0.2">
      <c r="A17" s="13" t="s">
        <v>184</v>
      </c>
      <c r="B17" s="11">
        <v>57545</v>
      </c>
      <c r="C17" s="11">
        <v>17</v>
      </c>
      <c r="D17" s="11">
        <v>3012</v>
      </c>
      <c r="E17" s="11">
        <v>7764</v>
      </c>
      <c r="F17" s="11">
        <v>9107</v>
      </c>
      <c r="G17" s="11">
        <v>9442</v>
      </c>
      <c r="H17" s="11">
        <v>7523</v>
      </c>
      <c r="I17" s="11">
        <v>6582</v>
      </c>
      <c r="J17" s="11">
        <v>5143</v>
      </c>
      <c r="K17" s="11">
        <v>3918</v>
      </c>
      <c r="L17" s="11">
        <v>2762</v>
      </c>
      <c r="M17" s="11">
        <v>1296</v>
      </c>
      <c r="N17" s="11">
        <v>517</v>
      </c>
      <c r="O17" s="11">
        <v>243</v>
      </c>
      <c r="P17" s="11">
        <v>219</v>
      </c>
      <c r="Q17" s="6"/>
    </row>
    <row r="18" spans="1:17" s="7" customFormat="1" ht="12.75" customHeight="1" x14ac:dyDescent="0.2">
      <c r="A18" s="13" t="s">
        <v>185</v>
      </c>
      <c r="B18" s="11">
        <v>100444</v>
      </c>
      <c r="C18" s="11">
        <v>34</v>
      </c>
      <c r="D18" s="11">
        <v>4047</v>
      </c>
      <c r="E18" s="11">
        <v>15200</v>
      </c>
      <c r="F18" s="11">
        <v>18695</v>
      </c>
      <c r="G18" s="11">
        <v>17434</v>
      </c>
      <c r="H18" s="11">
        <v>14152</v>
      </c>
      <c r="I18" s="11">
        <v>10629</v>
      </c>
      <c r="J18" s="11">
        <v>7785</v>
      </c>
      <c r="K18" s="11">
        <v>5756</v>
      </c>
      <c r="L18" s="11">
        <v>3674</v>
      </c>
      <c r="M18" s="11">
        <v>1723</v>
      </c>
      <c r="N18" s="11">
        <v>721</v>
      </c>
      <c r="O18" s="11">
        <v>340</v>
      </c>
      <c r="P18" s="11">
        <v>254</v>
      </c>
      <c r="Q18" s="6"/>
    </row>
    <row r="19" spans="1:17" s="7" customFormat="1" ht="12.75" customHeight="1" x14ac:dyDescent="0.2">
      <c r="A19" s="13" t="s">
        <v>186</v>
      </c>
      <c r="B19" s="11">
        <v>385199</v>
      </c>
      <c r="C19" s="11">
        <v>30</v>
      </c>
      <c r="D19" s="11">
        <v>23829</v>
      </c>
      <c r="E19" s="11">
        <v>65198</v>
      </c>
      <c r="F19" s="11">
        <v>68621</v>
      </c>
      <c r="G19" s="11">
        <v>68995</v>
      </c>
      <c r="H19" s="11">
        <v>52697</v>
      </c>
      <c r="I19" s="11">
        <v>38946</v>
      </c>
      <c r="J19" s="11">
        <v>26428</v>
      </c>
      <c r="K19" s="11">
        <v>17842</v>
      </c>
      <c r="L19" s="11">
        <v>12550</v>
      </c>
      <c r="M19" s="11">
        <v>5917</v>
      </c>
      <c r="N19" s="11">
        <v>2460</v>
      </c>
      <c r="O19" s="11">
        <v>1070</v>
      </c>
      <c r="P19" s="11">
        <v>616</v>
      </c>
      <c r="Q19" s="6"/>
    </row>
    <row r="20" spans="1:17" s="7" customFormat="1" ht="12.75" customHeight="1" x14ac:dyDescent="0.2">
      <c r="A20" s="27" t="s">
        <v>659</v>
      </c>
      <c r="B20" s="11">
        <v>656517</v>
      </c>
      <c r="C20" s="11">
        <v>25</v>
      </c>
      <c r="D20" s="11">
        <v>17743</v>
      </c>
      <c r="E20" s="11">
        <v>80443</v>
      </c>
      <c r="F20" s="11">
        <v>110924</v>
      </c>
      <c r="G20" s="11">
        <v>119439</v>
      </c>
      <c r="H20" s="11">
        <v>97460</v>
      </c>
      <c r="I20" s="11">
        <v>82244</v>
      </c>
      <c r="J20" s="11">
        <v>61641</v>
      </c>
      <c r="K20" s="11">
        <v>42786</v>
      </c>
      <c r="L20" s="11">
        <v>26659</v>
      </c>
      <c r="M20" s="11">
        <v>11312</v>
      </c>
      <c r="N20" s="11">
        <v>3710</v>
      </c>
      <c r="O20" s="11">
        <v>1348</v>
      </c>
      <c r="P20" s="11">
        <v>783</v>
      </c>
      <c r="Q20" s="6"/>
    </row>
    <row r="21" spans="1:17" s="7" customFormat="1" ht="12.75" customHeight="1" x14ac:dyDescent="0.2">
      <c r="A21" s="27" t="s">
        <v>660</v>
      </c>
      <c r="B21" s="11">
        <v>699203</v>
      </c>
      <c r="C21" s="11">
        <v>28</v>
      </c>
      <c r="D21" s="11">
        <v>23106</v>
      </c>
      <c r="E21" s="11">
        <v>93713</v>
      </c>
      <c r="F21" s="11">
        <v>125446</v>
      </c>
      <c r="G21" s="11">
        <v>129926</v>
      </c>
      <c r="H21" s="11">
        <v>100572</v>
      </c>
      <c r="I21" s="11">
        <v>80445</v>
      </c>
      <c r="J21" s="11">
        <v>58725</v>
      </c>
      <c r="K21" s="11">
        <v>40374</v>
      </c>
      <c r="L21" s="11">
        <v>27431</v>
      </c>
      <c r="M21" s="11">
        <v>12469</v>
      </c>
      <c r="N21" s="11">
        <v>4356</v>
      </c>
      <c r="O21" s="11">
        <v>1617</v>
      </c>
      <c r="P21" s="11">
        <v>995</v>
      </c>
      <c r="Q21" s="6"/>
    </row>
    <row r="22" spans="1:17" s="7" customFormat="1" ht="12.75" customHeight="1" x14ac:dyDescent="0.2">
      <c r="A22" s="13" t="s">
        <v>187</v>
      </c>
      <c r="B22" s="11">
        <v>115407</v>
      </c>
      <c r="C22" s="11">
        <v>18</v>
      </c>
      <c r="D22" s="11">
        <v>6153</v>
      </c>
      <c r="E22" s="11">
        <v>17563</v>
      </c>
      <c r="F22" s="11">
        <v>20059</v>
      </c>
      <c r="G22" s="11">
        <v>20167</v>
      </c>
      <c r="H22" s="11">
        <v>15311</v>
      </c>
      <c r="I22" s="11">
        <v>12191</v>
      </c>
      <c r="J22" s="11">
        <v>8951</v>
      </c>
      <c r="K22" s="11">
        <v>6695</v>
      </c>
      <c r="L22" s="11">
        <v>4844</v>
      </c>
      <c r="M22" s="11">
        <v>2051</v>
      </c>
      <c r="N22" s="11">
        <v>794</v>
      </c>
      <c r="O22" s="11">
        <v>394</v>
      </c>
      <c r="P22" s="11">
        <v>216</v>
      </c>
      <c r="Q22" s="6"/>
    </row>
    <row r="23" spans="1:17" s="7" customFormat="1" ht="12.75" customHeight="1" x14ac:dyDescent="0.2">
      <c r="A23" s="13" t="s">
        <v>188</v>
      </c>
      <c r="B23" s="11">
        <v>347193</v>
      </c>
      <c r="C23" s="11">
        <v>320</v>
      </c>
      <c r="D23" s="11">
        <v>20355</v>
      </c>
      <c r="E23" s="11">
        <v>54475</v>
      </c>
      <c r="F23" s="11">
        <v>62314</v>
      </c>
      <c r="G23" s="11">
        <v>60839</v>
      </c>
      <c r="H23" s="11">
        <v>47058</v>
      </c>
      <c r="I23" s="11">
        <v>35520</v>
      </c>
      <c r="J23" s="11">
        <v>26196</v>
      </c>
      <c r="K23" s="11">
        <v>18791</v>
      </c>
      <c r="L23" s="11">
        <v>12976</v>
      </c>
      <c r="M23" s="11">
        <v>4835</v>
      </c>
      <c r="N23" s="11">
        <v>1910</v>
      </c>
      <c r="O23" s="11">
        <v>943</v>
      </c>
      <c r="P23" s="11">
        <v>661</v>
      </c>
      <c r="Q23" s="6"/>
    </row>
    <row r="24" spans="1:17" s="7" customFormat="1" ht="12.75" customHeight="1" x14ac:dyDescent="0.2">
      <c r="A24" s="13" t="s">
        <v>189</v>
      </c>
      <c r="B24" s="11">
        <v>86230</v>
      </c>
      <c r="C24" s="11">
        <v>72</v>
      </c>
      <c r="D24" s="11">
        <v>5312</v>
      </c>
      <c r="E24" s="11">
        <v>13801</v>
      </c>
      <c r="F24" s="11">
        <v>14876</v>
      </c>
      <c r="G24" s="11">
        <v>14214</v>
      </c>
      <c r="H24" s="11">
        <v>11221</v>
      </c>
      <c r="I24" s="11">
        <v>9130</v>
      </c>
      <c r="J24" s="11">
        <v>6670</v>
      </c>
      <c r="K24" s="11">
        <v>5173</v>
      </c>
      <c r="L24" s="11">
        <v>3331</v>
      </c>
      <c r="M24" s="11">
        <v>1490</v>
      </c>
      <c r="N24" s="11">
        <v>587</v>
      </c>
      <c r="O24" s="11">
        <v>221</v>
      </c>
      <c r="P24" s="11">
        <v>132</v>
      </c>
      <c r="Q24" s="6"/>
    </row>
    <row r="25" spans="1:17" s="7" customFormat="1" ht="12.75" customHeight="1" x14ac:dyDescent="0.2">
      <c r="A25" s="13" t="s">
        <v>190</v>
      </c>
      <c r="B25" s="11">
        <v>92330</v>
      </c>
      <c r="C25" s="11">
        <v>7</v>
      </c>
      <c r="D25" s="11">
        <v>4317</v>
      </c>
      <c r="E25" s="11">
        <v>13646</v>
      </c>
      <c r="F25" s="11">
        <v>16396</v>
      </c>
      <c r="G25" s="11">
        <v>16234</v>
      </c>
      <c r="H25" s="11">
        <v>12816</v>
      </c>
      <c r="I25" s="11">
        <v>10199</v>
      </c>
      <c r="J25" s="11">
        <v>7898</v>
      </c>
      <c r="K25" s="11">
        <v>5144</v>
      </c>
      <c r="L25" s="11">
        <v>3401</v>
      </c>
      <c r="M25" s="11">
        <v>1411</v>
      </c>
      <c r="N25" s="11">
        <v>493</v>
      </c>
      <c r="O25" s="11">
        <v>207</v>
      </c>
      <c r="P25" s="11">
        <v>161</v>
      </c>
      <c r="Q25" s="6"/>
    </row>
    <row r="26" spans="1:17" s="7" customFormat="1" ht="12.75" customHeight="1" x14ac:dyDescent="0.2">
      <c r="A26" s="13" t="s">
        <v>191</v>
      </c>
      <c r="B26" s="11">
        <v>679224</v>
      </c>
      <c r="C26" s="11">
        <v>247</v>
      </c>
      <c r="D26" s="11">
        <v>38623</v>
      </c>
      <c r="E26" s="11">
        <v>100720</v>
      </c>
      <c r="F26" s="11">
        <v>115313</v>
      </c>
      <c r="G26" s="11">
        <v>114910</v>
      </c>
      <c r="H26" s="11">
        <v>87091</v>
      </c>
      <c r="I26" s="11">
        <v>71710</v>
      </c>
      <c r="J26" s="11">
        <v>56082</v>
      </c>
      <c r="K26" s="11">
        <v>41716</v>
      </c>
      <c r="L26" s="11">
        <v>29712</v>
      </c>
      <c r="M26" s="11">
        <v>13470</v>
      </c>
      <c r="N26" s="11">
        <v>5300</v>
      </c>
      <c r="O26" s="11">
        <v>2360</v>
      </c>
      <c r="P26" s="11">
        <v>1970</v>
      </c>
      <c r="Q26" s="6"/>
    </row>
    <row r="27" spans="1:17" s="7" customFormat="1" ht="12.75" customHeight="1" x14ac:dyDescent="0.2">
      <c r="A27" s="13" t="s">
        <v>227</v>
      </c>
      <c r="B27" s="11">
        <v>418763</v>
      </c>
      <c r="C27" s="11">
        <v>18</v>
      </c>
      <c r="D27" s="11">
        <v>14780</v>
      </c>
      <c r="E27" s="11">
        <v>60765</v>
      </c>
      <c r="F27" s="11">
        <v>74351</v>
      </c>
      <c r="G27" s="11">
        <v>76255</v>
      </c>
      <c r="H27" s="11">
        <v>60264</v>
      </c>
      <c r="I27" s="11">
        <v>48247</v>
      </c>
      <c r="J27" s="11">
        <v>35158</v>
      </c>
      <c r="K27" s="11">
        <v>24206</v>
      </c>
      <c r="L27" s="11">
        <v>15464</v>
      </c>
      <c r="M27" s="11">
        <v>6449</v>
      </c>
      <c r="N27" s="11">
        <v>1866</v>
      </c>
      <c r="O27" s="11">
        <v>586</v>
      </c>
      <c r="P27" s="11">
        <v>354</v>
      </c>
      <c r="Q27" s="6"/>
    </row>
    <row r="28" spans="1:17" s="7" customFormat="1" ht="12.75" customHeight="1" x14ac:dyDescent="0.2">
      <c r="A28" s="13" t="s">
        <v>228</v>
      </c>
      <c r="B28" s="11">
        <v>260418</v>
      </c>
      <c r="C28" s="11">
        <v>19</v>
      </c>
      <c r="D28" s="11">
        <v>12700</v>
      </c>
      <c r="E28" s="11">
        <v>39918</v>
      </c>
      <c r="F28" s="11">
        <v>48559</v>
      </c>
      <c r="G28" s="11">
        <v>47512</v>
      </c>
      <c r="H28" s="11">
        <v>36599</v>
      </c>
      <c r="I28" s="11">
        <v>28054</v>
      </c>
      <c r="J28" s="11">
        <v>20180</v>
      </c>
      <c r="K28" s="11">
        <v>13169</v>
      </c>
      <c r="L28" s="11">
        <v>8445</v>
      </c>
      <c r="M28" s="11">
        <v>3574</v>
      </c>
      <c r="N28" s="11">
        <v>1061</v>
      </c>
      <c r="O28" s="11">
        <v>391</v>
      </c>
      <c r="P28" s="11">
        <v>237</v>
      </c>
      <c r="Q28" s="6"/>
    </row>
    <row r="29" spans="1:17" s="7" customFormat="1" ht="12.75" customHeight="1" x14ac:dyDescent="0.2">
      <c r="A29" s="13" t="s">
        <v>194</v>
      </c>
      <c r="B29" s="11">
        <v>173994</v>
      </c>
      <c r="C29" s="11">
        <v>55</v>
      </c>
      <c r="D29" s="11">
        <v>8854</v>
      </c>
      <c r="E29" s="11">
        <v>25296</v>
      </c>
      <c r="F29" s="11">
        <v>28697</v>
      </c>
      <c r="G29" s="11">
        <v>28414</v>
      </c>
      <c r="H29" s="11">
        <v>22949</v>
      </c>
      <c r="I29" s="11">
        <v>18927</v>
      </c>
      <c r="J29" s="11">
        <v>14768</v>
      </c>
      <c r="K29" s="11">
        <v>11132</v>
      </c>
      <c r="L29" s="11">
        <v>8062</v>
      </c>
      <c r="M29" s="11">
        <v>3744</v>
      </c>
      <c r="N29" s="11">
        <v>1587</v>
      </c>
      <c r="O29" s="11">
        <v>855</v>
      </c>
      <c r="P29" s="11">
        <v>654</v>
      </c>
      <c r="Q29" s="6"/>
    </row>
    <row r="30" spans="1:17" s="7" customFormat="1" ht="12.75" customHeight="1" x14ac:dyDescent="0.2">
      <c r="A30" s="13" t="s">
        <v>195</v>
      </c>
      <c r="B30" s="11">
        <v>94889</v>
      </c>
      <c r="C30" s="11">
        <v>28</v>
      </c>
      <c r="D30" s="11">
        <v>4019</v>
      </c>
      <c r="E30" s="11">
        <v>12637</v>
      </c>
      <c r="F30" s="11">
        <v>15557</v>
      </c>
      <c r="G30" s="11">
        <v>16505</v>
      </c>
      <c r="H30" s="11">
        <v>13172</v>
      </c>
      <c r="I30" s="11">
        <v>11098</v>
      </c>
      <c r="J30" s="11">
        <v>8269</v>
      </c>
      <c r="K30" s="11">
        <v>6097</v>
      </c>
      <c r="L30" s="11">
        <v>4284</v>
      </c>
      <c r="M30" s="11">
        <v>1823</v>
      </c>
      <c r="N30" s="11">
        <v>756</v>
      </c>
      <c r="O30" s="11">
        <v>351</v>
      </c>
      <c r="P30" s="11">
        <v>293</v>
      </c>
      <c r="Q30" s="6"/>
    </row>
    <row r="31" spans="1:17" s="7" customFormat="1" ht="12.75" customHeight="1" x14ac:dyDescent="0.2">
      <c r="A31" s="13" t="s">
        <v>196</v>
      </c>
      <c r="B31" s="11">
        <v>63089</v>
      </c>
      <c r="C31" s="11">
        <v>32</v>
      </c>
      <c r="D31" s="11">
        <v>3430</v>
      </c>
      <c r="E31" s="11">
        <v>8434</v>
      </c>
      <c r="F31" s="11">
        <v>9480</v>
      </c>
      <c r="G31" s="11">
        <v>10083</v>
      </c>
      <c r="H31" s="11">
        <v>8052</v>
      </c>
      <c r="I31" s="11">
        <v>6612</v>
      </c>
      <c r="J31" s="11">
        <v>5505</v>
      </c>
      <c r="K31" s="11">
        <v>4342</v>
      </c>
      <c r="L31" s="11">
        <v>3411</v>
      </c>
      <c r="M31" s="11">
        <v>2105</v>
      </c>
      <c r="N31" s="11">
        <v>855</v>
      </c>
      <c r="O31" s="11">
        <v>411</v>
      </c>
      <c r="P31" s="11">
        <v>337</v>
      </c>
      <c r="Q31" s="6"/>
    </row>
    <row r="32" spans="1:17" s="7" customFormat="1" ht="12.75" customHeight="1" x14ac:dyDescent="0.2">
      <c r="A32" s="13" t="s">
        <v>197</v>
      </c>
      <c r="B32" s="11">
        <v>668923</v>
      </c>
      <c r="C32" s="11">
        <v>75</v>
      </c>
      <c r="D32" s="11">
        <v>35948</v>
      </c>
      <c r="E32" s="11">
        <v>102568</v>
      </c>
      <c r="F32" s="11">
        <v>119233</v>
      </c>
      <c r="G32" s="11">
        <v>118262</v>
      </c>
      <c r="H32" s="11">
        <v>91440</v>
      </c>
      <c r="I32" s="11">
        <v>71404</v>
      </c>
      <c r="J32" s="11">
        <v>52742</v>
      </c>
      <c r="K32" s="11">
        <v>36702</v>
      </c>
      <c r="L32" s="11">
        <v>26218</v>
      </c>
      <c r="M32" s="11">
        <v>9248</v>
      </c>
      <c r="N32" s="11">
        <v>2996</v>
      </c>
      <c r="O32" s="11">
        <v>1155</v>
      </c>
      <c r="P32" s="11">
        <v>932</v>
      </c>
      <c r="Q32" s="6"/>
    </row>
    <row r="33" spans="1:17" s="7" customFormat="1" ht="12.75" customHeight="1" x14ac:dyDescent="0.2">
      <c r="A33" s="13" t="s">
        <v>198</v>
      </c>
      <c r="B33" s="11">
        <v>93468</v>
      </c>
      <c r="C33" s="11">
        <v>23</v>
      </c>
      <c r="D33" s="11">
        <v>3651</v>
      </c>
      <c r="E33" s="11">
        <v>12557</v>
      </c>
      <c r="F33" s="11">
        <v>16420</v>
      </c>
      <c r="G33" s="11">
        <v>16447</v>
      </c>
      <c r="H33" s="11">
        <v>13279</v>
      </c>
      <c r="I33" s="11">
        <v>10898</v>
      </c>
      <c r="J33" s="11">
        <v>8087</v>
      </c>
      <c r="K33" s="11">
        <v>5610</v>
      </c>
      <c r="L33" s="11">
        <v>3654</v>
      </c>
      <c r="M33" s="11">
        <v>1628</v>
      </c>
      <c r="N33" s="11">
        <v>713</v>
      </c>
      <c r="O33" s="11">
        <v>313</v>
      </c>
      <c r="P33" s="11">
        <v>188</v>
      </c>
      <c r="Q33" s="6"/>
    </row>
    <row r="34" spans="1:17" s="7" customFormat="1" ht="12.75" customHeight="1" x14ac:dyDescent="0.2">
      <c r="A34" s="13" t="s">
        <v>199</v>
      </c>
      <c r="B34" s="11">
        <v>261636</v>
      </c>
      <c r="C34" s="11">
        <v>43</v>
      </c>
      <c r="D34" s="11">
        <v>11317</v>
      </c>
      <c r="E34" s="11">
        <v>39710</v>
      </c>
      <c r="F34" s="11">
        <v>48846</v>
      </c>
      <c r="G34" s="11">
        <v>47071</v>
      </c>
      <c r="H34" s="11">
        <v>35805</v>
      </c>
      <c r="I34" s="11">
        <v>27940</v>
      </c>
      <c r="J34" s="11">
        <v>20951</v>
      </c>
      <c r="K34" s="11">
        <v>14626</v>
      </c>
      <c r="L34" s="11">
        <v>9423</v>
      </c>
      <c r="M34" s="11">
        <v>3748</v>
      </c>
      <c r="N34" s="11">
        <v>1298</v>
      </c>
      <c r="O34" s="11">
        <v>494</v>
      </c>
      <c r="P34" s="11">
        <v>364</v>
      </c>
      <c r="Q34" s="6"/>
    </row>
    <row r="35" spans="1:17" s="7" customFormat="1" ht="12.75" customHeight="1" x14ac:dyDescent="0.2">
      <c r="A35" s="13" t="s">
        <v>200</v>
      </c>
      <c r="B35" s="11">
        <v>169042</v>
      </c>
      <c r="C35" s="11">
        <v>18</v>
      </c>
      <c r="D35" s="11">
        <v>9427</v>
      </c>
      <c r="E35" s="11">
        <v>26747</v>
      </c>
      <c r="F35" s="11">
        <v>31351</v>
      </c>
      <c r="G35" s="11">
        <v>30819</v>
      </c>
      <c r="H35" s="11">
        <v>23255</v>
      </c>
      <c r="I35" s="11">
        <v>18271</v>
      </c>
      <c r="J35" s="11">
        <v>12756</v>
      </c>
      <c r="K35" s="11">
        <v>8065</v>
      </c>
      <c r="L35" s="11">
        <v>4978</v>
      </c>
      <c r="M35" s="11">
        <v>2047</v>
      </c>
      <c r="N35" s="11">
        <v>746</v>
      </c>
      <c r="O35" s="11">
        <v>352</v>
      </c>
      <c r="P35" s="11">
        <v>210</v>
      </c>
      <c r="Q35" s="6"/>
    </row>
    <row r="36" spans="1:17" s="7" customFormat="1" ht="12.75" customHeight="1" x14ac:dyDescent="0.2">
      <c r="A36" s="13" t="s">
        <v>201</v>
      </c>
      <c r="B36" s="11">
        <v>145253</v>
      </c>
      <c r="C36" s="11">
        <v>40</v>
      </c>
      <c r="D36" s="11">
        <v>11194</v>
      </c>
      <c r="E36" s="11">
        <v>28946</v>
      </c>
      <c r="F36" s="11">
        <v>29058</v>
      </c>
      <c r="G36" s="11">
        <v>26023</v>
      </c>
      <c r="H36" s="11">
        <v>18948</v>
      </c>
      <c r="I36" s="11">
        <v>12482</v>
      </c>
      <c r="J36" s="11">
        <v>7779</v>
      </c>
      <c r="K36" s="11">
        <v>5184</v>
      </c>
      <c r="L36" s="11">
        <v>3182</v>
      </c>
      <c r="M36" s="11">
        <v>1468</v>
      </c>
      <c r="N36" s="11">
        <v>577</v>
      </c>
      <c r="O36" s="11">
        <v>214</v>
      </c>
      <c r="P36" s="11">
        <v>158</v>
      </c>
      <c r="Q36" s="6"/>
    </row>
    <row r="37" spans="1:17" s="7" customFormat="1" ht="12.75" customHeight="1" x14ac:dyDescent="0.2">
      <c r="A37" s="13" t="s">
        <v>202</v>
      </c>
      <c r="B37" s="11">
        <v>166764</v>
      </c>
      <c r="C37" s="11">
        <v>38</v>
      </c>
      <c r="D37" s="11">
        <v>8605</v>
      </c>
      <c r="E37" s="11">
        <v>24176</v>
      </c>
      <c r="F37" s="11">
        <v>28266</v>
      </c>
      <c r="G37" s="11">
        <v>28753</v>
      </c>
      <c r="H37" s="11">
        <v>23199</v>
      </c>
      <c r="I37" s="11">
        <v>18948</v>
      </c>
      <c r="J37" s="11">
        <v>13561</v>
      </c>
      <c r="K37" s="11">
        <v>9534</v>
      </c>
      <c r="L37" s="11">
        <v>6732</v>
      </c>
      <c r="M37" s="11">
        <v>2773</v>
      </c>
      <c r="N37" s="11">
        <v>1146</v>
      </c>
      <c r="O37" s="11">
        <v>538</v>
      </c>
      <c r="P37" s="11">
        <v>495</v>
      </c>
      <c r="Q37" s="6"/>
    </row>
    <row r="38" spans="1:17" s="7" customFormat="1" ht="12.75" customHeight="1" x14ac:dyDescent="0.2">
      <c r="A38" s="13" t="s">
        <v>203</v>
      </c>
      <c r="B38" s="11">
        <v>216213</v>
      </c>
      <c r="C38" s="11">
        <v>42</v>
      </c>
      <c r="D38" s="11">
        <v>10094</v>
      </c>
      <c r="E38" s="11">
        <v>27687</v>
      </c>
      <c r="F38" s="11">
        <v>34884</v>
      </c>
      <c r="G38" s="11">
        <v>36044</v>
      </c>
      <c r="H38" s="11">
        <v>29024</v>
      </c>
      <c r="I38" s="11">
        <v>23912</v>
      </c>
      <c r="J38" s="11">
        <v>19616</v>
      </c>
      <c r="K38" s="11">
        <v>15576</v>
      </c>
      <c r="L38" s="11">
        <v>12039</v>
      </c>
      <c r="M38" s="11">
        <v>4427</v>
      </c>
      <c r="N38" s="11">
        <v>1611</v>
      </c>
      <c r="O38" s="11">
        <v>768</v>
      </c>
      <c r="P38" s="11">
        <v>489</v>
      </c>
      <c r="Q38" s="6"/>
    </row>
    <row r="39" spans="1:17" s="7" customFormat="1" ht="12.75" customHeight="1" x14ac:dyDescent="0.2">
      <c r="A39" s="13" t="s">
        <v>204</v>
      </c>
      <c r="B39" s="11">
        <v>238247</v>
      </c>
      <c r="C39" s="11">
        <v>89</v>
      </c>
      <c r="D39" s="11">
        <v>11557</v>
      </c>
      <c r="E39" s="11">
        <v>35676</v>
      </c>
      <c r="F39" s="11">
        <v>42423</v>
      </c>
      <c r="G39" s="11">
        <v>41489</v>
      </c>
      <c r="H39" s="11">
        <v>31722</v>
      </c>
      <c r="I39" s="11">
        <v>25178</v>
      </c>
      <c r="J39" s="11">
        <v>19113</v>
      </c>
      <c r="K39" s="11">
        <v>13863</v>
      </c>
      <c r="L39" s="11">
        <v>9798</v>
      </c>
      <c r="M39" s="11">
        <v>4319</v>
      </c>
      <c r="N39" s="11">
        <v>1763</v>
      </c>
      <c r="O39" s="11">
        <v>761</v>
      </c>
      <c r="P39" s="11">
        <v>496</v>
      </c>
      <c r="Q39" s="6"/>
    </row>
    <row r="40" spans="1:17" s="7" customFormat="1" ht="12.75" customHeight="1" x14ac:dyDescent="0.2">
      <c r="A40" s="13" t="s">
        <v>205</v>
      </c>
      <c r="B40" s="11">
        <v>88231</v>
      </c>
      <c r="C40" s="11">
        <v>8</v>
      </c>
      <c r="D40" s="11">
        <v>3243</v>
      </c>
      <c r="E40" s="11">
        <v>14982</v>
      </c>
      <c r="F40" s="11">
        <v>17813</v>
      </c>
      <c r="G40" s="11">
        <v>15455</v>
      </c>
      <c r="H40" s="11">
        <v>11609</v>
      </c>
      <c r="I40" s="11">
        <v>9328</v>
      </c>
      <c r="J40" s="11">
        <v>6709</v>
      </c>
      <c r="K40" s="11">
        <v>4550</v>
      </c>
      <c r="L40" s="11">
        <v>2794</v>
      </c>
      <c r="M40" s="11">
        <v>1060</v>
      </c>
      <c r="N40" s="11">
        <v>409</v>
      </c>
      <c r="O40" s="11">
        <v>185</v>
      </c>
      <c r="P40" s="11">
        <v>86</v>
      </c>
      <c r="Q40" s="6"/>
    </row>
    <row r="41" spans="1:17" s="7" customFormat="1" ht="12.75" customHeight="1" x14ac:dyDescent="0.2">
      <c r="A41" s="13" t="s">
        <v>206</v>
      </c>
      <c r="B41" s="11">
        <v>337139</v>
      </c>
      <c r="C41" s="11">
        <v>104</v>
      </c>
      <c r="D41" s="11">
        <v>18927</v>
      </c>
      <c r="E41" s="11">
        <v>57869</v>
      </c>
      <c r="F41" s="11">
        <v>63384</v>
      </c>
      <c r="G41" s="11">
        <v>58721</v>
      </c>
      <c r="H41" s="11">
        <v>44847</v>
      </c>
      <c r="I41" s="11">
        <v>33162</v>
      </c>
      <c r="J41" s="11">
        <v>23814</v>
      </c>
      <c r="K41" s="11">
        <v>16330</v>
      </c>
      <c r="L41" s="11">
        <v>11296</v>
      </c>
      <c r="M41" s="11">
        <v>5111</v>
      </c>
      <c r="N41" s="11">
        <v>2004</v>
      </c>
      <c r="O41" s="11">
        <v>847</v>
      </c>
      <c r="P41" s="11">
        <v>723</v>
      </c>
      <c r="Q41" s="6"/>
    </row>
    <row r="42" spans="1:17" s="7" customFormat="1" ht="12.75" customHeight="1" x14ac:dyDescent="0.2">
      <c r="A42" s="13" t="s">
        <v>207</v>
      </c>
      <c r="B42" s="11">
        <v>47740</v>
      </c>
      <c r="C42" s="11">
        <v>3</v>
      </c>
      <c r="D42" s="11">
        <v>2229</v>
      </c>
      <c r="E42" s="11">
        <v>8088</v>
      </c>
      <c r="F42" s="11">
        <v>9429</v>
      </c>
      <c r="G42" s="11">
        <v>8483</v>
      </c>
      <c r="H42" s="11">
        <v>6447</v>
      </c>
      <c r="I42" s="11">
        <v>5153</v>
      </c>
      <c r="J42" s="11">
        <v>3420</v>
      </c>
      <c r="K42" s="11">
        <v>2296</v>
      </c>
      <c r="L42" s="11">
        <v>1408</v>
      </c>
      <c r="M42" s="11">
        <v>533</v>
      </c>
      <c r="N42" s="11">
        <v>162</v>
      </c>
      <c r="O42" s="11">
        <v>57</v>
      </c>
      <c r="P42" s="11">
        <v>32</v>
      </c>
      <c r="Q42" s="6"/>
    </row>
    <row r="43" spans="1:17" s="7" customFormat="1" ht="12.75" customHeight="1" x14ac:dyDescent="0.2">
      <c r="A43" s="13" t="s">
        <v>208</v>
      </c>
      <c r="B43" s="11">
        <v>221743</v>
      </c>
      <c r="C43" s="11">
        <v>31</v>
      </c>
      <c r="D43" s="11">
        <v>7717</v>
      </c>
      <c r="E43" s="11">
        <v>27455</v>
      </c>
      <c r="F43" s="11">
        <v>35160</v>
      </c>
      <c r="G43" s="11">
        <v>36744</v>
      </c>
      <c r="H43" s="11">
        <v>31543</v>
      </c>
      <c r="I43" s="11">
        <v>27223</v>
      </c>
      <c r="J43" s="11">
        <v>21588</v>
      </c>
      <c r="K43" s="11">
        <v>15730</v>
      </c>
      <c r="L43" s="11">
        <v>10607</v>
      </c>
      <c r="M43" s="11">
        <v>4417</v>
      </c>
      <c r="N43" s="11">
        <v>1884</v>
      </c>
      <c r="O43" s="11">
        <v>1040</v>
      </c>
      <c r="P43" s="11">
        <v>604</v>
      </c>
      <c r="Q43" s="6"/>
    </row>
    <row r="44" spans="1:17" s="7" customFormat="1" ht="12.75" customHeight="1" x14ac:dyDescent="0.2">
      <c r="A44" s="13" t="s">
        <v>209</v>
      </c>
      <c r="B44" s="11">
        <v>158450</v>
      </c>
      <c r="C44" s="11">
        <v>67</v>
      </c>
      <c r="D44" s="11">
        <v>5772</v>
      </c>
      <c r="E44" s="11">
        <v>18866</v>
      </c>
      <c r="F44" s="11">
        <v>23229</v>
      </c>
      <c r="G44" s="11">
        <v>24411</v>
      </c>
      <c r="H44" s="11">
        <v>22316</v>
      </c>
      <c r="I44" s="11">
        <v>19398</v>
      </c>
      <c r="J44" s="11">
        <v>16397</v>
      </c>
      <c r="K44" s="11">
        <v>12659</v>
      </c>
      <c r="L44" s="11">
        <v>9422</v>
      </c>
      <c r="M44" s="11">
        <v>3320</v>
      </c>
      <c r="N44" s="11">
        <v>1329</v>
      </c>
      <c r="O44" s="11">
        <v>765</v>
      </c>
      <c r="P44" s="11">
        <v>499</v>
      </c>
      <c r="Q44" s="6"/>
    </row>
    <row r="45" spans="1:17" s="7" customFormat="1" ht="12.75" customHeight="1" x14ac:dyDescent="0.2">
      <c r="A45" s="13" t="s">
        <v>210</v>
      </c>
      <c r="B45" s="11">
        <v>165868</v>
      </c>
      <c r="C45" s="11">
        <v>5</v>
      </c>
      <c r="D45" s="11">
        <v>6691</v>
      </c>
      <c r="E45" s="11">
        <v>25367</v>
      </c>
      <c r="F45" s="11">
        <v>30892</v>
      </c>
      <c r="G45" s="11">
        <v>28623</v>
      </c>
      <c r="H45" s="11">
        <v>21480</v>
      </c>
      <c r="I45" s="11">
        <v>17444</v>
      </c>
      <c r="J45" s="11">
        <v>12353</v>
      </c>
      <c r="K45" s="11">
        <v>8874</v>
      </c>
      <c r="L45" s="11">
        <v>6694</v>
      </c>
      <c r="M45" s="11">
        <v>4564</v>
      </c>
      <c r="N45" s="11">
        <v>1352</v>
      </c>
      <c r="O45" s="11">
        <v>765</v>
      </c>
      <c r="P45" s="11">
        <v>764</v>
      </c>
      <c r="Q45" s="6"/>
    </row>
    <row r="46" spans="1:17" s="7" customFormat="1" ht="12.75" customHeight="1" thickBot="1" x14ac:dyDescent="0.25">
      <c r="A46" s="14" t="s">
        <v>211</v>
      </c>
      <c r="B46" s="15">
        <v>66909</v>
      </c>
      <c r="C46" s="15">
        <v>7</v>
      </c>
      <c r="D46" s="15">
        <v>3291</v>
      </c>
      <c r="E46" s="15">
        <v>8872</v>
      </c>
      <c r="F46" s="15">
        <v>11591</v>
      </c>
      <c r="G46" s="15">
        <v>11825</v>
      </c>
      <c r="H46" s="15">
        <v>9694</v>
      </c>
      <c r="I46" s="15">
        <v>7509</v>
      </c>
      <c r="J46" s="15">
        <v>5431</v>
      </c>
      <c r="K46" s="15">
        <v>3670</v>
      </c>
      <c r="L46" s="15">
        <v>2502</v>
      </c>
      <c r="M46" s="15">
        <v>1230</v>
      </c>
      <c r="N46" s="15">
        <v>627</v>
      </c>
      <c r="O46" s="15">
        <v>404</v>
      </c>
      <c r="P46" s="15">
        <v>256</v>
      </c>
      <c r="Q46" s="6"/>
    </row>
    <row r="47" spans="1:17" s="7" customFormat="1" ht="18" customHeight="1" x14ac:dyDescent="0.2">
      <c r="A47" s="410" t="s">
        <v>299</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3" type="noConversion"/>
  <hyperlinks>
    <hyperlink ref="A1" location="Índice!A1" display="Regresar"/>
  </hyperlinks>
  <printOptions horizontalCentered="1"/>
  <pageMargins left="0.19685039370078741" right="0.23622047244094491" top="0.31496062992125984" bottom="0.27559055118110237" header="0" footer="0"/>
  <pageSetup scale="6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G25" sqref="G25"/>
    </sheetView>
  </sheetViews>
  <sheetFormatPr baseColWidth="10" defaultRowHeight="12.75" x14ac:dyDescent="0.2"/>
  <cols>
    <col min="1" max="1" width="30" style="2" customWidth="1"/>
    <col min="2" max="2" width="14.28515625" style="2" customWidth="1"/>
    <col min="3" max="3" width="10.42578125" style="2" customWidth="1"/>
    <col min="4" max="4" width="12.5703125" style="2" customWidth="1"/>
    <col min="5" max="7" width="12.85546875" style="2" bestFit="1" customWidth="1"/>
    <col min="8" max="8" width="13" style="2" customWidth="1"/>
    <col min="9" max="9" width="13.140625" style="2" customWidth="1"/>
    <col min="10" max="10" width="12.85546875" style="2" customWidth="1"/>
    <col min="11" max="11" width="13.42578125" style="2" customWidth="1"/>
    <col min="12" max="12" width="13" style="2" customWidth="1"/>
    <col min="13" max="13" width="12" style="2" customWidth="1"/>
    <col min="14" max="14" width="11.5703125" style="2" customWidth="1"/>
    <col min="15" max="15" width="10.7109375" style="2" bestFit="1" customWidth="1"/>
    <col min="16" max="16" width="12.28515625" style="2" bestFit="1" customWidth="1"/>
    <col min="17" max="16384" width="11.42578125" style="2"/>
  </cols>
  <sheetData>
    <row r="1" spans="1:17" s="337" customFormat="1" x14ac:dyDescent="0.2">
      <c r="A1" s="365" t="s">
        <v>238</v>
      </c>
    </row>
    <row r="2" spans="1:17" s="17" customFormat="1" ht="12.75" customHeight="1" x14ac:dyDescent="0.2">
      <c r="A2" s="412" t="s">
        <v>629</v>
      </c>
      <c r="B2" s="412"/>
      <c r="C2" s="412"/>
      <c r="D2" s="412"/>
      <c r="E2" s="412"/>
      <c r="F2" s="412"/>
      <c r="G2" s="412"/>
      <c r="H2" s="412"/>
      <c r="I2" s="412"/>
      <c r="J2" s="412"/>
      <c r="K2" s="412"/>
      <c r="L2" s="412"/>
      <c r="M2" s="412"/>
      <c r="N2" s="412"/>
      <c r="O2" s="412"/>
      <c r="P2" s="412"/>
    </row>
    <row r="3" spans="1:17" s="17" customFormat="1" ht="15" x14ac:dyDescent="0.2">
      <c r="A3" s="417" t="s">
        <v>429</v>
      </c>
      <c r="B3" s="417"/>
      <c r="C3" s="417"/>
      <c r="D3" s="417"/>
      <c r="E3" s="417"/>
      <c r="F3" s="417"/>
      <c r="G3" s="417"/>
      <c r="H3" s="417"/>
      <c r="I3" s="417"/>
      <c r="J3" s="417"/>
      <c r="K3" s="417"/>
      <c r="L3" s="417"/>
      <c r="M3" s="417"/>
      <c r="N3" s="417"/>
      <c r="O3" s="417"/>
      <c r="P3" s="417"/>
    </row>
    <row r="4" spans="1:17" s="7" customFormat="1" ht="19.5" customHeight="1" thickBot="1" x14ac:dyDescent="0.3">
      <c r="A4" s="351" t="s">
        <v>218</v>
      </c>
      <c r="B4" s="339"/>
      <c r="C4" s="339"/>
      <c r="D4" s="339"/>
      <c r="E4" s="339"/>
      <c r="F4" s="339"/>
      <c r="G4" s="339"/>
      <c r="H4" s="339"/>
      <c r="I4" s="339"/>
      <c r="J4" s="339"/>
      <c r="K4" s="339"/>
      <c r="L4" s="339"/>
      <c r="M4" s="339"/>
      <c r="N4" s="339"/>
      <c r="O4" s="339"/>
      <c r="P4" s="344"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4392483</v>
      </c>
      <c r="C10" s="11">
        <v>814</v>
      </c>
      <c r="D10" s="11">
        <v>252324</v>
      </c>
      <c r="E10" s="11">
        <v>778286</v>
      </c>
      <c r="F10" s="11">
        <v>841136</v>
      </c>
      <c r="G10" s="11">
        <v>763584</v>
      </c>
      <c r="H10" s="11">
        <v>599702</v>
      </c>
      <c r="I10" s="11">
        <v>468741</v>
      </c>
      <c r="J10" s="11">
        <v>321804</v>
      </c>
      <c r="K10" s="11">
        <v>191307</v>
      </c>
      <c r="L10" s="11">
        <v>108579</v>
      </c>
      <c r="M10" s="11">
        <v>39661</v>
      </c>
      <c r="N10" s="11">
        <v>14736</v>
      </c>
      <c r="O10" s="11">
        <v>6332</v>
      </c>
      <c r="P10" s="11">
        <v>5477</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61939</v>
      </c>
      <c r="C12" s="11">
        <v>12</v>
      </c>
      <c r="D12" s="11">
        <v>5209</v>
      </c>
      <c r="E12" s="11">
        <v>13156</v>
      </c>
      <c r="F12" s="11">
        <v>11791</v>
      </c>
      <c r="G12" s="11">
        <v>10000</v>
      </c>
      <c r="H12" s="11">
        <v>7817</v>
      </c>
      <c r="I12" s="11">
        <v>5954</v>
      </c>
      <c r="J12" s="11">
        <v>3902</v>
      </c>
      <c r="K12" s="11">
        <v>2297</v>
      </c>
      <c r="L12" s="11">
        <v>1196</v>
      </c>
      <c r="M12" s="11">
        <v>371</v>
      </c>
      <c r="N12" s="11">
        <v>133</v>
      </c>
      <c r="O12" s="11">
        <v>51</v>
      </c>
      <c r="P12" s="11">
        <v>50</v>
      </c>
      <c r="Q12" s="6"/>
    </row>
    <row r="13" spans="1:17" s="7" customFormat="1" ht="12.75" customHeight="1" x14ac:dyDescent="0.2">
      <c r="A13" s="13" t="s">
        <v>180</v>
      </c>
      <c r="B13" s="11">
        <v>240267</v>
      </c>
      <c r="C13" s="11">
        <v>53</v>
      </c>
      <c r="D13" s="11">
        <v>19530</v>
      </c>
      <c r="E13" s="11">
        <v>45897</v>
      </c>
      <c r="F13" s="11">
        <v>45460</v>
      </c>
      <c r="G13" s="11">
        <v>41738</v>
      </c>
      <c r="H13" s="11">
        <v>32304</v>
      </c>
      <c r="I13" s="11">
        <v>24039</v>
      </c>
      <c r="J13" s="11">
        <v>15757</v>
      </c>
      <c r="K13" s="11">
        <v>8678</v>
      </c>
      <c r="L13" s="11">
        <v>4438</v>
      </c>
      <c r="M13" s="11">
        <v>1577</v>
      </c>
      <c r="N13" s="11">
        <v>490</v>
      </c>
      <c r="O13" s="11">
        <v>183</v>
      </c>
      <c r="P13" s="11">
        <v>123</v>
      </c>
      <c r="Q13" s="6"/>
    </row>
    <row r="14" spans="1:17" s="7" customFormat="1" ht="12.75" customHeight="1" x14ac:dyDescent="0.2">
      <c r="A14" s="13" t="s">
        <v>181</v>
      </c>
      <c r="B14" s="11">
        <v>29679</v>
      </c>
      <c r="C14" s="11">
        <v>20</v>
      </c>
      <c r="D14" s="11">
        <v>1746</v>
      </c>
      <c r="E14" s="11">
        <v>5644</v>
      </c>
      <c r="F14" s="11">
        <v>6454</v>
      </c>
      <c r="G14" s="11">
        <v>5463</v>
      </c>
      <c r="H14" s="11">
        <v>3974</v>
      </c>
      <c r="I14" s="11">
        <v>2839</v>
      </c>
      <c r="J14" s="11">
        <v>1781</v>
      </c>
      <c r="K14" s="11">
        <v>965</v>
      </c>
      <c r="L14" s="11">
        <v>492</v>
      </c>
      <c r="M14" s="11">
        <v>183</v>
      </c>
      <c r="N14" s="11">
        <v>59</v>
      </c>
      <c r="O14" s="11">
        <v>28</v>
      </c>
      <c r="P14" s="11">
        <v>31</v>
      </c>
      <c r="Q14" s="6"/>
    </row>
    <row r="15" spans="1:17" s="7" customFormat="1" ht="12.75" customHeight="1" x14ac:dyDescent="0.2">
      <c r="A15" s="13" t="s">
        <v>182</v>
      </c>
      <c r="B15" s="11">
        <v>25922</v>
      </c>
      <c r="C15" s="11">
        <v>0</v>
      </c>
      <c r="D15" s="11">
        <v>914</v>
      </c>
      <c r="E15" s="11">
        <v>4397</v>
      </c>
      <c r="F15" s="11">
        <v>5367</v>
      </c>
      <c r="G15" s="11">
        <v>4797</v>
      </c>
      <c r="H15" s="11">
        <v>3752</v>
      </c>
      <c r="I15" s="11">
        <v>2832</v>
      </c>
      <c r="J15" s="11">
        <v>1697</v>
      </c>
      <c r="K15" s="11">
        <v>1114</v>
      </c>
      <c r="L15" s="11">
        <v>669</v>
      </c>
      <c r="M15" s="11">
        <v>244</v>
      </c>
      <c r="N15" s="11">
        <v>90</v>
      </c>
      <c r="O15" s="11">
        <v>28</v>
      </c>
      <c r="P15" s="11">
        <v>21</v>
      </c>
      <c r="Q15" s="6"/>
    </row>
    <row r="16" spans="1:17" s="7" customFormat="1" ht="12.75" customHeight="1" x14ac:dyDescent="0.2">
      <c r="A16" s="13" t="s">
        <v>183</v>
      </c>
      <c r="B16" s="11">
        <v>146080</v>
      </c>
      <c r="C16" s="11">
        <v>5</v>
      </c>
      <c r="D16" s="11">
        <v>8828</v>
      </c>
      <c r="E16" s="11">
        <v>28311</v>
      </c>
      <c r="F16" s="11">
        <v>28755</v>
      </c>
      <c r="G16" s="11">
        <v>25959</v>
      </c>
      <c r="H16" s="11">
        <v>20416</v>
      </c>
      <c r="I16" s="11">
        <v>14925</v>
      </c>
      <c r="J16" s="11">
        <v>9600</v>
      </c>
      <c r="K16" s="11">
        <v>5139</v>
      </c>
      <c r="L16" s="11">
        <v>2790</v>
      </c>
      <c r="M16" s="11">
        <v>823</v>
      </c>
      <c r="N16" s="11">
        <v>318</v>
      </c>
      <c r="O16" s="11">
        <v>128</v>
      </c>
      <c r="P16" s="11">
        <v>83</v>
      </c>
      <c r="Q16" s="6"/>
    </row>
    <row r="17" spans="1:17" s="7" customFormat="1" ht="12.75" customHeight="1" x14ac:dyDescent="0.2">
      <c r="A17" s="13" t="s">
        <v>184</v>
      </c>
      <c r="B17" s="11">
        <v>27916</v>
      </c>
      <c r="C17" s="11">
        <v>5</v>
      </c>
      <c r="D17" s="11">
        <v>1614</v>
      </c>
      <c r="E17" s="11">
        <v>4633</v>
      </c>
      <c r="F17" s="11">
        <v>5273</v>
      </c>
      <c r="G17" s="11">
        <v>4775</v>
      </c>
      <c r="H17" s="11">
        <v>3863</v>
      </c>
      <c r="I17" s="11">
        <v>3144</v>
      </c>
      <c r="J17" s="11">
        <v>2162</v>
      </c>
      <c r="K17" s="11">
        <v>1247</v>
      </c>
      <c r="L17" s="11">
        <v>694</v>
      </c>
      <c r="M17" s="11">
        <v>283</v>
      </c>
      <c r="N17" s="11">
        <v>112</v>
      </c>
      <c r="O17" s="11">
        <v>53</v>
      </c>
      <c r="P17" s="11">
        <v>58</v>
      </c>
      <c r="Q17" s="6"/>
    </row>
    <row r="18" spans="1:17" s="7" customFormat="1" ht="12.75" customHeight="1" x14ac:dyDescent="0.2">
      <c r="A18" s="13" t="s">
        <v>185</v>
      </c>
      <c r="B18" s="11">
        <v>49843</v>
      </c>
      <c r="C18" s="11">
        <v>4</v>
      </c>
      <c r="D18" s="11">
        <v>1970</v>
      </c>
      <c r="E18" s="11">
        <v>8208</v>
      </c>
      <c r="F18" s="11">
        <v>10568</v>
      </c>
      <c r="G18" s="11">
        <v>9723</v>
      </c>
      <c r="H18" s="11">
        <v>7634</v>
      </c>
      <c r="I18" s="11">
        <v>4972</v>
      </c>
      <c r="J18" s="11">
        <v>3134</v>
      </c>
      <c r="K18" s="11">
        <v>1847</v>
      </c>
      <c r="L18" s="11">
        <v>964</v>
      </c>
      <c r="M18" s="11">
        <v>417</v>
      </c>
      <c r="N18" s="11">
        <v>193</v>
      </c>
      <c r="O18" s="11">
        <v>109</v>
      </c>
      <c r="P18" s="11">
        <v>100</v>
      </c>
      <c r="Q18" s="6"/>
    </row>
    <row r="19" spans="1:17" s="7" customFormat="1" ht="12.75" customHeight="1" x14ac:dyDescent="0.2">
      <c r="A19" s="13" t="s">
        <v>186</v>
      </c>
      <c r="B19" s="11">
        <v>238294</v>
      </c>
      <c r="C19" s="11">
        <v>13</v>
      </c>
      <c r="D19" s="11">
        <v>17205</v>
      </c>
      <c r="E19" s="11">
        <v>44735</v>
      </c>
      <c r="F19" s="11">
        <v>43189</v>
      </c>
      <c r="G19" s="11">
        <v>42187</v>
      </c>
      <c r="H19" s="11">
        <v>34588</v>
      </c>
      <c r="I19" s="11">
        <v>25172</v>
      </c>
      <c r="J19" s="11">
        <v>16167</v>
      </c>
      <c r="K19" s="11">
        <v>8512</v>
      </c>
      <c r="L19" s="11">
        <v>4337</v>
      </c>
      <c r="M19" s="11">
        <v>1416</v>
      </c>
      <c r="N19" s="11">
        <v>464</v>
      </c>
      <c r="O19" s="11">
        <v>176</v>
      </c>
      <c r="P19" s="11">
        <v>133</v>
      </c>
      <c r="Q19" s="6"/>
    </row>
    <row r="20" spans="1:17" s="7" customFormat="1" ht="12.75" customHeight="1" x14ac:dyDescent="0.2">
      <c r="A20" s="27" t="s">
        <v>659</v>
      </c>
      <c r="B20" s="11">
        <v>394434</v>
      </c>
      <c r="C20" s="11">
        <v>13</v>
      </c>
      <c r="D20" s="11">
        <v>11732</v>
      </c>
      <c r="E20" s="11">
        <v>57839</v>
      </c>
      <c r="F20" s="11">
        <v>75662</v>
      </c>
      <c r="G20" s="11">
        <v>72444</v>
      </c>
      <c r="H20" s="11">
        <v>54892</v>
      </c>
      <c r="I20" s="11">
        <v>45896</v>
      </c>
      <c r="J20" s="11">
        <v>34244</v>
      </c>
      <c r="K20" s="11">
        <v>21927</v>
      </c>
      <c r="L20" s="11">
        <v>12802</v>
      </c>
      <c r="M20" s="11">
        <v>4744</v>
      </c>
      <c r="N20" s="11">
        <v>1410</v>
      </c>
      <c r="O20" s="11">
        <v>493</v>
      </c>
      <c r="P20" s="11">
        <v>336</v>
      </c>
      <c r="Q20" s="6"/>
    </row>
    <row r="21" spans="1:17" s="7" customFormat="1" ht="12.75" customHeight="1" x14ac:dyDescent="0.2">
      <c r="A21" s="27" t="s">
        <v>660</v>
      </c>
      <c r="B21" s="11">
        <v>468872</v>
      </c>
      <c r="C21" s="11">
        <v>20</v>
      </c>
      <c r="D21" s="11">
        <v>15089</v>
      </c>
      <c r="E21" s="11">
        <v>68924</v>
      </c>
      <c r="F21" s="11">
        <v>90817</v>
      </c>
      <c r="G21" s="11">
        <v>86321</v>
      </c>
      <c r="H21" s="11">
        <v>65603</v>
      </c>
      <c r="I21" s="11">
        <v>53639</v>
      </c>
      <c r="J21" s="11">
        <v>38909</v>
      </c>
      <c r="K21" s="11">
        <v>25410</v>
      </c>
      <c r="L21" s="11">
        <v>15212</v>
      </c>
      <c r="M21" s="11">
        <v>5708</v>
      </c>
      <c r="N21" s="11">
        <v>2047</v>
      </c>
      <c r="O21" s="11">
        <v>701</v>
      </c>
      <c r="P21" s="11">
        <v>472</v>
      </c>
      <c r="Q21" s="6"/>
    </row>
    <row r="22" spans="1:17" s="7" customFormat="1" ht="12.75" customHeight="1" x14ac:dyDescent="0.2">
      <c r="A22" s="13" t="s">
        <v>187</v>
      </c>
      <c r="B22" s="11">
        <v>49545</v>
      </c>
      <c r="C22" s="11">
        <v>5</v>
      </c>
      <c r="D22" s="11">
        <v>3651</v>
      </c>
      <c r="E22" s="11">
        <v>9287</v>
      </c>
      <c r="F22" s="11">
        <v>9393</v>
      </c>
      <c r="G22" s="11">
        <v>8657</v>
      </c>
      <c r="H22" s="11">
        <v>6820</v>
      </c>
      <c r="I22" s="11">
        <v>5117</v>
      </c>
      <c r="J22" s="11">
        <v>3252</v>
      </c>
      <c r="K22" s="11">
        <v>1788</v>
      </c>
      <c r="L22" s="11">
        <v>1055</v>
      </c>
      <c r="M22" s="11">
        <v>323</v>
      </c>
      <c r="N22" s="11">
        <v>119</v>
      </c>
      <c r="O22" s="11">
        <v>42</v>
      </c>
      <c r="P22" s="11">
        <v>36</v>
      </c>
      <c r="Q22" s="6"/>
    </row>
    <row r="23" spans="1:17" s="7" customFormat="1" ht="12.75" customHeight="1" x14ac:dyDescent="0.2">
      <c r="A23" s="13" t="s">
        <v>188</v>
      </c>
      <c r="B23" s="11">
        <v>176905</v>
      </c>
      <c r="C23" s="11">
        <v>297</v>
      </c>
      <c r="D23" s="11">
        <v>17540</v>
      </c>
      <c r="E23" s="11">
        <v>38467</v>
      </c>
      <c r="F23" s="11">
        <v>33622</v>
      </c>
      <c r="G23" s="11">
        <v>28087</v>
      </c>
      <c r="H23" s="11">
        <v>21618</v>
      </c>
      <c r="I23" s="11">
        <v>15762</v>
      </c>
      <c r="J23" s="11">
        <v>10460</v>
      </c>
      <c r="K23" s="11">
        <v>6015</v>
      </c>
      <c r="L23" s="11">
        <v>3333</v>
      </c>
      <c r="M23" s="11">
        <v>1093</v>
      </c>
      <c r="N23" s="11">
        <v>344</v>
      </c>
      <c r="O23" s="11">
        <v>175</v>
      </c>
      <c r="P23" s="11">
        <v>92</v>
      </c>
      <c r="Q23" s="6"/>
    </row>
    <row r="24" spans="1:17" s="7" customFormat="1" ht="12.75" customHeight="1" x14ac:dyDescent="0.2">
      <c r="A24" s="13" t="s">
        <v>189</v>
      </c>
      <c r="B24" s="11">
        <v>44346</v>
      </c>
      <c r="C24" s="11">
        <v>26</v>
      </c>
      <c r="D24" s="11">
        <v>2303</v>
      </c>
      <c r="E24" s="11">
        <v>7591</v>
      </c>
      <c r="F24" s="11">
        <v>8217</v>
      </c>
      <c r="G24" s="11">
        <v>7609</v>
      </c>
      <c r="H24" s="11">
        <v>6093</v>
      </c>
      <c r="I24" s="11">
        <v>4876</v>
      </c>
      <c r="J24" s="11">
        <v>3541</v>
      </c>
      <c r="K24" s="11">
        <v>2320</v>
      </c>
      <c r="L24" s="11">
        <v>1160</v>
      </c>
      <c r="M24" s="11">
        <v>403</v>
      </c>
      <c r="N24" s="11">
        <v>130</v>
      </c>
      <c r="O24" s="11">
        <v>46</v>
      </c>
      <c r="P24" s="11">
        <v>31</v>
      </c>
      <c r="Q24" s="6"/>
    </row>
    <row r="25" spans="1:17" s="7" customFormat="1" ht="12.75" customHeight="1" x14ac:dyDescent="0.2">
      <c r="A25" s="13" t="s">
        <v>190</v>
      </c>
      <c r="B25" s="11">
        <v>50568</v>
      </c>
      <c r="C25" s="11">
        <v>1</v>
      </c>
      <c r="D25" s="11">
        <v>3430</v>
      </c>
      <c r="E25" s="11">
        <v>9833</v>
      </c>
      <c r="F25" s="11">
        <v>9595</v>
      </c>
      <c r="G25" s="11">
        <v>8292</v>
      </c>
      <c r="H25" s="11">
        <v>6771</v>
      </c>
      <c r="I25" s="11">
        <v>5551</v>
      </c>
      <c r="J25" s="11">
        <v>3699</v>
      </c>
      <c r="K25" s="11">
        <v>1883</v>
      </c>
      <c r="L25" s="11">
        <v>962</v>
      </c>
      <c r="M25" s="11">
        <v>347</v>
      </c>
      <c r="N25" s="11">
        <v>120</v>
      </c>
      <c r="O25" s="11">
        <v>50</v>
      </c>
      <c r="P25" s="11">
        <v>34</v>
      </c>
      <c r="Q25" s="6"/>
    </row>
    <row r="26" spans="1:17" s="7" customFormat="1" ht="12.75" customHeight="1" x14ac:dyDescent="0.2">
      <c r="A26" s="13" t="s">
        <v>191</v>
      </c>
      <c r="B26" s="11">
        <v>383671</v>
      </c>
      <c r="C26" s="11">
        <v>101</v>
      </c>
      <c r="D26" s="11">
        <v>25937</v>
      </c>
      <c r="E26" s="11">
        <v>70291</v>
      </c>
      <c r="F26" s="11">
        <v>68983</v>
      </c>
      <c r="G26" s="11">
        <v>61098</v>
      </c>
      <c r="H26" s="11">
        <v>49446</v>
      </c>
      <c r="I26" s="11">
        <v>40653</v>
      </c>
      <c r="J26" s="11">
        <v>29890</v>
      </c>
      <c r="K26" s="11">
        <v>18670</v>
      </c>
      <c r="L26" s="11">
        <v>11087</v>
      </c>
      <c r="M26" s="11">
        <v>4397</v>
      </c>
      <c r="N26" s="11">
        <v>1731</v>
      </c>
      <c r="O26" s="11">
        <v>708</v>
      </c>
      <c r="P26" s="11">
        <v>679</v>
      </c>
      <c r="Q26" s="6"/>
    </row>
    <row r="27" spans="1:17" s="7" customFormat="1" ht="12.75" customHeight="1" x14ac:dyDescent="0.2">
      <c r="A27" s="13" t="s">
        <v>227</v>
      </c>
      <c r="B27" s="11">
        <v>187296</v>
      </c>
      <c r="C27" s="11">
        <v>11</v>
      </c>
      <c r="D27" s="11">
        <v>8112</v>
      </c>
      <c r="E27" s="11">
        <v>33326</v>
      </c>
      <c r="F27" s="11">
        <v>35305</v>
      </c>
      <c r="G27" s="11">
        <v>32948</v>
      </c>
      <c r="H27" s="11">
        <v>27045</v>
      </c>
      <c r="I27" s="11">
        <v>21627</v>
      </c>
      <c r="J27" s="11">
        <v>14463</v>
      </c>
      <c r="K27" s="11">
        <v>8161</v>
      </c>
      <c r="L27" s="11">
        <v>4278</v>
      </c>
      <c r="M27" s="11">
        <v>1402</v>
      </c>
      <c r="N27" s="11">
        <v>393</v>
      </c>
      <c r="O27" s="11">
        <v>114</v>
      </c>
      <c r="P27" s="11">
        <v>111</v>
      </c>
      <c r="Q27" s="6"/>
    </row>
    <row r="28" spans="1:17" s="7" customFormat="1" ht="12.75" customHeight="1" x14ac:dyDescent="0.2">
      <c r="A28" s="13" t="s">
        <v>228</v>
      </c>
      <c r="B28" s="11">
        <v>146264</v>
      </c>
      <c r="C28" s="11">
        <v>12</v>
      </c>
      <c r="D28" s="11">
        <v>9736</v>
      </c>
      <c r="E28" s="11">
        <v>27139</v>
      </c>
      <c r="F28" s="11">
        <v>27888</v>
      </c>
      <c r="G28" s="11">
        <v>25298</v>
      </c>
      <c r="H28" s="11">
        <v>19903</v>
      </c>
      <c r="I28" s="11">
        <v>15524</v>
      </c>
      <c r="J28" s="11">
        <v>10078</v>
      </c>
      <c r="K28" s="11">
        <v>5774</v>
      </c>
      <c r="L28" s="11">
        <v>3207</v>
      </c>
      <c r="M28" s="11">
        <v>1130</v>
      </c>
      <c r="N28" s="11">
        <v>354</v>
      </c>
      <c r="O28" s="11">
        <v>138</v>
      </c>
      <c r="P28" s="11">
        <v>83</v>
      </c>
      <c r="Q28" s="6"/>
    </row>
    <row r="29" spans="1:17" s="7" customFormat="1" ht="12.75" customHeight="1" x14ac:dyDescent="0.2">
      <c r="A29" s="13" t="s">
        <v>194</v>
      </c>
      <c r="B29" s="11">
        <v>91202</v>
      </c>
      <c r="C29" s="11">
        <v>21</v>
      </c>
      <c r="D29" s="11">
        <v>5530</v>
      </c>
      <c r="E29" s="11">
        <v>16658</v>
      </c>
      <c r="F29" s="11">
        <v>16787</v>
      </c>
      <c r="G29" s="11">
        <v>14931</v>
      </c>
      <c r="H29" s="11">
        <v>12076</v>
      </c>
      <c r="I29" s="11">
        <v>9525</v>
      </c>
      <c r="J29" s="11">
        <v>6789</v>
      </c>
      <c r="K29" s="11">
        <v>4181</v>
      </c>
      <c r="L29" s="11">
        <v>2762</v>
      </c>
      <c r="M29" s="11">
        <v>1043</v>
      </c>
      <c r="N29" s="11">
        <v>473</v>
      </c>
      <c r="O29" s="11">
        <v>235</v>
      </c>
      <c r="P29" s="11">
        <v>191</v>
      </c>
      <c r="Q29" s="6"/>
    </row>
    <row r="30" spans="1:17" s="7" customFormat="1" ht="12.75" customHeight="1" x14ac:dyDescent="0.2">
      <c r="A30" s="13" t="s">
        <v>195</v>
      </c>
      <c r="B30" s="11">
        <v>56333</v>
      </c>
      <c r="C30" s="11">
        <v>9</v>
      </c>
      <c r="D30" s="11">
        <v>2168</v>
      </c>
      <c r="E30" s="11">
        <v>8706</v>
      </c>
      <c r="F30" s="11">
        <v>10051</v>
      </c>
      <c r="G30" s="11">
        <v>9971</v>
      </c>
      <c r="H30" s="11">
        <v>8119</v>
      </c>
      <c r="I30" s="11">
        <v>6506</v>
      </c>
      <c r="J30" s="11">
        <v>4690</v>
      </c>
      <c r="K30" s="11">
        <v>2981</v>
      </c>
      <c r="L30" s="11">
        <v>1823</v>
      </c>
      <c r="M30" s="11">
        <v>660</v>
      </c>
      <c r="N30" s="11">
        <v>303</v>
      </c>
      <c r="O30" s="11">
        <v>156</v>
      </c>
      <c r="P30" s="11">
        <v>190</v>
      </c>
      <c r="Q30" s="6"/>
    </row>
    <row r="31" spans="1:17" s="7" customFormat="1" ht="12.75" customHeight="1" x14ac:dyDescent="0.2">
      <c r="A31" s="13" t="s">
        <v>196</v>
      </c>
      <c r="B31" s="11">
        <v>27879</v>
      </c>
      <c r="C31" s="11">
        <v>2</v>
      </c>
      <c r="D31" s="11">
        <v>1434</v>
      </c>
      <c r="E31" s="11">
        <v>4364</v>
      </c>
      <c r="F31" s="11">
        <v>4918</v>
      </c>
      <c r="G31" s="11">
        <v>4593</v>
      </c>
      <c r="H31" s="11">
        <v>3715</v>
      </c>
      <c r="I31" s="11">
        <v>3073</v>
      </c>
      <c r="J31" s="11">
        <v>2267</v>
      </c>
      <c r="K31" s="11">
        <v>1406</v>
      </c>
      <c r="L31" s="11">
        <v>948</v>
      </c>
      <c r="M31" s="11">
        <v>509</v>
      </c>
      <c r="N31" s="11">
        <v>253</v>
      </c>
      <c r="O31" s="11">
        <v>159</v>
      </c>
      <c r="P31" s="11">
        <v>238</v>
      </c>
      <c r="Q31" s="6"/>
    </row>
    <row r="32" spans="1:17" s="7" customFormat="1" ht="12.75" customHeight="1" x14ac:dyDescent="0.2">
      <c r="A32" s="13" t="s">
        <v>197</v>
      </c>
      <c r="B32" s="11">
        <v>285026</v>
      </c>
      <c r="C32" s="11">
        <v>21</v>
      </c>
      <c r="D32" s="11">
        <v>21220</v>
      </c>
      <c r="E32" s="11">
        <v>55785</v>
      </c>
      <c r="F32" s="11">
        <v>56157</v>
      </c>
      <c r="G32" s="11">
        <v>46944</v>
      </c>
      <c r="H32" s="11">
        <v>36715</v>
      </c>
      <c r="I32" s="11">
        <v>28757</v>
      </c>
      <c r="J32" s="11">
        <v>19381</v>
      </c>
      <c r="K32" s="11">
        <v>10904</v>
      </c>
      <c r="L32" s="11">
        <v>6131</v>
      </c>
      <c r="M32" s="11">
        <v>1971</v>
      </c>
      <c r="N32" s="11">
        <v>593</v>
      </c>
      <c r="O32" s="11">
        <v>221</v>
      </c>
      <c r="P32" s="11">
        <v>226</v>
      </c>
      <c r="Q32" s="6"/>
    </row>
    <row r="33" spans="1:17" s="7" customFormat="1" ht="12.75" customHeight="1" x14ac:dyDescent="0.2">
      <c r="A33" s="13" t="s">
        <v>198</v>
      </c>
      <c r="B33" s="11">
        <v>48285</v>
      </c>
      <c r="C33" s="11">
        <v>11</v>
      </c>
      <c r="D33" s="11">
        <v>1892</v>
      </c>
      <c r="E33" s="11">
        <v>7609</v>
      </c>
      <c r="F33" s="11">
        <v>9485</v>
      </c>
      <c r="G33" s="11">
        <v>8919</v>
      </c>
      <c r="H33" s="11">
        <v>7371</v>
      </c>
      <c r="I33" s="11">
        <v>5649</v>
      </c>
      <c r="J33" s="11">
        <v>3602</v>
      </c>
      <c r="K33" s="11">
        <v>2019</v>
      </c>
      <c r="L33" s="11">
        <v>1053</v>
      </c>
      <c r="M33" s="11">
        <v>387</v>
      </c>
      <c r="N33" s="11">
        <v>165</v>
      </c>
      <c r="O33" s="11">
        <v>75</v>
      </c>
      <c r="P33" s="11">
        <v>48</v>
      </c>
      <c r="Q33" s="6"/>
    </row>
    <row r="34" spans="1:17" s="7" customFormat="1" ht="12.75" customHeight="1" x14ac:dyDescent="0.2">
      <c r="A34" s="13" t="s">
        <v>199</v>
      </c>
      <c r="B34" s="11">
        <v>132599</v>
      </c>
      <c r="C34" s="11">
        <v>9</v>
      </c>
      <c r="D34" s="11">
        <v>7256</v>
      </c>
      <c r="E34" s="11">
        <v>23150</v>
      </c>
      <c r="F34" s="11">
        <v>25783</v>
      </c>
      <c r="G34" s="11">
        <v>22721</v>
      </c>
      <c r="H34" s="11">
        <v>17877</v>
      </c>
      <c r="I34" s="11">
        <v>14442</v>
      </c>
      <c r="J34" s="11">
        <v>10180</v>
      </c>
      <c r="K34" s="11">
        <v>6092</v>
      </c>
      <c r="L34" s="11">
        <v>3277</v>
      </c>
      <c r="M34" s="11">
        <v>1076</v>
      </c>
      <c r="N34" s="11">
        <v>394</v>
      </c>
      <c r="O34" s="11">
        <v>197</v>
      </c>
      <c r="P34" s="11">
        <v>145</v>
      </c>
      <c r="Q34" s="6"/>
    </row>
    <row r="35" spans="1:17" s="7" customFormat="1" ht="12.75" customHeight="1" x14ac:dyDescent="0.2">
      <c r="A35" s="13" t="s">
        <v>200</v>
      </c>
      <c r="B35" s="11">
        <v>92960</v>
      </c>
      <c r="C35" s="11">
        <v>11</v>
      </c>
      <c r="D35" s="11">
        <v>7835</v>
      </c>
      <c r="E35" s="11">
        <v>18736</v>
      </c>
      <c r="F35" s="11">
        <v>18183</v>
      </c>
      <c r="G35" s="11">
        <v>15883</v>
      </c>
      <c r="H35" s="11">
        <v>12003</v>
      </c>
      <c r="I35" s="11">
        <v>8847</v>
      </c>
      <c r="J35" s="11">
        <v>5924</v>
      </c>
      <c r="K35" s="11">
        <v>3052</v>
      </c>
      <c r="L35" s="11">
        <v>1598</v>
      </c>
      <c r="M35" s="11">
        <v>594</v>
      </c>
      <c r="N35" s="11">
        <v>156</v>
      </c>
      <c r="O35" s="11">
        <v>77</v>
      </c>
      <c r="P35" s="11">
        <v>61</v>
      </c>
      <c r="Q35" s="6"/>
    </row>
    <row r="36" spans="1:17" s="7" customFormat="1" ht="12.75" customHeight="1" x14ac:dyDescent="0.2">
      <c r="A36" s="13" t="s">
        <v>201</v>
      </c>
      <c r="B36" s="11">
        <v>63402</v>
      </c>
      <c r="C36" s="11">
        <v>7</v>
      </c>
      <c r="D36" s="11">
        <v>3932</v>
      </c>
      <c r="E36" s="11">
        <v>13021</v>
      </c>
      <c r="F36" s="11">
        <v>13780</v>
      </c>
      <c r="G36" s="11">
        <v>12113</v>
      </c>
      <c r="H36" s="11">
        <v>8643</v>
      </c>
      <c r="I36" s="11">
        <v>5705</v>
      </c>
      <c r="J36" s="11">
        <v>3169</v>
      </c>
      <c r="K36" s="11">
        <v>1734</v>
      </c>
      <c r="L36" s="11">
        <v>839</v>
      </c>
      <c r="M36" s="11">
        <v>306</v>
      </c>
      <c r="N36" s="11">
        <v>96</v>
      </c>
      <c r="O36" s="11">
        <v>38</v>
      </c>
      <c r="P36" s="11">
        <v>19</v>
      </c>
      <c r="Q36" s="6"/>
    </row>
    <row r="37" spans="1:17" s="7" customFormat="1" ht="12.75" customHeight="1" x14ac:dyDescent="0.2">
      <c r="A37" s="13" t="s">
        <v>202</v>
      </c>
      <c r="B37" s="11">
        <v>85311</v>
      </c>
      <c r="C37" s="11">
        <v>9</v>
      </c>
      <c r="D37" s="11">
        <v>5148</v>
      </c>
      <c r="E37" s="11">
        <v>14875</v>
      </c>
      <c r="F37" s="11">
        <v>15476</v>
      </c>
      <c r="G37" s="11">
        <v>14538</v>
      </c>
      <c r="H37" s="11">
        <v>11894</v>
      </c>
      <c r="I37" s="11">
        <v>9747</v>
      </c>
      <c r="J37" s="11">
        <v>6159</v>
      </c>
      <c r="K37" s="11">
        <v>3649</v>
      </c>
      <c r="L37" s="11">
        <v>2064</v>
      </c>
      <c r="M37" s="11">
        <v>850</v>
      </c>
      <c r="N37" s="11">
        <v>458</v>
      </c>
      <c r="O37" s="11">
        <v>219</v>
      </c>
      <c r="P37" s="11">
        <v>225</v>
      </c>
      <c r="Q37" s="6"/>
    </row>
    <row r="38" spans="1:17" s="7" customFormat="1" ht="12.75" customHeight="1" x14ac:dyDescent="0.2">
      <c r="A38" s="13" t="s">
        <v>203</v>
      </c>
      <c r="B38" s="11">
        <v>108970</v>
      </c>
      <c r="C38" s="11">
        <v>26</v>
      </c>
      <c r="D38" s="11">
        <v>6487</v>
      </c>
      <c r="E38" s="11">
        <v>18704</v>
      </c>
      <c r="F38" s="11">
        <v>20717</v>
      </c>
      <c r="G38" s="11">
        <v>18447</v>
      </c>
      <c r="H38" s="11">
        <v>15274</v>
      </c>
      <c r="I38" s="11">
        <v>11773</v>
      </c>
      <c r="J38" s="11">
        <v>8290</v>
      </c>
      <c r="K38" s="11">
        <v>5067</v>
      </c>
      <c r="L38" s="11">
        <v>2812</v>
      </c>
      <c r="M38" s="11">
        <v>901</v>
      </c>
      <c r="N38" s="11">
        <v>273</v>
      </c>
      <c r="O38" s="11">
        <v>109</v>
      </c>
      <c r="P38" s="11">
        <v>90</v>
      </c>
      <c r="Q38" s="6"/>
    </row>
    <row r="39" spans="1:17" s="7" customFormat="1" ht="12.75" customHeight="1" x14ac:dyDescent="0.2">
      <c r="A39" s="13" t="s">
        <v>204</v>
      </c>
      <c r="B39" s="11">
        <v>128886</v>
      </c>
      <c r="C39" s="11">
        <v>49</v>
      </c>
      <c r="D39" s="11">
        <v>7494</v>
      </c>
      <c r="E39" s="11">
        <v>24166</v>
      </c>
      <c r="F39" s="11">
        <v>26255</v>
      </c>
      <c r="G39" s="11">
        <v>23081</v>
      </c>
      <c r="H39" s="11">
        <v>17594</v>
      </c>
      <c r="I39" s="11">
        <v>13264</v>
      </c>
      <c r="J39" s="11">
        <v>8508</v>
      </c>
      <c r="K39" s="11">
        <v>4610</v>
      </c>
      <c r="L39" s="11">
        <v>2566</v>
      </c>
      <c r="M39" s="11">
        <v>831</v>
      </c>
      <c r="N39" s="11">
        <v>253</v>
      </c>
      <c r="O39" s="11">
        <v>101</v>
      </c>
      <c r="P39" s="11">
        <v>114</v>
      </c>
      <c r="Q39" s="6"/>
    </row>
    <row r="40" spans="1:17" s="7" customFormat="1" ht="12.75" customHeight="1" x14ac:dyDescent="0.2">
      <c r="A40" s="13" t="s">
        <v>205</v>
      </c>
      <c r="B40" s="11">
        <v>34399</v>
      </c>
      <c r="C40" s="11">
        <v>0</v>
      </c>
      <c r="D40" s="11">
        <v>1562</v>
      </c>
      <c r="E40" s="11">
        <v>7027</v>
      </c>
      <c r="F40" s="11">
        <v>7709</v>
      </c>
      <c r="G40" s="11">
        <v>6140</v>
      </c>
      <c r="H40" s="11">
        <v>4259</v>
      </c>
      <c r="I40" s="11">
        <v>3013</v>
      </c>
      <c r="J40" s="11">
        <v>2172</v>
      </c>
      <c r="K40" s="11">
        <v>1279</v>
      </c>
      <c r="L40" s="11">
        <v>752</v>
      </c>
      <c r="M40" s="11">
        <v>256</v>
      </c>
      <c r="N40" s="11">
        <v>130</v>
      </c>
      <c r="O40" s="11">
        <v>56</v>
      </c>
      <c r="P40" s="11">
        <v>44</v>
      </c>
      <c r="Q40" s="6"/>
    </row>
    <row r="41" spans="1:17" s="7" customFormat="1" ht="12.75" customHeight="1" x14ac:dyDescent="0.2">
      <c r="A41" s="13" t="s">
        <v>206</v>
      </c>
      <c r="B41" s="11">
        <v>182374</v>
      </c>
      <c r="C41" s="11">
        <v>15</v>
      </c>
      <c r="D41" s="11">
        <v>12739</v>
      </c>
      <c r="E41" s="11">
        <v>37869</v>
      </c>
      <c r="F41" s="11">
        <v>37650</v>
      </c>
      <c r="G41" s="11">
        <v>32508</v>
      </c>
      <c r="H41" s="11">
        <v>24292</v>
      </c>
      <c r="I41" s="11">
        <v>16450</v>
      </c>
      <c r="J41" s="11">
        <v>10509</v>
      </c>
      <c r="K41" s="11">
        <v>5544</v>
      </c>
      <c r="L41" s="11">
        <v>2949</v>
      </c>
      <c r="M41" s="11">
        <v>1026</v>
      </c>
      <c r="N41" s="11">
        <v>401</v>
      </c>
      <c r="O41" s="11">
        <v>197</v>
      </c>
      <c r="P41" s="11">
        <v>225</v>
      </c>
      <c r="Q41" s="6"/>
    </row>
    <row r="42" spans="1:17" s="7" customFormat="1" ht="12.75" customHeight="1" x14ac:dyDescent="0.2">
      <c r="A42" s="13" t="s">
        <v>207</v>
      </c>
      <c r="B42" s="11">
        <v>24329</v>
      </c>
      <c r="C42" s="11">
        <v>2</v>
      </c>
      <c r="D42" s="11">
        <v>1384</v>
      </c>
      <c r="E42" s="11">
        <v>4708</v>
      </c>
      <c r="F42" s="11">
        <v>5108</v>
      </c>
      <c r="G42" s="11">
        <v>4159</v>
      </c>
      <c r="H42" s="11">
        <v>3355</v>
      </c>
      <c r="I42" s="11">
        <v>2634</v>
      </c>
      <c r="J42" s="11">
        <v>1712</v>
      </c>
      <c r="K42" s="11">
        <v>794</v>
      </c>
      <c r="L42" s="11">
        <v>342</v>
      </c>
      <c r="M42" s="11">
        <v>94</v>
      </c>
      <c r="N42" s="11">
        <v>17</v>
      </c>
      <c r="O42" s="11">
        <v>14</v>
      </c>
      <c r="P42" s="11">
        <v>6</v>
      </c>
      <c r="Q42" s="6"/>
    </row>
    <row r="43" spans="1:17" s="7" customFormat="1" ht="12.75" customHeight="1" x14ac:dyDescent="0.2">
      <c r="A43" s="13" t="s">
        <v>208</v>
      </c>
      <c r="B43" s="11">
        <v>131361</v>
      </c>
      <c r="C43" s="11">
        <v>5</v>
      </c>
      <c r="D43" s="11">
        <v>3834</v>
      </c>
      <c r="E43" s="11">
        <v>17104</v>
      </c>
      <c r="F43" s="11">
        <v>23583</v>
      </c>
      <c r="G43" s="11">
        <v>22280</v>
      </c>
      <c r="H43" s="11">
        <v>19309</v>
      </c>
      <c r="I43" s="11">
        <v>17149</v>
      </c>
      <c r="J43" s="11">
        <v>12327</v>
      </c>
      <c r="K43" s="11">
        <v>7786</v>
      </c>
      <c r="L43" s="11">
        <v>4619</v>
      </c>
      <c r="M43" s="11">
        <v>1814</v>
      </c>
      <c r="N43" s="11">
        <v>818</v>
      </c>
      <c r="O43" s="11">
        <v>456</v>
      </c>
      <c r="P43" s="11">
        <v>277</v>
      </c>
      <c r="Q43" s="6"/>
    </row>
    <row r="44" spans="1:17" s="7" customFormat="1" ht="12.75" customHeight="1" x14ac:dyDescent="0.2">
      <c r="A44" s="13" t="s">
        <v>209</v>
      </c>
      <c r="B44" s="11">
        <v>58993</v>
      </c>
      <c r="C44" s="11">
        <v>6</v>
      </c>
      <c r="D44" s="11">
        <v>1806</v>
      </c>
      <c r="E44" s="11">
        <v>8194</v>
      </c>
      <c r="F44" s="11">
        <v>9913</v>
      </c>
      <c r="G44" s="11">
        <v>9754</v>
      </c>
      <c r="H44" s="11">
        <v>8147</v>
      </c>
      <c r="I44" s="11">
        <v>6719</v>
      </c>
      <c r="J44" s="11">
        <v>5399</v>
      </c>
      <c r="K44" s="11">
        <v>3834</v>
      </c>
      <c r="L44" s="11">
        <v>2529</v>
      </c>
      <c r="M44" s="11">
        <v>1165</v>
      </c>
      <c r="N44" s="11">
        <v>764</v>
      </c>
      <c r="O44" s="11">
        <v>430</v>
      </c>
      <c r="P44" s="11">
        <v>333</v>
      </c>
      <c r="Q44" s="6"/>
    </row>
    <row r="45" spans="1:17" s="7" customFormat="1" ht="12.75" customHeight="1" x14ac:dyDescent="0.2">
      <c r="A45" s="13" t="s">
        <v>210</v>
      </c>
      <c r="B45" s="11">
        <v>82689</v>
      </c>
      <c r="C45" s="11">
        <v>4</v>
      </c>
      <c r="D45" s="11">
        <v>3658</v>
      </c>
      <c r="E45" s="11">
        <v>13978</v>
      </c>
      <c r="F45" s="11">
        <v>16398</v>
      </c>
      <c r="G45" s="11">
        <v>15027</v>
      </c>
      <c r="H45" s="11">
        <v>11381</v>
      </c>
      <c r="I45" s="11">
        <v>8961</v>
      </c>
      <c r="J45" s="11">
        <v>5514</v>
      </c>
      <c r="K45" s="11">
        <v>3306</v>
      </c>
      <c r="L45" s="11">
        <v>2091</v>
      </c>
      <c r="M45" s="11">
        <v>987</v>
      </c>
      <c r="N45" s="11">
        <v>536</v>
      </c>
      <c r="O45" s="11">
        <v>312</v>
      </c>
      <c r="P45" s="11">
        <v>536</v>
      </c>
      <c r="Q45" s="6"/>
    </row>
    <row r="46" spans="1:17" s="7" customFormat="1" ht="12.75" customHeight="1" thickBot="1" x14ac:dyDescent="0.25">
      <c r="A46" s="14" t="s">
        <v>211</v>
      </c>
      <c r="B46" s="15">
        <v>35644</v>
      </c>
      <c r="C46" s="15">
        <v>9</v>
      </c>
      <c r="D46" s="15">
        <v>2399</v>
      </c>
      <c r="E46" s="15">
        <v>5954</v>
      </c>
      <c r="F46" s="15">
        <v>6844</v>
      </c>
      <c r="G46" s="15">
        <v>6179</v>
      </c>
      <c r="H46" s="15">
        <v>5139</v>
      </c>
      <c r="I46" s="15">
        <v>4005</v>
      </c>
      <c r="J46" s="15">
        <v>2476</v>
      </c>
      <c r="K46" s="15">
        <v>1322</v>
      </c>
      <c r="L46" s="15">
        <v>748</v>
      </c>
      <c r="M46" s="15">
        <v>330</v>
      </c>
      <c r="N46" s="15">
        <v>146</v>
      </c>
      <c r="O46" s="15">
        <v>57</v>
      </c>
      <c r="P46" s="15">
        <v>36</v>
      </c>
      <c r="Q46" s="6"/>
    </row>
    <row r="47" spans="1:17" s="7" customFormat="1" ht="18" customHeight="1" x14ac:dyDescent="0.2">
      <c r="A47" s="410" t="s">
        <v>299</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I6:I8"/>
    <mergeCell ref="E6:E8"/>
    <mergeCell ref="A51:P51"/>
    <mergeCell ref="A50:P50"/>
    <mergeCell ref="J6:J8"/>
    <mergeCell ref="A49:P49"/>
    <mergeCell ref="A47:D47"/>
    <mergeCell ref="A48:P48"/>
    <mergeCell ref="C5:P5"/>
    <mergeCell ref="F6:F8"/>
    <mergeCell ref="A2:P2"/>
    <mergeCell ref="B5:B8"/>
    <mergeCell ref="O6:O8"/>
    <mergeCell ref="P6:P8"/>
    <mergeCell ref="M6:M8"/>
    <mergeCell ref="A3:P3"/>
    <mergeCell ref="G6:G8"/>
    <mergeCell ref="C6:C8"/>
    <mergeCell ref="K6:K8"/>
    <mergeCell ref="H6:H8"/>
    <mergeCell ref="A5:A8"/>
    <mergeCell ref="L6:L8"/>
    <mergeCell ref="D6:D8"/>
    <mergeCell ref="N6:N8"/>
  </mergeCells>
  <phoneticPr fontId="3" type="noConversion"/>
  <hyperlinks>
    <hyperlink ref="A1" location="Índice!A1" display="Regresar"/>
  </hyperlinks>
  <printOptions horizontalCentered="1"/>
  <pageMargins left="0.19685039370078741" right="0.23622047244094491" top="0.31496062992125984" bottom="0.31496062992125984" header="0" footer="0"/>
  <pageSetup scale="6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L18" sqref="L18"/>
    </sheetView>
  </sheetViews>
  <sheetFormatPr baseColWidth="10" defaultRowHeight="12.75" customHeight="1" x14ac:dyDescent="0.2"/>
  <cols>
    <col min="1" max="1" width="30" style="2" customWidth="1"/>
    <col min="2" max="2" width="14.5703125" style="2" customWidth="1"/>
    <col min="3" max="3" width="10.5703125" style="2" customWidth="1"/>
    <col min="4" max="4" width="12.85546875" style="2" customWidth="1"/>
    <col min="5" max="5" width="14.28515625" style="2" customWidth="1"/>
    <col min="6" max="6" width="13.85546875" style="2" customWidth="1"/>
    <col min="7" max="7" width="13.5703125" style="2" customWidth="1"/>
    <col min="8" max="8" width="14" style="2" customWidth="1"/>
    <col min="9" max="9" width="13.7109375" style="2" customWidth="1"/>
    <col min="10" max="10" width="12.7109375" style="2" customWidth="1"/>
    <col min="11" max="11" width="12.5703125" style="2" customWidth="1"/>
    <col min="12" max="12" width="12.7109375" style="2" customWidth="1"/>
    <col min="13" max="13" width="12.5703125" style="2" customWidth="1"/>
    <col min="14" max="16384" width="11.42578125" style="2"/>
  </cols>
  <sheetData>
    <row r="1" spans="1:17" s="337" customFormat="1" ht="12.75" customHeight="1" x14ac:dyDescent="0.2">
      <c r="A1" s="365" t="s">
        <v>238</v>
      </c>
    </row>
    <row r="2" spans="1:17" s="17" customFormat="1" ht="12.75" customHeight="1" x14ac:dyDescent="0.2">
      <c r="A2" s="412" t="s">
        <v>628</v>
      </c>
      <c r="B2" s="412"/>
      <c r="C2" s="412"/>
      <c r="D2" s="412"/>
      <c r="E2" s="412"/>
      <c r="F2" s="412"/>
      <c r="G2" s="412"/>
      <c r="H2" s="412"/>
      <c r="I2" s="412"/>
      <c r="J2" s="412"/>
      <c r="K2" s="412"/>
      <c r="L2" s="412"/>
      <c r="M2" s="412"/>
      <c r="N2" s="412"/>
      <c r="O2" s="412"/>
      <c r="P2" s="412"/>
    </row>
    <row r="3" spans="1:17" s="17" customFormat="1" ht="15" x14ac:dyDescent="0.2">
      <c r="A3" s="417" t="s">
        <v>429</v>
      </c>
      <c r="B3" s="417"/>
      <c r="C3" s="417"/>
      <c r="D3" s="417"/>
      <c r="E3" s="417"/>
      <c r="F3" s="417"/>
      <c r="G3" s="417"/>
      <c r="H3" s="417"/>
      <c r="I3" s="417"/>
      <c r="J3" s="417"/>
      <c r="K3" s="417"/>
      <c r="L3" s="417"/>
      <c r="M3" s="417"/>
      <c r="N3" s="417"/>
      <c r="O3" s="417"/>
      <c r="P3" s="417"/>
    </row>
    <row r="4" spans="1:17" s="7" customFormat="1" ht="20.2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12632877</v>
      </c>
      <c r="C10" s="11">
        <v>2532</v>
      </c>
      <c r="D10" s="11">
        <v>647996</v>
      </c>
      <c r="E10" s="11">
        <v>2007298</v>
      </c>
      <c r="F10" s="11">
        <v>2301488</v>
      </c>
      <c r="G10" s="11">
        <v>2215523</v>
      </c>
      <c r="H10" s="11">
        <v>1729465</v>
      </c>
      <c r="I10" s="11">
        <v>1364470</v>
      </c>
      <c r="J10" s="11">
        <v>984831</v>
      </c>
      <c r="K10" s="11">
        <v>658849</v>
      </c>
      <c r="L10" s="11">
        <v>427849</v>
      </c>
      <c r="M10" s="11">
        <v>176818</v>
      </c>
      <c r="N10" s="11">
        <v>65722</v>
      </c>
      <c r="O10" s="11">
        <v>28803</v>
      </c>
      <c r="P10" s="11">
        <v>21233</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182490</v>
      </c>
      <c r="C12" s="11">
        <v>26</v>
      </c>
      <c r="D12" s="11">
        <v>12124</v>
      </c>
      <c r="E12" s="11">
        <v>32114</v>
      </c>
      <c r="F12" s="11">
        <v>32902</v>
      </c>
      <c r="G12" s="11">
        <v>30977</v>
      </c>
      <c r="H12" s="11">
        <v>24323</v>
      </c>
      <c r="I12" s="11">
        <v>18869</v>
      </c>
      <c r="J12" s="11">
        <v>13101</v>
      </c>
      <c r="K12" s="11">
        <v>8688</v>
      </c>
      <c r="L12" s="11">
        <v>5571</v>
      </c>
      <c r="M12" s="11">
        <v>2142</v>
      </c>
      <c r="N12" s="11">
        <v>844</v>
      </c>
      <c r="O12" s="11">
        <v>449</v>
      </c>
      <c r="P12" s="11">
        <v>360</v>
      </c>
      <c r="Q12" s="6"/>
    </row>
    <row r="13" spans="1:17" s="7" customFormat="1" ht="12.75" customHeight="1" x14ac:dyDescent="0.2">
      <c r="A13" s="13" t="s">
        <v>180</v>
      </c>
      <c r="B13" s="11">
        <v>602495</v>
      </c>
      <c r="C13" s="11">
        <v>149</v>
      </c>
      <c r="D13" s="11">
        <v>45841</v>
      </c>
      <c r="E13" s="11">
        <v>110592</v>
      </c>
      <c r="F13" s="11">
        <v>114540</v>
      </c>
      <c r="G13" s="11">
        <v>107913</v>
      </c>
      <c r="H13" s="11">
        <v>78818</v>
      </c>
      <c r="I13" s="11">
        <v>57194</v>
      </c>
      <c r="J13" s="11">
        <v>38229</v>
      </c>
      <c r="K13" s="11">
        <v>23729</v>
      </c>
      <c r="L13" s="11">
        <v>14520</v>
      </c>
      <c r="M13" s="11">
        <v>6772</v>
      </c>
      <c r="N13" s="11">
        <v>2526</v>
      </c>
      <c r="O13" s="11">
        <v>1032</v>
      </c>
      <c r="P13" s="11">
        <v>640</v>
      </c>
      <c r="Q13" s="6"/>
    </row>
    <row r="14" spans="1:17" s="7" customFormat="1" ht="12.75" customHeight="1" x14ac:dyDescent="0.2">
      <c r="A14" s="13" t="s">
        <v>181</v>
      </c>
      <c r="B14" s="11">
        <v>91908</v>
      </c>
      <c r="C14" s="11">
        <v>44</v>
      </c>
      <c r="D14" s="11">
        <v>5392</v>
      </c>
      <c r="E14" s="11">
        <v>15714</v>
      </c>
      <c r="F14" s="11">
        <v>18390</v>
      </c>
      <c r="G14" s="11">
        <v>16495</v>
      </c>
      <c r="H14" s="11">
        <v>12002</v>
      </c>
      <c r="I14" s="11">
        <v>9107</v>
      </c>
      <c r="J14" s="11">
        <v>6175</v>
      </c>
      <c r="K14" s="11">
        <v>4067</v>
      </c>
      <c r="L14" s="11">
        <v>2642</v>
      </c>
      <c r="M14" s="11">
        <v>1132</v>
      </c>
      <c r="N14" s="11">
        <v>431</v>
      </c>
      <c r="O14" s="11">
        <v>191</v>
      </c>
      <c r="P14" s="11">
        <v>126</v>
      </c>
      <c r="Q14" s="6"/>
    </row>
    <row r="15" spans="1:17" s="7" customFormat="1" ht="12.75" customHeight="1" x14ac:dyDescent="0.2">
      <c r="A15" s="13" t="s">
        <v>182</v>
      </c>
      <c r="B15" s="11">
        <v>102545</v>
      </c>
      <c r="C15" s="11">
        <v>3</v>
      </c>
      <c r="D15" s="11">
        <v>3205</v>
      </c>
      <c r="E15" s="11">
        <v>15432</v>
      </c>
      <c r="F15" s="11">
        <v>19900</v>
      </c>
      <c r="G15" s="11">
        <v>18753</v>
      </c>
      <c r="H15" s="11">
        <v>14631</v>
      </c>
      <c r="I15" s="11">
        <v>11430</v>
      </c>
      <c r="J15" s="11">
        <v>7994</v>
      </c>
      <c r="K15" s="11">
        <v>5354</v>
      </c>
      <c r="L15" s="11">
        <v>3447</v>
      </c>
      <c r="M15" s="11">
        <v>1315</v>
      </c>
      <c r="N15" s="11">
        <v>587</v>
      </c>
      <c r="O15" s="11">
        <v>276</v>
      </c>
      <c r="P15" s="11">
        <v>218</v>
      </c>
      <c r="Q15" s="6"/>
    </row>
    <row r="16" spans="1:17" s="7" customFormat="1" ht="12.75" customHeight="1" x14ac:dyDescent="0.2">
      <c r="A16" s="13" t="s">
        <v>183</v>
      </c>
      <c r="B16" s="11">
        <v>488772</v>
      </c>
      <c r="C16" s="11">
        <v>43</v>
      </c>
      <c r="D16" s="11">
        <v>25394</v>
      </c>
      <c r="E16" s="11">
        <v>83426</v>
      </c>
      <c r="F16" s="11">
        <v>92073</v>
      </c>
      <c r="G16" s="11">
        <v>86219</v>
      </c>
      <c r="H16" s="11">
        <v>66707</v>
      </c>
      <c r="I16" s="11">
        <v>50934</v>
      </c>
      <c r="J16" s="11">
        <v>36549</v>
      </c>
      <c r="K16" s="11">
        <v>23487</v>
      </c>
      <c r="L16" s="11">
        <v>14922</v>
      </c>
      <c r="M16" s="11">
        <v>5432</v>
      </c>
      <c r="N16" s="11">
        <v>2098</v>
      </c>
      <c r="O16" s="11">
        <v>946</v>
      </c>
      <c r="P16" s="11">
        <v>542</v>
      </c>
      <c r="Q16" s="6"/>
    </row>
    <row r="17" spans="1:17" s="7" customFormat="1" ht="12.75" customHeight="1" x14ac:dyDescent="0.2">
      <c r="A17" s="13" t="s">
        <v>184</v>
      </c>
      <c r="B17" s="11">
        <v>85461</v>
      </c>
      <c r="C17" s="11">
        <v>22</v>
      </c>
      <c r="D17" s="11">
        <v>4626</v>
      </c>
      <c r="E17" s="11">
        <v>12397</v>
      </c>
      <c r="F17" s="11">
        <v>14380</v>
      </c>
      <c r="G17" s="11">
        <v>14217</v>
      </c>
      <c r="H17" s="11">
        <v>11386</v>
      </c>
      <c r="I17" s="11">
        <v>9726</v>
      </c>
      <c r="J17" s="11">
        <v>7305</v>
      </c>
      <c r="K17" s="11">
        <v>5165</v>
      </c>
      <c r="L17" s="11">
        <v>3456</v>
      </c>
      <c r="M17" s="11">
        <v>1579</v>
      </c>
      <c r="N17" s="11">
        <v>629</v>
      </c>
      <c r="O17" s="11">
        <v>296</v>
      </c>
      <c r="P17" s="11">
        <v>277</v>
      </c>
      <c r="Q17" s="6"/>
    </row>
    <row r="18" spans="1:17" s="7" customFormat="1" ht="12.75" customHeight="1" x14ac:dyDescent="0.2">
      <c r="A18" s="13" t="s">
        <v>185</v>
      </c>
      <c r="B18" s="11">
        <v>150287</v>
      </c>
      <c r="C18" s="11">
        <v>38</v>
      </c>
      <c r="D18" s="11">
        <v>6017</v>
      </c>
      <c r="E18" s="11">
        <v>23408</v>
      </c>
      <c r="F18" s="11">
        <v>29263</v>
      </c>
      <c r="G18" s="11">
        <v>27157</v>
      </c>
      <c r="H18" s="11">
        <v>21786</v>
      </c>
      <c r="I18" s="11">
        <v>15601</v>
      </c>
      <c r="J18" s="11">
        <v>10919</v>
      </c>
      <c r="K18" s="11">
        <v>7603</v>
      </c>
      <c r="L18" s="11">
        <v>4638</v>
      </c>
      <c r="M18" s="11">
        <v>2140</v>
      </c>
      <c r="N18" s="11">
        <v>914</v>
      </c>
      <c r="O18" s="11">
        <v>449</v>
      </c>
      <c r="P18" s="11">
        <v>354</v>
      </c>
      <c r="Q18" s="6"/>
    </row>
    <row r="19" spans="1:17" s="7" customFormat="1" ht="12.75" customHeight="1" x14ac:dyDescent="0.2">
      <c r="A19" s="13" t="s">
        <v>186</v>
      </c>
      <c r="B19" s="11">
        <v>623493</v>
      </c>
      <c r="C19" s="11">
        <v>43</v>
      </c>
      <c r="D19" s="11">
        <v>41034</v>
      </c>
      <c r="E19" s="11">
        <v>109933</v>
      </c>
      <c r="F19" s="11">
        <v>111810</v>
      </c>
      <c r="G19" s="11">
        <v>111182</v>
      </c>
      <c r="H19" s="11">
        <v>87285</v>
      </c>
      <c r="I19" s="11">
        <v>64118</v>
      </c>
      <c r="J19" s="11">
        <v>42595</v>
      </c>
      <c r="K19" s="11">
        <v>26354</v>
      </c>
      <c r="L19" s="11">
        <v>16887</v>
      </c>
      <c r="M19" s="11">
        <v>7333</v>
      </c>
      <c r="N19" s="11">
        <v>2924</v>
      </c>
      <c r="O19" s="11">
        <v>1246</v>
      </c>
      <c r="P19" s="11">
        <v>749</v>
      </c>
      <c r="Q19" s="6"/>
    </row>
    <row r="20" spans="1:17" s="7" customFormat="1" ht="12.75" customHeight="1" x14ac:dyDescent="0.2">
      <c r="A20" s="27" t="s">
        <v>659</v>
      </c>
      <c r="B20" s="11">
        <v>1050951</v>
      </c>
      <c r="C20" s="11">
        <v>38</v>
      </c>
      <c r="D20" s="11">
        <v>29475</v>
      </c>
      <c r="E20" s="11">
        <v>138282</v>
      </c>
      <c r="F20" s="11">
        <v>186586</v>
      </c>
      <c r="G20" s="11">
        <v>191883</v>
      </c>
      <c r="H20" s="11">
        <v>152352</v>
      </c>
      <c r="I20" s="11">
        <v>128140</v>
      </c>
      <c r="J20" s="11">
        <v>95885</v>
      </c>
      <c r="K20" s="11">
        <v>64713</v>
      </c>
      <c r="L20" s="11">
        <v>39461</v>
      </c>
      <c r="M20" s="11">
        <v>16056</v>
      </c>
      <c r="N20" s="11">
        <v>5120</v>
      </c>
      <c r="O20" s="11">
        <v>1841</v>
      </c>
      <c r="P20" s="11">
        <v>1119</v>
      </c>
      <c r="Q20" s="6"/>
    </row>
    <row r="21" spans="1:17" s="7" customFormat="1" ht="12.75" customHeight="1" x14ac:dyDescent="0.2">
      <c r="A21" s="27" t="s">
        <v>660</v>
      </c>
      <c r="B21" s="11">
        <v>1168075</v>
      </c>
      <c r="C21" s="11">
        <v>48</v>
      </c>
      <c r="D21" s="11">
        <v>38195</v>
      </c>
      <c r="E21" s="11">
        <v>162637</v>
      </c>
      <c r="F21" s="11">
        <v>216263</v>
      </c>
      <c r="G21" s="11">
        <v>216247</v>
      </c>
      <c r="H21" s="11">
        <v>166175</v>
      </c>
      <c r="I21" s="11">
        <v>134084</v>
      </c>
      <c r="J21" s="11">
        <v>97634</v>
      </c>
      <c r="K21" s="11">
        <v>65784</v>
      </c>
      <c r="L21" s="11">
        <v>42643</v>
      </c>
      <c r="M21" s="11">
        <v>18177</v>
      </c>
      <c r="N21" s="11">
        <v>6403</v>
      </c>
      <c r="O21" s="11">
        <v>2318</v>
      </c>
      <c r="P21" s="11">
        <v>1467</v>
      </c>
      <c r="Q21" s="6"/>
    </row>
    <row r="22" spans="1:17" s="7" customFormat="1" ht="12.75" customHeight="1" x14ac:dyDescent="0.2">
      <c r="A22" s="13" t="s">
        <v>187</v>
      </c>
      <c r="B22" s="11">
        <v>164952</v>
      </c>
      <c r="C22" s="11">
        <v>23</v>
      </c>
      <c r="D22" s="11">
        <v>9804</v>
      </c>
      <c r="E22" s="11">
        <v>26850</v>
      </c>
      <c r="F22" s="11">
        <v>29452</v>
      </c>
      <c r="G22" s="11">
        <v>28824</v>
      </c>
      <c r="H22" s="11">
        <v>22131</v>
      </c>
      <c r="I22" s="11">
        <v>17308</v>
      </c>
      <c r="J22" s="11">
        <v>12203</v>
      </c>
      <c r="K22" s="11">
        <v>8483</v>
      </c>
      <c r="L22" s="11">
        <v>5899</v>
      </c>
      <c r="M22" s="11">
        <v>2374</v>
      </c>
      <c r="N22" s="11">
        <v>913</v>
      </c>
      <c r="O22" s="11">
        <v>436</v>
      </c>
      <c r="P22" s="11">
        <v>252</v>
      </c>
      <c r="Q22" s="6"/>
    </row>
    <row r="23" spans="1:17" s="7" customFormat="1" ht="12.75" customHeight="1" x14ac:dyDescent="0.2">
      <c r="A23" s="13" t="s">
        <v>188</v>
      </c>
      <c r="B23" s="11">
        <v>524098</v>
      </c>
      <c r="C23" s="11">
        <v>617</v>
      </c>
      <c r="D23" s="11">
        <v>37895</v>
      </c>
      <c r="E23" s="11">
        <v>92942</v>
      </c>
      <c r="F23" s="11">
        <v>95936</v>
      </c>
      <c r="G23" s="11">
        <v>88926</v>
      </c>
      <c r="H23" s="11">
        <v>68676</v>
      </c>
      <c r="I23" s="11">
        <v>51282</v>
      </c>
      <c r="J23" s="11">
        <v>36656</v>
      </c>
      <c r="K23" s="11">
        <v>24806</v>
      </c>
      <c r="L23" s="11">
        <v>16309</v>
      </c>
      <c r="M23" s="11">
        <v>5928</v>
      </c>
      <c r="N23" s="11">
        <v>2254</v>
      </c>
      <c r="O23" s="11">
        <v>1118</v>
      </c>
      <c r="P23" s="11">
        <v>753</v>
      </c>
      <c r="Q23" s="6"/>
    </row>
    <row r="24" spans="1:17" s="7" customFormat="1" ht="12.75" customHeight="1" x14ac:dyDescent="0.2">
      <c r="A24" s="13" t="s">
        <v>189</v>
      </c>
      <c r="B24" s="11">
        <v>130576</v>
      </c>
      <c r="C24" s="11">
        <v>98</v>
      </c>
      <c r="D24" s="11">
        <v>7615</v>
      </c>
      <c r="E24" s="11">
        <v>21392</v>
      </c>
      <c r="F24" s="11">
        <v>23093</v>
      </c>
      <c r="G24" s="11">
        <v>21823</v>
      </c>
      <c r="H24" s="11">
        <v>17314</v>
      </c>
      <c r="I24" s="11">
        <v>14006</v>
      </c>
      <c r="J24" s="11">
        <v>10211</v>
      </c>
      <c r="K24" s="11">
        <v>7493</v>
      </c>
      <c r="L24" s="11">
        <v>4491</v>
      </c>
      <c r="M24" s="11">
        <v>1893</v>
      </c>
      <c r="N24" s="11">
        <v>717</v>
      </c>
      <c r="O24" s="11">
        <v>267</v>
      </c>
      <c r="P24" s="11">
        <v>163</v>
      </c>
      <c r="Q24" s="6"/>
    </row>
    <row r="25" spans="1:17" s="7" customFormat="1" ht="12.75" customHeight="1" x14ac:dyDescent="0.2">
      <c r="A25" s="13" t="s">
        <v>190</v>
      </c>
      <c r="B25" s="11">
        <v>142898</v>
      </c>
      <c r="C25" s="11">
        <v>8</v>
      </c>
      <c r="D25" s="11">
        <v>7747</v>
      </c>
      <c r="E25" s="11">
        <v>23479</v>
      </c>
      <c r="F25" s="11">
        <v>25991</v>
      </c>
      <c r="G25" s="11">
        <v>24526</v>
      </c>
      <c r="H25" s="11">
        <v>19587</v>
      </c>
      <c r="I25" s="11">
        <v>15750</v>
      </c>
      <c r="J25" s="11">
        <v>11597</v>
      </c>
      <c r="K25" s="11">
        <v>7027</v>
      </c>
      <c r="L25" s="11">
        <v>4363</v>
      </c>
      <c r="M25" s="11">
        <v>1758</v>
      </c>
      <c r="N25" s="11">
        <v>613</v>
      </c>
      <c r="O25" s="11">
        <v>257</v>
      </c>
      <c r="P25" s="11">
        <v>195</v>
      </c>
      <c r="Q25" s="6"/>
    </row>
    <row r="26" spans="1:17" s="7" customFormat="1" ht="12.75" customHeight="1" x14ac:dyDescent="0.2">
      <c r="A26" s="13" t="s">
        <v>191</v>
      </c>
      <c r="B26" s="11">
        <v>1062895</v>
      </c>
      <c r="C26" s="11">
        <v>348</v>
      </c>
      <c r="D26" s="11">
        <v>64560</v>
      </c>
      <c r="E26" s="11">
        <v>171011</v>
      </c>
      <c r="F26" s="11">
        <v>184296</v>
      </c>
      <c r="G26" s="11">
        <v>176008</v>
      </c>
      <c r="H26" s="11">
        <v>136537</v>
      </c>
      <c r="I26" s="11">
        <v>112363</v>
      </c>
      <c r="J26" s="11">
        <v>85972</v>
      </c>
      <c r="K26" s="11">
        <v>60386</v>
      </c>
      <c r="L26" s="11">
        <v>40799</v>
      </c>
      <c r="M26" s="11">
        <v>17867</v>
      </c>
      <c r="N26" s="11">
        <v>7031</v>
      </c>
      <c r="O26" s="11">
        <v>3068</v>
      </c>
      <c r="P26" s="11">
        <v>2649</v>
      </c>
      <c r="Q26" s="6"/>
    </row>
    <row r="27" spans="1:17" s="7" customFormat="1" ht="12.75" customHeight="1" x14ac:dyDescent="0.2">
      <c r="A27" s="13" t="s">
        <v>233</v>
      </c>
      <c r="B27" s="11">
        <v>606059</v>
      </c>
      <c r="C27" s="11">
        <v>29</v>
      </c>
      <c r="D27" s="11">
        <v>22892</v>
      </c>
      <c r="E27" s="11">
        <v>94091</v>
      </c>
      <c r="F27" s="11">
        <v>109656</v>
      </c>
      <c r="G27" s="11">
        <v>109203</v>
      </c>
      <c r="H27" s="11">
        <v>87309</v>
      </c>
      <c r="I27" s="11">
        <v>69874</v>
      </c>
      <c r="J27" s="11">
        <v>49621</v>
      </c>
      <c r="K27" s="11">
        <v>32367</v>
      </c>
      <c r="L27" s="11">
        <v>19742</v>
      </c>
      <c r="M27" s="11">
        <v>7851</v>
      </c>
      <c r="N27" s="11">
        <v>2259</v>
      </c>
      <c r="O27" s="11">
        <v>700</v>
      </c>
      <c r="P27" s="11">
        <v>465</v>
      </c>
      <c r="Q27" s="6"/>
    </row>
    <row r="28" spans="1:17" s="7" customFormat="1" ht="12.75" customHeight="1" x14ac:dyDescent="0.2">
      <c r="A28" s="13" t="s">
        <v>228</v>
      </c>
      <c r="B28" s="11">
        <v>406682</v>
      </c>
      <c r="C28" s="11">
        <v>31</v>
      </c>
      <c r="D28" s="11">
        <v>22436</v>
      </c>
      <c r="E28" s="11">
        <v>67057</v>
      </c>
      <c r="F28" s="11">
        <v>76447</v>
      </c>
      <c r="G28" s="11">
        <v>72810</v>
      </c>
      <c r="H28" s="11">
        <v>56502</v>
      </c>
      <c r="I28" s="11">
        <v>43578</v>
      </c>
      <c r="J28" s="11">
        <v>30258</v>
      </c>
      <c r="K28" s="11">
        <v>18943</v>
      </c>
      <c r="L28" s="11">
        <v>11652</v>
      </c>
      <c r="M28" s="11">
        <v>4704</v>
      </c>
      <c r="N28" s="11">
        <v>1415</v>
      </c>
      <c r="O28" s="11">
        <v>529</v>
      </c>
      <c r="P28" s="11">
        <v>320</v>
      </c>
      <c r="Q28" s="6"/>
    </row>
    <row r="29" spans="1:17" s="7" customFormat="1" ht="12.75" customHeight="1" x14ac:dyDescent="0.2">
      <c r="A29" s="13" t="s">
        <v>194</v>
      </c>
      <c r="B29" s="11">
        <v>265196</v>
      </c>
      <c r="C29" s="11">
        <v>76</v>
      </c>
      <c r="D29" s="11">
        <v>14384</v>
      </c>
      <c r="E29" s="11">
        <v>41954</v>
      </c>
      <c r="F29" s="11">
        <v>45484</v>
      </c>
      <c r="G29" s="11">
        <v>43345</v>
      </c>
      <c r="H29" s="11">
        <v>35025</v>
      </c>
      <c r="I29" s="11">
        <v>28452</v>
      </c>
      <c r="J29" s="11">
        <v>21557</v>
      </c>
      <c r="K29" s="11">
        <v>15313</v>
      </c>
      <c r="L29" s="11">
        <v>10824</v>
      </c>
      <c r="M29" s="11">
        <v>4787</v>
      </c>
      <c r="N29" s="11">
        <v>2060</v>
      </c>
      <c r="O29" s="11">
        <v>1090</v>
      </c>
      <c r="P29" s="11">
        <v>845</v>
      </c>
      <c r="Q29" s="6"/>
    </row>
    <row r="30" spans="1:17" s="7" customFormat="1" ht="12.75" customHeight="1" x14ac:dyDescent="0.2">
      <c r="A30" s="13" t="s">
        <v>195</v>
      </c>
      <c r="B30" s="11">
        <v>151222</v>
      </c>
      <c r="C30" s="11">
        <v>37</v>
      </c>
      <c r="D30" s="11">
        <v>6187</v>
      </c>
      <c r="E30" s="11">
        <v>21343</v>
      </c>
      <c r="F30" s="11">
        <v>25608</v>
      </c>
      <c r="G30" s="11">
        <v>26476</v>
      </c>
      <c r="H30" s="11">
        <v>21291</v>
      </c>
      <c r="I30" s="11">
        <v>17604</v>
      </c>
      <c r="J30" s="11">
        <v>12959</v>
      </c>
      <c r="K30" s="11">
        <v>9078</v>
      </c>
      <c r="L30" s="11">
        <v>6107</v>
      </c>
      <c r="M30" s="11">
        <v>2483</v>
      </c>
      <c r="N30" s="11">
        <v>1059</v>
      </c>
      <c r="O30" s="11">
        <v>507</v>
      </c>
      <c r="P30" s="11">
        <v>483</v>
      </c>
      <c r="Q30" s="6"/>
    </row>
    <row r="31" spans="1:17" s="7" customFormat="1" ht="12.75" customHeight="1" x14ac:dyDescent="0.2">
      <c r="A31" s="13" t="s">
        <v>196</v>
      </c>
      <c r="B31" s="11">
        <v>90968</v>
      </c>
      <c r="C31" s="11">
        <v>34</v>
      </c>
      <c r="D31" s="11">
        <v>4864</v>
      </c>
      <c r="E31" s="11">
        <v>12798</v>
      </c>
      <c r="F31" s="11">
        <v>14398</v>
      </c>
      <c r="G31" s="11">
        <v>14676</v>
      </c>
      <c r="H31" s="11">
        <v>11767</v>
      </c>
      <c r="I31" s="11">
        <v>9685</v>
      </c>
      <c r="J31" s="11">
        <v>7772</v>
      </c>
      <c r="K31" s="11">
        <v>5748</v>
      </c>
      <c r="L31" s="11">
        <v>4359</v>
      </c>
      <c r="M31" s="11">
        <v>2614</v>
      </c>
      <c r="N31" s="11">
        <v>1108</v>
      </c>
      <c r="O31" s="11">
        <v>570</v>
      </c>
      <c r="P31" s="11">
        <v>575</v>
      </c>
      <c r="Q31" s="6"/>
    </row>
    <row r="32" spans="1:17" s="7" customFormat="1" ht="12.75" customHeight="1" x14ac:dyDescent="0.2">
      <c r="A32" s="13" t="s">
        <v>197</v>
      </c>
      <c r="B32" s="11">
        <v>953949</v>
      </c>
      <c r="C32" s="11">
        <v>96</v>
      </c>
      <c r="D32" s="11">
        <v>57168</v>
      </c>
      <c r="E32" s="11">
        <v>158353</v>
      </c>
      <c r="F32" s="11">
        <v>175390</v>
      </c>
      <c r="G32" s="11">
        <v>165206</v>
      </c>
      <c r="H32" s="11">
        <v>128155</v>
      </c>
      <c r="I32" s="11">
        <v>100161</v>
      </c>
      <c r="J32" s="11">
        <v>72123</v>
      </c>
      <c r="K32" s="11">
        <v>47606</v>
      </c>
      <c r="L32" s="11">
        <v>32349</v>
      </c>
      <c r="M32" s="11">
        <v>11219</v>
      </c>
      <c r="N32" s="11">
        <v>3589</v>
      </c>
      <c r="O32" s="11">
        <v>1376</v>
      </c>
      <c r="P32" s="11">
        <v>1158</v>
      </c>
      <c r="Q32" s="6"/>
    </row>
    <row r="33" spans="1:17" s="7" customFormat="1" ht="12.75" customHeight="1" x14ac:dyDescent="0.2">
      <c r="A33" s="13" t="s">
        <v>198</v>
      </c>
      <c r="B33" s="11">
        <v>141753</v>
      </c>
      <c r="C33" s="11">
        <v>34</v>
      </c>
      <c r="D33" s="11">
        <v>5543</v>
      </c>
      <c r="E33" s="11">
        <v>20166</v>
      </c>
      <c r="F33" s="11">
        <v>25905</v>
      </c>
      <c r="G33" s="11">
        <v>25366</v>
      </c>
      <c r="H33" s="11">
        <v>20650</v>
      </c>
      <c r="I33" s="11">
        <v>16547</v>
      </c>
      <c r="J33" s="11">
        <v>11689</v>
      </c>
      <c r="K33" s="11">
        <v>7629</v>
      </c>
      <c r="L33" s="11">
        <v>4707</v>
      </c>
      <c r="M33" s="11">
        <v>2015</v>
      </c>
      <c r="N33" s="11">
        <v>878</v>
      </c>
      <c r="O33" s="11">
        <v>388</v>
      </c>
      <c r="P33" s="11">
        <v>236</v>
      </c>
      <c r="Q33" s="6"/>
    </row>
    <row r="34" spans="1:17" s="7" customFormat="1" ht="12.75" customHeight="1" x14ac:dyDescent="0.2">
      <c r="A34" s="13" t="s">
        <v>199</v>
      </c>
      <c r="B34" s="11">
        <v>394235</v>
      </c>
      <c r="C34" s="11">
        <v>52</v>
      </c>
      <c r="D34" s="11">
        <v>18573</v>
      </c>
      <c r="E34" s="11">
        <v>62860</v>
      </c>
      <c r="F34" s="11">
        <v>74629</v>
      </c>
      <c r="G34" s="11">
        <v>69792</v>
      </c>
      <c r="H34" s="11">
        <v>53682</v>
      </c>
      <c r="I34" s="11">
        <v>42382</v>
      </c>
      <c r="J34" s="11">
        <v>31131</v>
      </c>
      <c r="K34" s="11">
        <v>20718</v>
      </c>
      <c r="L34" s="11">
        <v>12700</v>
      </c>
      <c r="M34" s="11">
        <v>4824</v>
      </c>
      <c r="N34" s="11">
        <v>1692</v>
      </c>
      <c r="O34" s="11">
        <v>691</v>
      </c>
      <c r="P34" s="11">
        <v>509</v>
      </c>
      <c r="Q34" s="6"/>
    </row>
    <row r="35" spans="1:17" s="7" customFormat="1" ht="12.75" customHeight="1" x14ac:dyDescent="0.2">
      <c r="A35" s="13" t="s">
        <v>200</v>
      </c>
      <c r="B35" s="11">
        <v>262002</v>
      </c>
      <c r="C35" s="11">
        <v>29</v>
      </c>
      <c r="D35" s="11">
        <v>17262</v>
      </c>
      <c r="E35" s="11">
        <v>45483</v>
      </c>
      <c r="F35" s="11">
        <v>49534</v>
      </c>
      <c r="G35" s="11">
        <v>46702</v>
      </c>
      <c r="H35" s="11">
        <v>35258</v>
      </c>
      <c r="I35" s="11">
        <v>27118</v>
      </c>
      <c r="J35" s="11">
        <v>18680</v>
      </c>
      <c r="K35" s="11">
        <v>11117</v>
      </c>
      <c r="L35" s="11">
        <v>6576</v>
      </c>
      <c r="M35" s="11">
        <v>2641</v>
      </c>
      <c r="N35" s="11">
        <v>902</v>
      </c>
      <c r="O35" s="11">
        <v>429</v>
      </c>
      <c r="P35" s="11">
        <v>271</v>
      </c>
      <c r="Q35" s="6"/>
    </row>
    <row r="36" spans="1:17" s="7" customFormat="1" ht="12.75" customHeight="1" x14ac:dyDescent="0.2">
      <c r="A36" s="13" t="s">
        <v>201</v>
      </c>
      <c r="B36" s="11">
        <v>208655</v>
      </c>
      <c r="C36" s="11">
        <v>47</v>
      </c>
      <c r="D36" s="11">
        <v>15126</v>
      </c>
      <c r="E36" s="11">
        <v>41967</v>
      </c>
      <c r="F36" s="11">
        <v>42838</v>
      </c>
      <c r="G36" s="11">
        <v>38136</v>
      </c>
      <c r="H36" s="11">
        <v>27591</v>
      </c>
      <c r="I36" s="11">
        <v>18187</v>
      </c>
      <c r="J36" s="11">
        <v>10948</v>
      </c>
      <c r="K36" s="11">
        <v>6918</v>
      </c>
      <c r="L36" s="11">
        <v>4021</v>
      </c>
      <c r="M36" s="11">
        <v>1774</v>
      </c>
      <c r="N36" s="11">
        <v>673</v>
      </c>
      <c r="O36" s="11">
        <v>252</v>
      </c>
      <c r="P36" s="11">
        <v>177</v>
      </c>
      <c r="Q36" s="6"/>
    </row>
    <row r="37" spans="1:17" s="7" customFormat="1" ht="12.75" customHeight="1" x14ac:dyDescent="0.2">
      <c r="A37" s="13" t="s">
        <v>202</v>
      </c>
      <c r="B37" s="11">
        <v>252075</v>
      </c>
      <c r="C37" s="11">
        <v>47</v>
      </c>
      <c r="D37" s="11">
        <v>13753</v>
      </c>
      <c r="E37" s="11">
        <v>39051</v>
      </c>
      <c r="F37" s="11">
        <v>43742</v>
      </c>
      <c r="G37" s="11">
        <v>43291</v>
      </c>
      <c r="H37" s="11">
        <v>35093</v>
      </c>
      <c r="I37" s="11">
        <v>28695</v>
      </c>
      <c r="J37" s="11">
        <v>19720</v>
      </c>
      <c r="K37" s="11">
        <v>13183</v>
      </c>
      <c r="L37" s="11">
        <v>8796</v>
      </c>
      <c r="M37" s="11">
        <v>3623</v>
      </c>
      <c r="N37" s="11">
        <v>1604</v>
      </c>
      <c r="O37" s="11">
        <v>757</v>
      </c>
      <c r="P37" s="11">
        <v>720</v>
      </c>
      <c r="Q37" s="6"/>
    </row>
    <row r="38" spans="1:17" s="7" customFormat="1" ht="12.75" customHeight="1" x14ac:dyDescent="0.2">
      <c r="A38" s="13" t="s">
        <v>203</v>
      </c>
      <c r="B38" s="11">
        <v>325183</v>
      </c>
      <c r="C38" s="11">
        <v>68</v>
      </c>
      <c r="D38" s="11">
        <v>16581</v>
      </c>
      <c r="E38" s="11">
        <v>46391</v>
      </c>
      <c r="F38" s="11">
        <v>55601</v>
      </c>
      <c r="G38" s="11">
        <v>54491</v>
      </c>
      <c r="H38" s="11">
        <v>44298</v>
      </c>
      <c r="I38" s="11">
        <v>35685</v>
      </c>
      <c r="J38" s="11">
        <v>27906</v>
      </c>
      <c r="K38" s="11">
        <v>20643</v>
      </c>
      <c r="L38" s="11">
        <v>14851</v>
      </c>
      <c r="M38" s="11">
        <v>5328</v>
      </c>
      <c r="N38" s="11">
        <v>1884</v>
      </c>
      <c r="O38" s="11">
        <v>877</v>
      </c>
      <c r="P38" s="11">
        <v>579</v>
      </c>
      <c r="Q38" s="6"/>
    </row>
    <row r="39" spans="1:17" s="7" customFormat="1" ht="12.75" customHeight="1" x14ac:dyDescent="0.2">
      <c r="A39" s="13" t="s">
        <v>204</v>
      </c>
      <c r="B39" s="11">
        <v>367133</v>
      </c>
      <c r="C39" s="11">
        <v>138</v>
      </c>
      <c r="D39" s="11">
        <v>19051</v>
      </c>
      <c r="E39" s="11">
        <v>59842</v>
      </c>
      <c r="F39" s="11">
        <v>68678</v>
      </c>
      <c r="G39" s="11">
        <v>64570</v>
      </c>
      <c r="H39" s="11">
        <v>49316</v>
      </c>
      <c r="I39" s="11">
        <v>38442</v>
      </c>
      <c r="J39" s="11">
        <v>27621</v>
      </c>
      <c r="K39" s="11">
        <v>18473</v>
      </c>
      <c r="L39" s="11">
        <v>12364</v>
      </c>
      <c r="M39" s="11">
        <v>5150</v>
      </c>
      <c r="N39" s="11">
        <v>2016</v>
      </c>
      <c r="O39" s="11">
        <v>862</v>
      </c>
      <c r="P39" s="11">
        <v>610</v>
      </c>
      <c r="Q39" s="6"/>
    </row>
    <row r="40" spans="1:17" s="7" customFormat="1" ht="12.75" customHeight="1" x14ac:dyDescent="0.2">
      <c r="A40" s="13" t="s">
        <v>205</v>
      </c>
      <c r="B40" s="11">
        <v>122630</v>
      </c>
      <c r="C40" s="11">
        <v>8</v>
      </c>
      <c r="D40" s="11">
        <v>4805</v>
      </c>
      <c r="E40" s="11">
        <v>22009</v>
      </c>
      <c r="F40" s="11">
        <v>25522</v>
      </c>
      <c r="G40" s="11">
        <v>21595</v>
      </c>
      <c r="H40" s="11">
        <v>15868</v>
      </c>
      <c r="I40" s="11">
        <v>12341</v>
      </c>
      <c r="J40" s="11">
        <v>8881</v>
      </c>
      <c r="K40" s="11">
        <v>5829</v>
      </c>
      <c r="L40" s="11">
        <v>3546</v>
      </c>
      <c r="M40" s="11">
        <v>1316</v>
      </c>
      <c r="N40" s="11">
        <v>539</v>
      </c>
      <c r="O40" s="11">
        <v>241</v>
      </c>
      <c r="P40" s="11">
        <v>130</v>
      </c>
      <c r="Q40" s="6"/>
    </row>
    <row r="41" spans="1:17" s="7" customFormat="1" ht="12.75" customHeight="1" x14ac:dyDescent="0.2">
      <c r="A41" s="13" t="s">
        <v>206</v>
      </c>
      <c r="B41" s="11">
        <v>519513</v>
      </c>
      <c r="C41" s="11">
        <v>119</v>
      </c>
      <c r="D41" s="11">
        <v>31666</v>
      </c>
      <c r="E41" s="11">
        <v>95738</v>
      </c>
      <c r="F41" s="11">
        <v>101034</v>
      </c>
      <c r="G41" s="11">
        <v>91229</v>
      </c>
      <c r="H41" s="11">
        <v>69139</v>
      </c>
      <c r="I41" s="11">
        <v>49612</v>
      </c>
      <c r="J41" s="11">
        <v>34323</v>
      </c>
      <c r="K41" s="11">
        <v>21874</v>
      </c>
      <c r="L41" s="11">
        <v>14245</v>
      </c>
      <c r="M41" s="11">
        <v>6137</v>
      </c>
      <c r="N41" s="11">
        <v>2405</v>
      </c>
      <c r="O41" s="11">
        <v>1044</v>
      </c>
      <c r="P41" s="11">
        <v>948</v>
      </c>
      <c r="Q41" s="6"/>
    </row>
    <row r="42" spans="1:17" s="7" customFormat="1" ht="12.75" customHeight="1" x14ac:dyDescent="0.2">
      <c r="A42" s="13" t="s">
        <v>207</v>
      </c>
      <c r="B42" s="11">
        <v>72069</v>
      </c>
      <c r="C42" s="11">
        <v>5</v>
      </c>
      <c r="D42" s="11">
        <v>3613</v>
      </c>
      <c r="E42" s="11">
        <v>12796</v>
      </c>
      <c r="F42" s="11">
        <v>14537</v>
      </c>
      <c r="G42" s="11">
        <v>12642</v>
      </c>
      <c r="H42" s="11">
        <v>9802</v>
      </c>
      <c r="I42" s="11">
        <v>7787</v>
      </c>
      <c r="J42" s="11">
        <v>5132</v>
      </c>
      <c r="K42" s="11">
        <v>3090</v>
      </c>
      <c r="L42" s="11">
        <v>1750</v>
      </c>
      <c r="M42" s="11">
        <v>627</v>
      </c>
      <c r="N42" s="11">
        <v>179</v>
      </c>
      <c r="O42" s="11">
        <v>71</v>
      </c>
      <c r="P42" s="11">
        <v>38</v>
      </c>
      <c r="Q42" s="6"/>
    </row>
    <row r="43" spans="1:17" s="7" customFormat="1" ht="12.75" customHeight="1" x14ac:dyDescent="0.2">
      <c r="A43" s="13" t="s">
        <v>208</v>
      </c>
      <c r="B43" s="11">
        <v>353104</v>
      </c>
      <c r="C43" s="11">
        <v>36</v>
      </c>
      <c r="D43" s="11">
        <v>11551</v>
      </c>
      <c r="E43" s="11">
        <v>44559</v>
      </c>
      <c r="F43" s="11">
        <v>58743</v>
      </c>
      <c r="G43" s="11">
        <v>59024</v>
      </c>
      <c r="H43" s="11">
        <v>50852</v>
      </c>
      <c r="I43" s="11">
        <v>44372</v>
      </c>
      <c r="J43" s="11">
        <v>33915</v>
      </c>
      <c r="K43" s="11">
        <v>23516</v>
      </c>
      <c r="L43" s="11">
        <v>15226</v>
      </c>
      <c r="M43" s="11">
        <v>6231</v>
      </c>
      <c r="N43" s="11">
        <v>2702</v>
      </c>
      <c r="O43" s="11">
        <v>1496</v>
      </c>
      <c r="P43" s="11">
        <v>881</v>
      </c>
      <c r="Q43" s="6"/>
    </row>
    <row r="44" spans="1:17" s="7" customFormat="1" ht="12.75" customHeight="1" x14ac:dyDescent="0.2">
      <c r="A44" s="13" t="s">
        <v>209</v>
      </c>
      <c r="B44" s="11">
        <v>217443</v>
      </c>
      <c r="C44" s="11">
        <v>73</v>
      </c>
      <c r="D44" s="11">
        <v>7578</v>
      </c>
      <c r="E44" s="11">
        <v>27060</v>
      </c>
      <c r="F44" s="11">
        <v>33142</v>
      </c>
      <c r="G44" s="11">
        <v>34165</v>
      </c>
      <c r="H44" s="11">
        <v>30463</v>
      </c>
      <c r="I44" s="11">
        <v>26117</v>
      </c>
      <c r="J44" s="11">
        <v>21796</v>
      </c>
      <c r="K44" s="11">
        <v>16493</v>
      </c>
      <c r="L44" s="11">
        <v>11951</v>
      </c>
      <c r="M44" s="11">
        <v>4485</v>
      </c>
      <c r="N44" s="11">
        <v>2093</v>
      </c>
      <c r="O44" s="11">
        <v>1195</v>
      </c>
      <c r="P44" s="11">
        <v>832</v>
      </c>
      <c r="Q44" s="6"/>
    </row>
    <row r="45" spans="1:17" s="7" customFormat="1" ht="12.75" customHeight="1" x14ac:dyDescent="0.2">
      <c r="A45" s="13" t="s">
        <v>210</v>
      </c>
      <c r="B45" s="11">
        <v>248557</v>
      </c>
      <c r="C45" s="11">
        <v>9</v>
      </c>
      <c r="D45" s="11">
        <v>10349</v>
      </c>
      <c r="E45" s="11">
        <v>39345</v>
      </c>
      <c r="F45" s="11">
        <v>47290</v>
      </c>
      <c r="G45" s="11">
        <v>43650</v>
      </c>
      <c r="H45" s="11">
        <v>32861</v>
      </c>
      <c r="I45" s="11">
        <v>26405</v>
      </c>
      <c r="J45" s="11">
        <v>17867</v>
      </c>
      <c r="K45" s="11">
        <v>12180</v>
      </c>
      <c r="L45" s="11">
        <v>8785</v>
      </c>
      <c r="M45" s="11">
        <v>5551</v>
      </c>
      <c r="N45" s="11">
        <v>1888</v>
      </c>
      <c r="O45" s="11">
        <v>1077</v>
      </c>
      <c r="P45" s="11">
        <v>1300</v>
      </c>
      <c r="Q45" s="6"/>
    </row>
    <row r="46" spans="1:17" s="7" customFormat="1" ht="12.75" customHeight="1" thickBot="1" x14ac:dyDescent="0.25">
      <c r="A46" s="14" t="s">
        <v>211</v>
      </c>
      <c r="B46" s="15">
        <v>102553</v>
      </c>
      <c r="C46" s="15">
        <v>16</v>
      </c>
      <c r="D46" s="15">
        <v>5690</v>
      </c>
      <c r="E46" s="15">
        <v>14826</v>
      </c>
      <c r="F46" s="15">
        <v>18435</v>
      </c>
      <c r="G46" s="15">
        <v>18004</v>
      </c>
      <c r="H46" s="15">
        <v>14833</v>
      </c>
      <c r="I46" s="15">
        <v>11514</v>
      </c>
      <c r="J46" s="15">
        <v>7907</v>
      </c>
      <c r="K46" s="15">
        <v>4992</v>
      </c>
      <c r="L46" s="15">
        <v>3250</v>
      </c>
      <c r="M46" s="15">
        <v>1560</v>
      </c>
      <c r="N46" s="15">
        <v>773</v>
      </c>
      <c r="O46" s="15">
        <v>461</v>
      </c>
      <c r="P46" s="15">
        <v>292</v>
      </c>
      <c r="Q46" s="6"/>
    </row>
    <row r="47" spans="1:17" s="7" customFormat="1" ht="18" customHeight="1" x14ac:dyDescent="0.2">
      <c r="A47" s="410" t="s">
        <v>299</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3" type="noConversion"/>
  <hyperlinks>
    <hyperlink ref="A1" location="Índice!A1" display="Regresar"/>
  </hyperlinks>
  <printOptions horizontalCentered="1" gridLinesSet="0"/>
  <pageMargins left="0.19685039370078741" right="0.23622047244094491" top="0.31496062992125984" bottom="0.31496062992125984" header="0" footer="0"/>
  <pageSetup scale="61" orientation="landscape" r:id="rId1"/>
  <headerFooter alignWithMargins="0"/>
  <rowBreaks count="4" manualBreakCount="4">
    <brk id="47" max="15" man="1"/>
    <brk id="102" max="15" man="1"/>
    <brk id="193" max="16" man="1"/>
    <brk id="219" max="655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G22" sqref="G22"/>
    </sheetView>
  </sheetViews>
  <sheetFormatPr baseColWidth="10" defaultRowHeight="12.75" x14ac:dyDescent="0.2"/>
  <cols>
    <col min="1" max="1" width="30" style="2" customWidth="1"/>
    <col min="2" max="2" width="14.7109375" style="2" customWidth="1"/>
    <col min="3" max="3" width="11.28515625" style="2" customWidth="1"/>
    <col min="4" max="4" width="12.7109375" style="2" customWidth="1"/>
    <col min="5" max="6" width="14.5703125" style="2" customWidth="1"/>
    <col min="7" max="7" width="14.28515625" style="2" customWidth="1"/>
    <col min="8" max="8" width="14.140625" style="2" customWidth="1"/>
    <col min="9" max="9" width="12.7109375" style="2" customWidth="1"/>
    <col min="10" max="10" width="14.85546875" style="2" customWidth="1"/>
    <col min="11" max="11" width="12.85546875" style="2" customWidth="1"/>
    <col min="12" max="12" width="12.7109375" style="2" customWidth="1"/>
    <col min="13" max="13" width="12.85546875" style="2" customWidth="1"/>
    <col min="14" max="14" width="11.42578125" style="2"/>
    <col min="15" max="15" width="11.85546875" style="2" customWidth="1"/>
    <col min="16" max="16" width="11.7109375" style="2" customWidth="1"/>
    <col min="17" max="16384" width="11.42578125" style="2"/>
  </cols>
  <sheetData>
    <row r="1" spans="1:17" s="337" customFormat="1" x14ac:dyDescent="0.2">
      <c r="A1" s="365" t="s">
        <v>238</v>
      </c>
    </row>
    <row r="2" spans="1:17" s="17" customFormat="1" ht="12.75" customHeight="1" x14ac:dyDescent="0.2">
      <c r="A2" s="412" t="s">
        <v>627</v>
      </c>
      <c r="B2" s="412"/>
      <c r="C2" s="412"/>
      <c r="D2" s="412"/>
      <c r="E2" s="412"/>
      <c r="F2" s="412"/>
      <c r="G2" s="412"/>
      <c r="H2" s="412"/>
      <c r="I2" s="412"/>
      <c r="J2" s="412"/>
      <c r="K2" s="412"/>
      <c r="L2" s="412"/>
      <c r="M2" s="412"/>
      <c r="N2" s="412"/>
      <c r="O2" s="412"/>
      <c r="P2" s="412"/>
    </row>
    <row r="3" spans="1:17" s="17" customFormat="1" ht="15" x14ac:dyDescent="0.2">
      <c r="A3" s="417" t="s">
        <v>430</v>
      </c>
      <c r="B3" s="417"/>
      <c r="C3" s="417"/>
      <c r="D3" s="417"/>
      <c r="E3" s="417"/>
      <c r="F3" s="417"/>
      <c r="G3" s="417"/>
      <c r="H3" s="417"/>
      <c r="I3" s="417"/>
      <c r="J3" s="417"/>
      <c r="K3" s="417"/>
      <c r="L3" s="417"/>
      <c r="M3" s="417"/>
      <c r="N3" s="417"/>
      <c r="O3" s="417"/>
      <c r="P3" s="417"/>
    </row>
    <row r="4" spans="1:17" s="7" customFormat="1" ht="17.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8488301</v>
      </c>
      <c r="C10" s="11">
        <v>1654</v>
      </c>
      <c r="D10" s="11">
        <v>406774</v>
      </c>
      <c r="E10" s="11">
        <v>1227107</v>
      </c>
      <c r="F10" s="11">
        <v>1477939</v>
      </c>
      <c r="G10" s="11">
        <v>1484226</v>
      </c>
      <c r="H10" s="11">
        <v>1183627</v>
      </c>
      <c r="I10" s="11">
        <v>932105</v>
      </c>
      <c r="J10" s="11">
        <v>700795</v>
      </c>
      <c r="K10" s="11">
        <v>497306</v>
      </c>
      <c r="L10" s="11">
        <v>339953</v>
      </c>
      <c r="M10" s="11">
        <v>144008</v>
      </c>
      <c r="N10" s="11">
        <v>53838</v>
      </c>
      <c r="O10" s="11">
        <v>22479</v>
      </c>
      <c r="P10" s="11">
        <v>16490</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123878</v>
      </c>
      <c r="C12" s="11">
        <v>24</v>
      </c>
      <c r="D12" s="11">
        <v>6451</v>
      </c>
      <c r="E12" s="11">
        <v>18231</v>
      </c>
      <c r="F12" s="11">
        <v>21246</v>
      </c>
      <c r="G12" s="11">
        <v>21821</v>
      </c>
      <c r="H12" s="11">
        <v>17224</v>
      </c>
      <c r="I12" s="11">
        <v>13695</v>
      </c>
      <c r="J12" s="11">
        <v>9961</v>
      </c>
      <c r="K12" s="11">
        <v>6862</v>
      </c>
      <c r="L12" s="11">
        <v>4673</v>
      </c>
      <c r="M12" s="11">
        <v>1984</v>
      </c>
      <c r="N12" s="11">
        <v>769</v>
      </c>
      <c r="O12" s="11">
        <v>395</v>
      </c>
      <c r="P12" s="11">
        <v>542</v>
      </c>
      <c r="Q12" s="6"/>
    </row>
    <row r="13" spans="1:17" s="7" customFormat="1" ht="12.75" customHeight="1" x14ac:dyDescent="0.2">
      <c r="A13" s="13" t="s">
        <v>180</v>
      </c>
      <c r="B13" s="11">
        <v>370953</v>
      </c>
      <c r="C13" s="11">
        <v>57</v>
      </c>
      <c r="D13" s="11">
        <v>26552</v>
      </c>
      <c r="E13" s="11">
        <v>62900</v>
      </c>
      <c r="F13" s="11">
        <v>68809</v>
      </c>
      <c r="G13" s="11">
        <v>66800</v>
      </c>
      <c r="H13" s="11">
        <v>49710</v>
      </c>
      <c r="I13" s="11">
        <v>35573</v>
      </c>
      <c r="J13" s="11">
        <v>24252</v>
      </c>
      <c r="K13" s="11">
        <v>16377</v>
      </c>
      <c r="L13" s="11">
        <v>10892</v>
      </c>
      <c r="M13" s="11">
        <v>5555</v>
      </c>
      <c r="N13" s="11">
        <v>2116</v>
      </c>
      <c r="O13" s="11">
        <v>855</v>
      </c>
      <c r="P13" s="11">
        <v>505</v>
      </c>
      <c r="Q13" s="6"/>
    </row>
    <row r="14" spans="1:17" s="7" customFormat="1" ht="12.75" customHeight="1" x14ac:dyDescent="0.2">
      <c r="A14" s="13" t="s">
        <v>181</v>
      </c>
      <c r="B14" s="11">
        <v>68163</v>
      </c>
      <c r="C14" s="11">
        <v>70</v>
      </c>
      <c r="D14" s="11">
        <v>4385</v>
      </c>
      <c r="E14" s="11">
        <v>11088</v>
      </c>
      <c r="F14" s="11">
        <v>12603</v>
      </c>
      <c r="G14" s="11">
        <v>12014</v>
      </c>
      <c r="H14" s="11">
        <v>8947</v>
      </c>
      <c r="I14" s="11">
        <v>6770</v>
      </c>
      <c r="J14" s="11">
        <v>4844</v>
      </c>
      <c r="K14" s="11">
        <v>3344</v>
      </c>
      <c r="L14" s="11">
        <v>2353</v>
      </c>
      <c r="M14" s="11">
        <v>1102</v>
      </c>
      <c r="N14" s="11">
        <v>377</v>
      </c>
      <c r="O14" s="11">
        <v>152</v>
      </c>
      <c r="P14" s="11">
        <v>114</v>
      </c>
      <c r="Q14" s="6"/>
    </row>
    <row r="15" spans="1:17" s="7" customFormat="1" ht="12.75" customHeight="1" x14ac:dyDescent="0.2">
      <c r="A15" s="13" t="s">
        <v>182</v>
      </c>
      <c r="B15" s="11">
        <v>78304</v>
      </c>
      <c r="C15" s="11">
        <v>3</v>
      </c>
      <c r="D15" s="11">
        <v>2154</v>
      </c>
      <c r="E15" s="11">
        <v>10759</v>
      </c>
      <c r="F15" s="11">
        <v>14924</v>
      </c>
      <c r="G15" s="11">
        <v>14343</v>
      </c>
      <c r="H15" s="11">
        <v>11194</v>
      </c>
      <c r="I15" s="11">
        <v>8734</v>
      </c>
      <c r="J15" s="11">
        <v>6639</v>
      </c>
      <c r="K15" s="11">
        <v>4524</v>
      </c>
      <c r="L15" s="11">
        <v>2897</v>
      </c>
      <c r="M15" s="11">
        <v>1166</v>
      </c>
      <c r="N15" s="11">
        <v>539</v>
      </c>
      <c r="O15" s="11">
        <v>246</v>
      </c>
      <c r="P15" s="11">
        <v>182</v>
      </c>
      <c r="Q15" s="6"/>
    </row>
    <row r="16" spans="1:17" s="7" customFormat="1" ht="12.75" customHeight="1" x14ac:dyDescent="0.2">
      <c r="A16" s="13" t="s">
        <v>183</v>
      </c>
      <c r="B16" s="11">
        <v>349330</v>
      </c>
      <c r="C16" s="11">
        <v>40</v>
      </c>
      <c r="D16" s="11">
        <v>16540</v>
      </c>
      <c r="E16" s="11">
        <v>52838</v>
      </c>
      <c r="F16" s="11">
        <v>63705</v>
      </c>
      <c r="G16" s="11">
        <v>61498</v>
      </c>
      <c r="H16" s="11">
        <v>48092</v>
      </c>
      <c r="I16" s="11">
        <v>37695</v>
      </c>
      <c r="J16" s="11">
        <v>28445</v>
      </c>
      <c r="K16" s="11">
        <v>19631</v>
      </c>
      <c r="L16" s="11">
        <v>13098</v>
      </c>
      <c r="M16" s="11">
        <v>4675</v>
      </c>
      <c r="N16" s="11">
        <v>1817</v>
      </c>
      <c r="O16" s="11">
        <v>815</v>
      </c>
      <c r="P16" s="11">
        <v>441</v>
      </c>
      <c r="Q16" s="6"/>
    </row>
    <row r="17" spans="1:17" s="7" customFormat="1" ht="12.75" customHeight="1" x14ac:dyDescent="0.2">
      <c r="A17" s="13" t="s">
        <v>184</v>
      </c>
      <c r="B17" s="11">
        <v>59276</v>
      </c>
      <c r="C17" s="11">
        <v>6</v>
      </c>
      <c r="D17" s="11">
        <v>3034</v>
      </c>
      <c r="E17" s="11">
        <v>7748</v>
      </c>
      <c r="F17" s="11">
        <v>9315</v>
      </c>
      <c r="G17" s="11">
        <v>9437</v>
      </c>
      <c r="H17" s="11">
        <v>7988</v>
      </c>
      <c r="I17" s="11">
        <v>6861</v>
      </c>
      <c r="J17" s="11">
        <v>5402</v>
      </c>
      <c r="K17" s="11">
        <v>4164</v>
      </c>
      <c r="L17" s="11">
        <v>2951</v>
      </c>
      <c r="M17" s="11">
        <v>1368</v>
      </c>
      <c r="N17" s="11">
        <v>558</v>
      </c>
      <c r="O17" s="11">
        <v>236</v>
      </c>
      <c r="P17" s="11">
        <v>208</v>
      </c>
      <c r="Q17" s="6"/>
    </row>
    <row r="18" spans="1:17" s="7" customFormat="1" ht="12.75" customHeight="1" x14ac:dyDescent="0.2">
      <c r="A18" s="13" t="s">
        <v>185</v>
      </c>
      <c r="B18" s="11">
        <v>104873</v>
      </c>
      <c r="C18" s="11">
        <v>11</v>
      </c>
      <c r="D18" s="11">
        <v>4032</v>
      </c>
      <c r="E18" s="11">
        <v>15599</v>
      </c>
      <c r="F18" s="11">
        <v>19554</v>
      </c>
      <c r="G18" s="11">
        <v>18202</v>
      </c>
      <c r="H18" s="11">
        <v>14671</v>
      </c>
      <c r="I18" s="11">
        <v>11233</v>
      </c>
      <c r="J18" s="11">
        <v>8199</v>
      </c>
      <c r="K18" s="11">
        <v>6188</v>
      </c>
      <c r="L18" s="11">
        <v>3893</v>
      </c>
      <c r="M18" s="11">
        <v>1796</v>
      </c>
      <c r="N18" s="11">
        <v>756</v>
      </c>
      <c r="O18" s="11">
        <v>349</v>
      </c>
      <c r="P18" s="11">
        <v>390</v>
      </c>
      <c r="Q18" s="6"/>
    </row>
    <row r="19" spans="1:17" s="7" customFormat="1" ht="12.75" customHeight="1" x14ac:dyDescent="0.2">
      <c r="A19" s="13" t="s">
        <v>186</v>
      </c>
      <c r="B19" s="11">
        <v>404271</v>
      </c>
      <c r="C19" s="11">
        <v>30</v>
      </c>
      <c r="D19" s="11">
        <v>28675</v>
      </c>
      <c r="E19" s="11">
        <v>63623</v>
      </c>
      <c r="F19" s="11">
        <v>70480</v>
      </c>
      <c r="G19" s="11">
        <v>70896</v>
      </c>
      <c r="H19" s="11">
        <v>56633</v>
      </c>
      <c r="I19" s="11">
        <v>41544</v>
      </c>
      <c r="J19" s="11">
        <v>29090</v>
      </c>
      <c r="K19" s="11">
        <v>19478</v>
      </c>
      <c r="L19" s="11">
        <v>13578</v>
      </c>
      <c r="M19" s="11">
        <v>6204</v>
      </c>
      <c r="N19" s="11">
        <v>2439</v>
      </c>
      <c r="O19" s="11">
        <v>1042</v>
      </c>
      <c r="P19" s="11">
        <v>559</v>
      </c>
      <c r="Q19" s="6"/>
    </row>
    <row r="20" spans="1:17" s="7" customFormat="1" ht="12.75" customHeight="1" x14ac:dyDescent="0.2">
      <c r="A20" s="27" t="s">
        <v>659</v>
      </c>
      <c r="B20" s="11">
        <v>666511</v>
      </c>
      <c r="C20" s="11">
        <v>33</v>
      </c>
      <c r="D20" s="11">
        <v>17977</v>
      </c>
      <c r="E20" s="11">
        <v>79415</v>
      </c>
      <c r="F20" s="11">
        <v>110210</v>
      </c>
      <c r="G20" s="11">
        <v>119416</v>
      </c>
      <c r="H20" s="11">
        <v>100810</v>
      </c>
      <c r="I20" s="11">
        <v>83246</v>
      </c>
      <c r="J20" s="11">
        <v>64644</v>
      </c>
      <c r="K20" s="11">
        <v>44487</v>
      </c>
      <c r="L20" s="11">
        <v>28196</v>
      </c>
      <c r="M20" s="11">
        <v>11992</v>
      </c>
      <c r="N20" s="11">
        <v>3918</v>
      </c>
      <c r="O20" s="11">
        <v>1325</v>
      </c>
      <c r="P20" s="11">
        <v>842</v>
      </c>
      <c r="Q20" s="6"/>
    </row>
    <row r="21" spans="1:17" s="7" customFormat="1" ht="12.75" customHeight="1" x14ac:dyDescent="0.2">
      <c r="A21" s="27" t="s">
        <v>660</v>
      </c>
      <c r="B21" s="11">
        <v>735420</v>
      </c>
      <c r="C21" s="11">
        <v>44</v>
      </c>
      <c r="D21" s="11">
        <v>23460</v>
      </c>
      <c r="E21" s="11">
        <v>97571</v>
      </c>
      <c r="F21" s="11">
        <v>130227</v>
      </c>
      <c r="G21" s="11">
        <v>135568</v>
      </c>
      <c r="H21" s="11">
        <v>107288</v>
      </c>
      <c r="I21" s="11">
        <v>84237</v>
      </c>
      <c r="J21" s="11">
        <v>63158</v>
      </c>
      <c r="K21" s="11">
        <v>43616</v>
      </c>
      <c r="L21" s="11">
        <v>29552</v>
      </c>
      <c r="M21" s="11">
        <v>13303</v>
      </c>
      <c r="N21" s="11">
        <v>4699</v>
      </c>
      <c r="O21" s="11">
        <v>1660</v>
      </c>
      <c r="P21" s="11">
        <v>1037</v>
      </c>
      <c r="Q21" s="6"/>
    </row>
    <row r="22" spans="1:17" s="7" customFormat="1" ht="12.75" customHeight="1" x14ac:dyDescent="0.2">
      <c r="A22" s="13" t="s">
        <v>187</v>
      </c>
      <c r="B22" s="11">
        <v>116081</v>
      </c>
      <c r="C22" s="11">
        <v>16</v>
      </c>
      <c r="D22" s="11">
        <v>6107</v>
      </c>
      <c r="E22" s="11">
        <v>16393</v>
      </c>
      <c r="F22" s="11">
        <v>19857</v>
      </c>
      <c r="G22" s="11">
        <v>20256</v>
      </c>
      <c r="H22" s="11">
        <v>15669</v>
      </c>
      <c r="I22" s="11">
        <v>12679</v>
      </c>
      <c r="J22" s="11">
        <v>9333</v>
      </c>
      <c r="K22" s="11">
        <v>7074</v>
      </c>
      <c r="L22" s="11">
        <v>5090</v>
      </c>
      <c r="M22" s="11">
        <v>2131</v>
      </c>
      <c r="N22" s="11">
        <v>836</v>
      </c>
      <c r="O22" s="11">
        <v>393</v>
      </c>
      <c r="P22" s="11">
        <v>247</v>
      </c>
      <c r="Q22" s="6"/>
    </row>
    <row r="23" spans="1:17" s="7" customFormat="1" ht="12.75" customHeight="1" x14ac:dyDescent="0.2">
      <c r="A23" s="13" t="s">
        <v>188</v>
      </c>
      <c r="B23" s="11">
        <v>354078</v>
      </c>
      <c r="C23" s="11">
        <v>232</v>
      </c>
      <c r="D23" s="11">
        <v>20339</v>
      </c>
      <c r="E23" s="11">
        <v>54414</v>
      </c>
      <c r="F23" s="11">
        <v>62580</v>
      </c>
      <c r="G23" s="11">
        <v>61747</v>
      </c>
      <c r="H23" s="11">
        <v>48828</v>
      </c>
      <c r="I23" s="11">
        <v>37109</v>
      </c>
      <c r="J23" s="11">
        <v>27221</v>
      </c>
      <c r="K23" s="11">
        <v>19579</v>
      </c>
      <c r="L23" s="11">
        <v>13549</v>
      </c>
      <c r="M23" s="11">
        <v>4923</v>
      </c>
      <c r="N23" s="11">
        <v>1974</v>
      </c>
      <c r="O23" s="11">
        <v>882</v>
      </c>
      <c r="P23" s="11">
        <v>701</v>
      </c>
      <c r="Q23" s="6"/>
    </row>
    <row r="24" spans="1:17" s="7" customFormat="1" ht="12.75" customHeight="1" x14ac:dyDescent="0.2">
      <c r="A24" s="13" t="s">
        <v>189</v>
      </c>
      <c r="B24" s="11">
        <v>89067</v>
      </c>
      <c r="C24" s="11">
        <v>42</v>
      </c>
      <c r="D24" s="11">
        <v>5426</v>
      </c>
      <c r="E24" s="11">
        <v>14335</v>
      </c>
      <c r="F24" s="11">
        <v>15079</v>
      </c>
      <c r="G24" s="11">
        <v>14556</v>
      </c>
      <c r="H24" s="11">
        <v>11599</v>
      </c>
      <c r="I24" s="11">
        <v>9424</v>
      </c>
      <c r="J24" s="11">
        <v>7042</v>
      </c>
      <c r="K24" s="11">
        <v>5371</v>
      </c>
      <c r="L24" s="11">
        <v>3556</v>
      </c>
      <c r="M24" s="11">
        <v>1595</v>
      </c>
      <c r="N24" s="11">
        <v>649</v>
      </c>
      <c r="O24" s="11">
        <v>246</v>
      </c>
      <c r="P24" s="11">
        <v>147</v>
      </c>
      <c r="Q24" s="6"/>
    </row>
    <row r="25" spans="1:17" s="7" customFormat="1" ht="12.75" customHeight="1" x14ac:dyDescent="0.2">
      <c r="A25" s="13" t="s">
        <v>190</v>
      </c>
      <c r="B25" s="11">
        <v>91920</v>
      </c>
      <c r="C25" s="11">
        <v>6</v>
      </c>
      <c r="D25" s="11">
        <v>4247</v>
      </c>
      <c r="E25" s="11">
        <v>13222</v>
      </c>
      <c r="F25" s="11">
        <v>16005</v>
      </c>
      <c r="G25" s="11">
        <v>16144</v>
      </c>
      <c r="H25" s="11">
        <v>12974</v>
      </c>
      <c r="I25" s="11">
        <v>10393</v>
      </c>
      <c r="J25" s="11">
        <v>7915</v>
      </c>
      <c r="K25" s="11">
        <v>5341</v>
      </c>
      <c r="L25" s="11">
        <v>3431</v>
      </c>
      <c r="M25" s="11">
        <v>1425</v>
      </c>
      <c r="N25" s="11">
        <v>467</v>
      </c>
      <c r="O25" s="11">
        <v>215</v>
      </c>
      <c r="P25" s="11">
        <v>135</v>
      </c>
      <c r="Q25" s="6"/>
    </row>
    <row r="26" spans="1:17" s="7" customFormat="1" ht="12.75" customHeight="1" x14ac:dyDescent="0.2">
      <c r="A26" s="13" t="s">
        <v>191</v>
      </c>
      <c r="B26" s="11">
        <v>700000</v>
      </c>
      <c r="C26" s="11">
        <v>209</v>
      </c>
      <c r="D26" s="11">
        <v>37818</v>
      </c>
      <c r="E26" s="11">
        <v>101769</v>
      </c>
      <c r="F26" s="11">
        <v>117643</v>
      </c>
      <c r="G26" s="11">
        <v>117900</v>
      </c>
      <c r="H26" s="11">
        <v>92437</v>
      </c>
      <c r="I26" s="11">
        <v>74007</v>
      </c>
      <c r="J26" s="11">
        <v>58837</v>
      </c>
      <c r="K26" s="11">
        <v>43850</v>
      </c>
      <c r="L26" s="11">
        <v>31622</v>
      </c>
      <c r="M26" s="11">
        <v>14131</v>
      </c>
      <c r="N26" s="11">
        <v>5515</v>
      </c>
      <c r="O26" s="11">
        <v>2354</v>
      </c>
      <c r="P26" s="11">
        <v>1908</v>
      </c>
      <c r="Q26" s="6"/>
    </row>
    <row r="27" spans="1:17" s="7" customFormat="1" ht="12.75" customHeight="1" x14ac:dyDescent="0.2">
      <c r="A27" s="13" t="s">
        <v>227</v>
      </c>
      <c r="B27" s="11">
        <v>416053</v>
      </c>
      <c r="C27" s="11">
        <v>28</v>
      </c>
      <c r="D27" s="11">
        <v>14983</v>
      </c>
      <c r="E27" s="11">
        <v>58057</v>
      </c>
      <c r="F27" s="11">
        <v>70799</v>
      </c>
      <c r="G27" s="11">
        <v>74815</v>
      </c>
      <c r="H27" s="11">
        <v>60831</v>
      </c>
      <c r="I27" s="11">
        <v>48647</v>
      </c>
      <c r="J27" s="11">
        <v>36237</v>
      </c>
      <c r="K27" s="11">
        <v>25436</v>
      </c>
      <c r="L27" s="11">
        <v>16362</v>
      </c>
      <c r="M27" s="11">
        <v>6886</v>
      </c>
      <c r="N27" s="11">
        <v>2003</v>
      </c>
      <c r="O27" s="11">
        <v>617</v>
      </c>
      <c r="P27" s="11">
        <v>352</v>
      </c>
      <c r="Q27" s="6"/>
    </row>
    <row r="28" spans="1:17" s="7" customFormat="1" ht="12.75" customHeight="1" x14ac:dyDescent="0.2">
      <c r="A28" s="13" t="s">
        <v>228</v>
      </c>
      <c r="B28" s="11">
        <v>269301</v>
      </c>
      <c r="C28" s="11">
        <v>15</v>
      </c>
      <c r="D28" s="11">
        <v>12672</v>
      </c>
      <c r="E28" s="11">
        <v>40910</v>
      </c>
      <c r="F28" s="11">
        <v>49272</v>
      </c>
      <c r="G28" s="11">
        <v>48869</v>
      </c>
      <c r="H28" s="11">
        <v>38445</v>
      </c>
      <c r="I28" s="11">
        <v>29191</v>
      </c>
      <c r="J28" s="11">
        <v>21103</v>
      </c>
      <c r="K28" s="11">
        <v>14128</v>
      </c>
      <c r="L28" s="11">
        <v>9039</v>
      </c>
      <c r="M28" s="11">
        <v>3848</v>
      </c>
      <c r="N28" s="11">
        <v>1158</v>
      </c>
      <c r="O28" s="11">
        <v>395</v>
      </c>
      <c r="P28" s="11">
        <v>256</v>
      </c>
      <c r="Q28" s="6"/>
    </row>
    <row r="29" spans="1:17" s="7" customFormat="1" ht="12.75" customHeight="1" x14ac:dyDescent="0.2">
      <c r="A29" s="13" t="s">
        <v>194</v>
      </c>
      <c r="B29" s="11">
        <v>176633</v>
      </c>
      <c r="C29" s="11">
        <v>50</v>
      </c>
      <c r="D29" s="11">
        <v>8731</v>
      </c>
      <c r="E29" s="11">
        <v>25137</v>
      </c>
      <c r="F29" s="11">
        <v>28830</v>
      </c>
      <c r="G29" s="11">
        <v>28815</v>
      </c>
      <c r="H29" s="11">
        <v>23377</v>
      </c>
      <c r="I29" s="11">
        <v>19501</v>
      </c>
      <c r="J29" s="11">
        <v>15311</v>
      </c>
      <c r="K29" s="11">
        <v>11615</v>
      </c>
      <c r="L29" s="11">
        <v>8312</v>
      </c>
      <c r="M29" s="11">
        <v>3914</v>
      </c>
      <c r="N29" s="11">
        <v>1646</v>
      </c>
      <c r="O29" s="11">
        <v>801</v>
      </c>
      <c r="P29" s="11">
        <v>593</v>
      </c>
      <c r="Q29" s="6"/>
    </row>
    <row r="30" spans="1:17" s="7" customFormat="1" ht="12.75" customHeight="1" x14ac:dyDescent="0.2">
      <c r="A30" s="13" t="s">
        <v>195</v>
      </c>
      <c r="B30" s="11">
        <v>96542</v>
      </c>
      <c r="C30" s="11">
        <v>22</v>
      </c>
      <c r="D30" s="11">
        <v>4037</v>
      </c>
      <c r="E30" s="11">
        <v>12474</v>
      </c>
      <c r="F30" s="11">
        <v>15569</v>
      </c>
      <c r="G30" s="11">
        <v>16617</v>
      </c>
      <c r="H30" s="11">
        <v>13597</v>
      </c>
      <c r="I30" s="11">
        <v>11300</v>
      </c>
      <c r="J30" s="11">
        <v>8654</v>
      </c>
      <c r="K30" s="11">
        <v>6482</v>
      </c>
      <c r="L30" s="11">
        <v>4578</v>
      </c>
      <c r="M30" s="11">
        <v>1838</v>
      </c>
      <c r="N30" s="11">
        <v>778</v>
      </c>
      <c r="O30" s="11">
        <v>336</v>
      </c>
      <c r="P30" s="11">
        <v>260</v>
      </c>
      <c r="Q30" s="6"/>
    </row>
    <row r="31" spans="1:17" s="7" customFormat="1" ht="12.75" customHeight="1" x14ac:dyDescent="0.2">
      <c r="A31" s="13" t="s">
        <v>196</v>
      </c>
      <c r="B31" s="11">
        <v>66711</v>
      </c>
      <c r="C31" s="11">
        <v>41</v>
      </c>
      <c r="D31" s="11">
        <v>3694</v>
      </c>
      <c r="E31" s="11">
        <v>9186</v>
      </c>
      <c r="F31" s="11">
        <v>10084</v>
      </c>
      <c r="G31" s="11">
        <v>10316</v>
      </c>
      <c r="H31" s="11">
        <v>8620</v>
      </c>
      <c r="I31" s="11">
        <v>6911</v>
      </c>
      <c r="J31" s="11">
        <v>5827</v>
      </c>
      <c r="K31" s="11">
        <v>4658</v>
      </c>
      <c r="L31" s="11">
        <v>3513</v>
      </c>
      <c r="M31" s="11">
        <v>2206</v>
      </c>
      <c r="N31" s="11">
        <v>919</v>
      </c>
      <c r="O31" s="11">
        <v>386</v>
      </c>
      <c r="P31" s="11">
        <v>350</v>
      </c>
      <c r="Q31" s="6"/>
    </row>
    <row r="32" spans="1:17" s="7" customFormat="1" ht="12.75" customHeight="1" x14ac:dyDescent="0.2">
      <c r="A32" s="13" t="s">
        <v>197</v>
      </c>
      <c r="B32" s="11">
        <v>694833</v>
      </c>
      <c r="C32" s="11">
        <v>73</v>
      </c>
      <c r="D32" s="11">
        <v>39548</v>
      </c>
      <c r="E32" s="11">
        <v>103058</v>
      </c>
      <c r="F32" s="11">
        <v>121884</v>
      </c>
      <c r="G32" s="11">
        <v>122077</v>
      </c>
      <c r="H32" s="11">
        <v>96347</v>
      </c>
      <c r="I32" s="11">
        <v>74692</v>
      </c>
      <c r="J32" s="11">
        <v>55910</v>
      </c>
      <c r="K32" s="11">
        <v>38802</v>
      </c>
      <c r="L32" s="11">
        <v>27734</v>
      </c>
      <c r="M32" s="11">
        <v>9509</v>
      </c>
      <c r="N32" s="11">
        <v>3160</v>
      </c>
      <c r="O32" s="11">
        <v>1145</v>
      </c>
      <c r="P32" s="11">
        <v>894</v>
      </c>
      <c r="Q32" s="6"/>
    </row>
    <row r="33" spans="1:17" s="7" customFormat="1" ht="12.75" customHeight="1" x14ac:dyDescent="0.2">
      <c r="A33" s="13" t="s">
        <v>198</v>
      </c>
      <c r="B33" s="11">
        <v>97215</v>
      </c>
      <c r="C33" s="11">
        <v>19</v>
      </c>
      <c r="D33" s="11">
        <v>3695</v>
      </c>
      <c r="E33" s="11">
        <v>12806</v>
      </c>
      <c r="F33" s="11">
        <v>16965</v>
      </c>
      <c r="G33" s="11">
        <v>16698</v>
      </c>
      <c r="H33" s="11">
        <v>13923</v>
      </c>
      <c r="I33" s="11">
        <v>11460</v>
      </c>
      <c r="J33" s="11">
        <v>8565</v>
      </c>
      <c r="K33" s="11">
        <v>6141</v>
      </c>
      <c r="L33" s="11">
        <v>3824</v>
      </c>
      <c r="M33" s="11">
        <v>1754</v>
      </c>
      <c r="N33" s="11">
        <v>730</v>
      </c>
      <c r="O33" s="11">
        <v>341</v>
      </c>
      <c r="P33" s="11">
        <v>294</v>
      </c>
      <c r="Q33" s="6"/>
    </row>
    <row r="34" spans="1:17" s="7" customFormat="1" ht="12.75" customHeight="1" x14ac:dyDescent="0.2">
      <c r="A34" s="13" t="s">
        <v>199</v>
      </c>
      <c r="B34" s="11">
        <v>260815</v>
      </c>
      <c r="C34" s="11">
        <v>22</v>
      </c>
      <c r="D34" s="11">
        <v>10382</v>
      </c>
      <c r="E34" s="11">
        <v>37707</v>
      </c>
      <c r="F34" s="11">
        <v>47682</v>
      </c>
      <c r="G34" s="11">
        <v>47043</v>
      </c>
      <c r="H34" s="11">
        <v>36963</v>
      </c>
      <c r="I34" s="11">
        <v>28269</v>
      </c>
      <c r="J34" s="11">
        <v>21646</v>
      </c>
      <c r="K34" s="11">
        <v>15288</v>
      </c>
      <c r="L34" s="11">
        <v>9893</v>
      </c>
      <c r="M34" s="11">
        <v>3840</v>
      </c>
      <c r="N34" s="11">
        <v>1263</v>
      </c>
      <c r="O34" s="11">
        <v>478</v>
      </c>
      <c r="P34" s="11">
        <v>339</v>
      </c>
      <c r="Q34" s="6"/>
    </row>
    <row r="35" spans="1:17" s="7" customFormat="1" ht="12.75" customHeight="1" x14ac:dyDescent="0.2">
      <c r="A35" s="13" t="s">
        <v>200</v>
      </c>
      <c r="B35" s="11">
        <v>176233</v>
      </c>
      <c r="C35" s="11">
        <v>6</v>
      </c>
      <c r="D35" s="11">
        <v>9821</v>
      </c>
      <c r="E35" s="11">
        <v>26839</v>
      </c>
      <c r="F35" s="11">
        <v>32055</v>
      </c>
      <c r="G35" s="11">
        <v>32034</v>
      </c>
      <c r="H35" s="11">
        <v>24612</v>
      </c>
      <c r="I35" s="11">
        <v>19058</v>
      </c>
      <c r="J35" s="11">
        <v>13914</v>
      </c>
      <c r="K35" s="11">
        <v>8893</v>
      </c>
      <c r="L35" s="11">
        <v>5329</v>
      </c>
      <c r="M35" s="11">
        <v>2246</v>
      </c>
      <c r="N35" s="11">
        <v>860</v>
      </c>
      <c r="O35" s="11">
        <v>360</v>
      </c>
      <c r="P35" s="11">
        <v>206</v>
      </c>
      <c r="Q35" s="6"/>
    </row>
    <row r="36" spans="1:17" s="7" customFormat="1" ht="12.75" customHeight="1" x14ac:dyDescent="0.2">
      <c r="A36" s="13" t="s">
        <v>201</v>
      </c>
      <c r="B36" s="11">
        <v>150542</v>
      </c>
      <c r="C36" s="11">
        <v>43</v>
      </c>
      <c r="D36" s="11">
        <v>10870</v>
      </c>
      <c r="E36" s="11">
        <v>28637</v>
      </c>
      <c r="F36" s="11">
        <v>29771</v>
      </c>
      <c r="G36" s="11">
        <v>26726</v>
      </c>
      <c r="H36" s="11">
        <v>20094</v>
      </c>
      <c r="I36" s="11">
        <v>13807</v>
      </c>
      <c r="J36" s="11">
        <v>8584</v>
      </c>
      <c r="K36" s="11">
        <v>5721</v>
      </c>
      <c r="L36" s="11">
        <v>3604</v>
      </c>
      <c r="M36" s="11">
        <v>1656</v>
      </c>
      <c r="N36" s="11">
        <v>640</v>
      </c>
      <c r="O36" s="11">
        <v>212</v>
      </c>
      <c r="P36" s="11">
        <v>177</v>
      </c>
      <c r="Q36" s="6"/>
    </row>
    <row r="37" spans="1:17" s="7" customFormat="1" ht="12.75" customHeight="1" x14ac:dyDescent="0.2">
      <c r="A37" s="13" t="s">
        <v>202</v>
      </c>
      <c r="B37" s="11">
        <v>173952</v>
      </c>
      <c r="C37" s="11">
        <v>27</v>
      </c>
      <c r="D37" s="11">
        <v>8586</v>
      </c>
      <c r="E37" s="11">
        <v>24810</v>
      </c>
      <c r="F37" s="11">
        <v>29073</v>
      </c>
      <c r="G37" s="11">
        <v>30137</v>
      </c>
      <c r="H37" s="11">
        <v>24346</v>
      </c>
      <c r="I37" s="11">
        <v>19901</v>
      </c>
      <c r="J37" s="11">
        <v>14623</v>
      </c>
      <c r="K37" s="11">
        <v>10275</v>
      </c>
      <c r="L37" s="11">
        <v>7141</v>
      </c>
      <c r="M37" s="11">
        <v>2817</v>
      </c>
      <c r="N37" s="11">
        <v>1195</v>
      </c>
      <c r="O37" s="11">
        <v>536</v>
      </c>
      <c r="P37" s="11">
        <v>485</v>
      </c>
      <c r="Q37" s="6"/>
    </row>
    <row r="38" spans="1:17" s="7" customFormat="1" ht="12.75" customHeight="1" x14ac:dyDescent="0.2">
      <c r="A38" s="13" t="s">
        <v>203</v>
      </c>
      <c r="B38" s="11">
        <v>224707</v>
      </c>
      <c r="C38" s="11">
        <v>153</v>
      </c>
      <c r="D38" s="11">
        <v>11410</v>
      </c>
      <c r="E38" s="11">
        <v>28689</v>
      </c>
      <c r="F38" s="11">
        <v>34934</v>
      </c>
      <c r="G38" s="11">
        <v>36659</v>
      </c>
      <c r="H38" s="11">
        <v>30398</v>
      </c>
      <c r="I38" s="11">
        <v>24808</v>
      </c>
      <c r="J38" s="11">
        <v>20427</v>
      </c>
      <c r="K38" s="11">
        <v>16297</v>
      </c>
      <c r="L38" s="11">
        <v>12817</v>
      </c>
      <c r="M38" s="11">
        <v>4994</v>
      </c>
      <c r="N38" s="11">
        <v>1818</v>
      </c>
      <c r="O38" s="11">
        <v>790</v>
      </c>
      <c r="P38" s="11">
        <v>513</v>
      </c>
      <c r="Q38" s="6"/>
    </row>
    <row r="39" spans="1:17" s="7" customFormat="1" ht="12.75" customHeight="1" x14ac:dyDescent="0.2">
      <c r="A39" s="13" t="s">
        <v>204</v>
      </c>
      <c r="B39" s="11">
        <v>251812</v>
      </c>
      <c r="C39" s="11">
        <v>89</v>
      </c>
      <c r="D39" s="11">
        <v>12919</v>
      </c>
      <c r="E39" s="11">
        <v>36857</v>
      </c>
      <c r="F39" s="11">
        <v>43911</v>
      </c>
      <c r="G39" s="11">
        <v>43089</v>
      </c>
      <c r="H39" s="11">
        <v>34050</v>
      </c>
      <c r="I39" s="11">
        <v>26815</v>
      </c>
      <c r="J39" s="11">
        <v>20399</v>
      </c>
      <c r="K39" s="11">
        <v>15004</v>
      </c>
      <c r="L39" s="11">
        <v>10705</v>
      </c>
      <c r="M39" s="11">
        <v>4664</v>
      </c>
      <c r="N39" s="11">
        <v>1950</v>
      </c>
      <c r="O39" s="11">
        <v>790</v>
      </c>
      <c r="P39" s="11">
        <v>570</v>
      </c>
      <c r="Q39" s="6"/>
    </row>
    <row r="40" spans="1:17" s="7" customFormat="1" ht="12.75" customHeight="1" x14ac:dyDescent="0.2">
      <c r="A40" s="13" t="s">
        <v>205</v>
      </c>
      <c r="B40" s="11">
        <v>93195</v>
      </c>
      <c r="C40" s="11">
        <v>5</v>
      </c>
      <c r="D40" s="11">
        <v>3299</v>
      </c>
      <c r="E40" s="11">
        <v>15328</v>
      </c>
      <c r="F40" s="11">
        <v>18768</v>
      </c>
      <c r="G40" s="11">
        <v>16555</v>
      </c>
      <c r="H40" s="11">
        <v>12348</v>
      </c>
      <c r="I40" s="11">
        <v>9731</v>
      </c>
      <c r="J40" s="11">
        <v>7132</v>
      </c>
      <c r="K40" s="11">
        <v>5037</v>
      </c>
      <c r="L40" s="11">
        <v>3078</v>
      </c>
      <c r="M40" s="11">
        <v>1136</v>
      </c>
      <c r="N40" s="11">
        <v>488</v>
      </c>
      <c r="O40" s="11">
        <v>192</v>
      </c>
      <c r="P40" s="11">
        <v>98</v>
      </c>
      <c r="Q40" s="6"/>
    </row>
    <row r="41" spans="1:17" s="7" customFormat="1" ht="12.75" customHeight="1" x14ac:dyDescent="0.2">
      <c r="A41" s="13" t="s">
        <v>206</v>
      </c>
      <c r="B41" s="11">
        <v>354043</v>
      </c>
      <c r="C41" s="11">
        <v>103</v>
      </c>
      <c r="D41" s="11">
        <v>20860</v>
      </c>
      <c r="E41" s="11">
        <v>58986</v>
      </c>
      <c r="F41" s="11">
        <v>65058</v>
      </c>
      <c r="G41" s="11">
        <v>61121</v>
      </c>
      <c r="H41" s="11">
        <v>47827</v>
      </c>
      <c r="I41" s="11">
        <v>35466</v>
      </c>
      <c r="J41" s="11">
        <v>25585</v>
      </c>
      <c r="K41" s="11">
        <v>17808</v>
      </c>
      <c r="L41" s="11">
        <v>12004</v>
      </c>
      <c r="M41" s="11">
        <v>5378</v>
      </c>
      <c r="N41" s="11">
        <v>2159</v>
      </c>
      <c r="O41" s="11">
        <v>924</v>
      </c>
      <c r="P41" s="11">
        <v>764</v>
      </c>
      <c r="Q41" s="6"/>
    </row>
    <row r="42" spans="1:17" s="7" customFormat="1" ht="12.75" customHeight="1" x14ac:dyDescent="0.2">
      <c r="A42" s="13" t="s">
        <v>207</v>
      </c>
      <c r="B42" s="11">
        <v>46816</v>
      </c>
      <c r="C42" s="11">
        <v>4</v>
      </c>
      <c r="D42" s="11">
        <v>1900</v>
      </c>
      <c r="E42" s="11">
        <v>7460</v>
      </c>
      <c r="F42" s="11">
        <v>9148</v>
      </c>
      <c r="G42" s="11">
        <v>8420</v>
      </c>
      <c r="H42" s="11">
        <v>6433</v>
      </c>
      <c r="I42" s="11">
        <v>5230</v>
      </c>
      <c r="J42" s="11">
        <v>3519</v>
      </c>
      <c r="K42" s="11">
        <v>2400</v>
      </c>
      <c r="L42" s="11">
        <v>1473</v>
      </c>
      <c r="M42" s="11">
        <v>557</v>
      </c>
      <c r="N42" s="11">
        <v>166</v>
      </c>
      <c r="O42" s="11">
        <v>64</v>
      </c>
      <c r="P42" s="11">
        <v>42</v>
      </c>
      <c r="Q42" s="6"/>
    </row>
    <row r="43" spans="1:17" s="7" customFormat="1" ht="12.75" customHeight="1" x14ac:dyDescent="0.2">
      <c r="A43" s="13" t="s">
        <v>208</v>
      </c>
      <c r="B43" s="11">
        <v>227253</v>
      </c>
      <c r="C43" s="11">
        <v>49</v>
      </c>
      <c r="D43" s="11">
        <v>7713</v>
      </c>
      <c r="E43" s="11">
        <v>27698</v>
      </c>
      <c r="F43" s="11">
        <v>35859</v>
      </c>
      <c r="G43" s="11">
        <v>37359</v>
      </c>
      <c r="H43" s="11">
        <v>32103</v>
      </c>
      <c r="I43" s="11">
        <v>27673</v>
      </c>
      <c r="J43" s="11">
        <v>22460</v>
      </c>
      <c r="K43" s="11">
        <v>16582</v>
      </c>
      <c r="L43" s="11">
        <v>11384</v>
      </c>
      <c r="M43" s="11">
        <v>4597</v>
      </c>
      <c r="N43" s="11">
        <v>2068</v>
      </c>
      <c r="O43" s="11">
        <v>1058</v>
      </c>
      <c r="P43" s="11">
        <v>650</v>
      </c>
      <c r="Q43" s="6"/>
    </row>
    <row r="44" spans="1:17" s="7" customFormat="1" ht="12.75" customHeight="1" x14ac:dyDescent="0.2">
      <c r="A44" s="13" t="s">
        <v>209</v>
      </c>
      <c r="B44" s="11">
        <v>161465</v>
      </c>
      <c r="C44" s="11">
        <v>63</v>
      </c>
      <c r="D44" s="11">
        <v>5294</v>
      </c>
      <c r="E44" s="11">
        <v>19191</v>
      </c>
      <c r="F44" s="11">
        <v>23502</v>
      </c>
      <c r="G44" s="11">
        <v>24439</v>
      </c>
      <c r="H44" s="11">
        <v>22662</v>
      </c>
      <c r="I44" s="11">
        <v>20184</v>
      </c>
      <c r="J44" s="11">
        <v>16848</v>
      </c>
      <c r="K44" s="11">
        <v>13269</v>
      </c>
      <c r="L44" s="11">
        <v>9955</v>
      </c>
      <c r="M44" s="11">
        <v>3388</v>
      </c>
      <c r="N44" s="11">
        <v>1342</v>
      </c>
      <c r="O44" s="11">
        <v>734</v>
      </c>
      <c r="P44" s="11">
        <v>594</v>
      </c>
      <c r="Q44" s="6"/>
    </row>
    <row r="45" spans="1:17" s="7" customFormat="1" ht="12.75" customHeight="1" x14ac:dyDescent="0.2">
      <c r="A45" s="13" t="s">
        <v>210</v>
      </c>
      <c r="B45" s="11">
        <v>168942</v>
      </c>
      <c r="C45" s="11">
        <v>7</v>
      </c>
      <c r="D45" s="11">
        <v>6131</v>
      </c>
      <c r="E45" s="11">
        <v>24626</v>
      </c>
      <c r="F45" s="11">
        <v>30966</v>
      </c>
      <c r="G45" s="11">
        <v>29709</v>
      </c>
      <c r="H45" s="11">
        <v>22312</v>
      </c>
      <c r="I45" s="11">
        <v>18283</v>
      </c>
      <c r="J45" s="11">
        <v>13151</v>
      </c>
      <c r="K45" s="11">
        <v>9549</v>
      </c>
      <c r="L45" s="11">
        <v>7169</v>
      </c>
      <c r="M45" s="11">
        <v>4025</v>
      </c>
      <c r="N45" s="11">
        <v>1416</v>
      </c>
      <c r="O45" s="11">
        <v>769</v>
      </c>
      <c r="P45" s="11">
        <v>829</v>
      </c>
      <c r="Q45" s="6"/>
    </row>
    <row r="46" spans="1:17" s="7" customFormat="1" ht="12.75" customHeight="1" thickBot="1" x14ac:dyDescent="0.25">
      <c r="A46" s="14" t="s">
        <v>211</v>
      </c>
      <c r="B46" s="15">
        <v>69113</v>
      </c>
      <c r="C46" s="15">
        <v>12</v>
      </c>
      <c r="D46" s="15">
        <v>3032</v>
      </c>
      <c r="E46" s="15">
        <v>8746</v>
      </c>
      <c r="F46" s="15">
        <v>11572</v>
      </c>
      <c r="G46" s="15">
        <v>12130</v>
      </c>
      <c r="H46" s="15">
        <v>10275</v>
      </c>
      <c r="I46" s="15">
        <v>7978</v>
      </c>
      <c r="J46" s="15">
        <v>5918</v>
      </c>
      <c r="K46" s="15">
        <v>4035</v>
      </c>
      <c r="L46" s="15">
        <v>2708</v>
      </c>
      <c r="M46" s="15">
        <v>1405</v>
      </c>
      <c r="N46" s="15">
        <v>650</v>
      </c>
      <c r="O46" s="15">
        <v>386</v>
      </c>
      <c r="P46" s="15">
        <v>266</v>
      </c>
      <c r="Q46" s="6"/>
    </row>
    <row r="47" spans="1:17" s="7" customFormat="1" ht="18" customHeight="1" x14ac:dyDescent="0.2">
      <c r="A47" s="410" t="s">
        <v>300</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3" type="noConversion"/>
  <hyperlinks>
    <hyperlink ref="A1" location="Índice!A1" display="Regresar"/>
  </hyperlinks>
  <printOptions horizontalCentered="1"/>
  <pageMargins left="0.19685039370078741" right="0.23622047244094491" top="0.31496062992125984" bottom="0.31496062992125984" header="0" footer="0"/>
  <pageSetup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C22" sqref="C22"/>
    </sheetView>
  </sheetViews>
  <sheetFormatPr baseColWidth="10" defaultRowHeight="12.75" x14ac:dyDescent="0.2"/>
  <cols>
    <col min="1" max="1" width="30" style="2" customWidth="1"/>
    <col min="2" max="2" width="14.85546875" style="2" customWidth="1"/>
    <col min="3" max="3" width="10.42578125" style="2" customWidth="1"/>
    <col min="4" max="5" width="13.28515625" style="2" customWidth="1"/>
    <col min="6" max="8" width="13.5703125" style="2" customWidth="1"/>
    <col min="9" max="9" width="14.7109375" style="2" customWidth="1"/>
    <col min="10" max="10" width="13.28515625" style="2" customWidth="1"/>
    <col min="11" max="11" width="14.28515625" style="2" customWidth="1"/>
    <col min="12" max="12" width="14" style="2" customWidth="1"/>
    <col min="13" max="13" width="13" style="2" customWidth="1"/>
    <col min="14" max="14" width="11.85546875" style="2" customWidth="1"/>
    <col min="15" max="15" width="11.5703125" style="2" customWidth="1"/>
    <col min="16" max="16" width="12.28515625" style="2" bestFit="1" customWidth="1"/>
    <col min="17" max="16384" width="11.42578125" style="2"/>
  </cols>
  <sheetData>
    <row r="1" spans="1:17" s="337" customFormat="1" x14ac:dyDescent="0.2">
      <c r="A1" s="365" t="s">
        <v>238</v>
      </c>
    </row>
    <row r="2" spans="1:17" s="17" customFormat="1" ht="12.75" customHeight="1" x14ac:dyDescent="0.2">
      <c r="A2" s="412" t="s">
        <v>626</v>
      </c>
      <c r="B2" s="412"/>
      <c r="C2" s="412"/>
      <c r="D2" s="412"/>
      <c r="E2" s="412"/>
      <c r="F2" s="412"/>
      <c r="G2" s="412"/>
      <c r="H2" s="412"/>
      <c r="I2" s="412"/>
      <c r="J2" s="412"/>
      <c r="K2" s="412"/>
      <c r="L2" s="412"/>
      <c r="M2" s="412"/>
      <c r="N2" s="412"/>
      <c r="O2" s="412"/>
      <c r="P2" s="412"/>
    </row>
    <row r="3" spans="1:17" s="17" customFormat="1" ht="15" x14ac:dyDescent="0.2">
      <c r="A3" s="417" t="s">
        <v>430</v>
      </c>
      <c r="B3" s="417"/>
      <c r="C3" s="417"/>
      <c r="D3" s="417"/>
      <c r="E3" s="417"/>
      <c r="F3" s="417"/>
      <c r="G3" s="417"/>
      <c r="H3" s="417"/>
      <c r="I3" s="417"/>
      <c r="J3" s="417"/>
      <c r="K3" s="417"/>
      <c r="L3" s="417"/>
      <c r="M3" s="417"/>
      <c r="N3" s="417"/>
      <c r="O3" s="417"/>
      <c r="P3" s="417"/>
    </row>
    <row r="4" spans="1:17" s="7" customFormat="1" ht="21" customHeight="1" thickBot="1" x14ac:dyDescent="0.25">
      <c r="A4" s="338" t="s">
        <v>218</v>
      </c>
      <c r="B4" s="339"/>
      <c r="C4" s="339"/>
      <c r="D4" s="339"/>
      <c r="E4" s="339"/>
      <c r="F4" s="339"/>
      <c r="G4" s="339"/>
      <c r="H4" s="339"/>
      <c r="I4" s="339"/>
      <c r="J4" s="339"/>
      <c r="K4" s="339"/>
      <c r="L4" s="339"/>
      <c r="M4" s="339"/>
      <c r="N4" s="339"/>
      <c r="O4" s="339"/>
      <c r="P4" s="340"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4573264</v>
      </c>
      <c r="C10" s="11">
        <v>782</v>
      </c>
      <c r="D10" s="11">
        <v>254028</v>
      </c>
      <c r="E10" s="11">
        <v>779508</v>
      </c>
      <c r="F10" s="11">
        <v>868103</v>
      </c>
      <c r="G10" s="11">
        <v>793575</v>
      </c>
      <c r="H10" s="11">
        <v>638459</v>
      </c>
      <c r="I10" s="11">
        <v>494899</v>
      </c>
      <c r="J10" s="11">
        <v>348592</v>
      </c>
      <c r="K10" s="11">
        <v>207808</v>
      </c>
      <c r="L10" s="11">
        <v>117807</v>
      </c>
      <c r="M10" s="11">
        <v>42310</v>
      </c>
      <c r="N10" s="11">
        <v>15386</v>
      </c>
      <c r="O10" s="11">
        <v>6241</v>
      </c>
      <c r="P10" s="11">
        <v>5766</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63146</v>
      </c>
      <c r="C12" s="11">
        <v>6</v>
      </c>
      <c r="D12" s="11">
        <v>4555</v>
      </c>
      <c r="E12" s="11">
        <v>12654</v>
      </c>
      <c r="F12" s="11">
        <v>11880</v>
      </c>
      <c r="G12" s="11">
        <v>10529</v>
      </c>
      <c r="H12" s="11">
        <v>8332</v>
      </c>
      <c r="I12" s="11">
        <v>6310</v>
      </c>
      <c r="J12" s="11">
        <v>4294</v>
      </c>
      <c r="K12" s="11">
        <v>2522</v>
      </c>
      <c r="L12" s="11">
        <v>1310</v>
      </c>
      <c r="M12" s="11">
        <v>425</v>
      </c>
      <c r="N12" s="11">
        <v>138</v>
      </c>
      <c r="O12" s="11">
        <v>49</v>
      </c>
      <c r="P12" s="11">
        <v>142</v>
      </c>
      <c r="Q12" s="6"/>
    </row>
    <row r="13" spans="1:17" s="7" customFormat="1" ht="12.75" customHeight="1" x14ac:dyDescent="0.2">
      <c r="A13" s="13" t="s">
        <v>180</v>
      </c>
      <c r="B13" s="11">
        <v>247562</v>
      </c>
      <c r="C13" s="11">
        <v>48</v>
      </c>
      <c r="D13" s="11">
        <v>19570</v>
      </c>
      <c r="E13" s="11">
        <v>44254</v>
      </c>
      <c r="F13" s="11">
        <v>46564</v>
      </c>
      <c r="G13" s="11">
        <v>42797</v>
      </c>
      <c r="H13" s="11">
        <v>34441</v>
      </c>
      <c r="I13" s="11">
        <v>25597</v>
      </c>
      <c r="J13" s="11">
        <v>17264</v>
      </c>
      <c r="K13" s="11">
        <v>9516</v>
      </c>
      <c r="L13" s="11">
        <v>4944</v>
      </c>
      <c r="M13" s="11">
        <v>1737</v>
      </c>
      <c r="N13" s="11">
        <v>519</v>
      </c>
      <c r="O13" s="11">
        <v>180</v>
      </c>
      <c r="P13" s="11">
        <v>131</v>
      </c>
      <c r="Q13" s="6"/>
    </row>
    <row r="14" spans="1:17" s="7" customFormat="1" ht="12.75" customHeight="1" x14ac:dyDescent="0.2">
      <c r="A14" s="13" t="s">
        <v>181</v>
      </c>
      <c r="B14" s="11">
        <v>33823</v>
      </c>
      <c r="C14" s="11">
        <v>29</v>
      </c>
      <c r="D14" s="11">
        <v>2230</v>
      </c>
      <c r="E14" s="11">
        <v>6313</v>
      </c>
      <c r="F14" s="11">
        <v>7231</v>
      </c>
      <c r="G14" s="11">
        <v>6248</v>
      </c>
      <c r="H14" s="11">
        <v>4528</v>
      </c>
      <c r="I14" s="11">
        <v>3208</v>
      </c>
      <c r="J14" s="11">
        <v>2085</v>
      </c>
      <c r="K14" s="11">
        <v>1079</v>
      </c>
      <c r="L14" s="11">
        <v>540</v>
      </c>
      <c r="M14" s="11">
        <v>206</v>
      </c>
      <c r="N14" s="11">
        <v>73</v>
      </c>
      <c r="O14" s="11">
        <v>26</v>
      </c>
      <c r="P14" s="11">
        <v>27</v>
      </c>
      <c r="Q14" s="6"/>
    </row>
    <row r="15" spans="1:17" s="7" customFormat="1" ht="12.75" customHeight="1" x14ac:dyDescent="0.2">
      <c r="A15" s="13" t="s">
        <v>182</v>
      </c>
      <c r="B15" s="11">
        <v>27454</v>
      </c>
      <c r="C15" s="11">
        <v>0</v>
      </c>
      <c r="D15" s="11">
        <v>941</v>
      </c>
      <c r="E15" s="11">
        <v>4429</v>
      </c>
      <c r="F15" s="11">
        <v>5491</v>
      </c>
      <c r="G15" s="11">
        <v>5176</v>
      </c>
      <c r="H15" s="11">
        <v>4090</v>
      </c>
      <c r="I15" s="11">
        <v>3044</v>
      </c>
      <c r="J15" s="11">
        <v>1911</v>
      </c>
      <c r="K15" s="11">
        <v>1195</v>
      </c>
      <c r="L15" s="11">
        <v>770</v>
      </c>
      <c r="M15" s="11">
        <v>252</v>
      </c>
      <c r="N15" s="11">
        <v>106</v>
      </c>
      <c r="O15" s="11">
        <v>29</v>
      </c>
      <c r="P15" s="11">
        <v>20</v>
      </c>
      <c r="Q15" s="6"/>
    </row>
    <row r="16" spans="1:17" s="7" customFormat="1" ht="12.75" customHeight="1" x14ac:dyDescent="0.2">
      <c r="A16" s="13" t="s">
        <v>183</v>
      </c>
      <c r="B16" s="11">
        <v>147489</v>
      </c>
      <c r="C16" s="11">
        <v>4</v>
      </c>
      <c r="D16" s="11">
        <v>8457</v>
      </c>
      <c r="E16" s="11">
        <v>26886</v>
      </c>
      <c r="F16" s="11">
        <v>28903</v>
      </c>
      <c r="G16" s="11">
        <v>26191</v>
      </c>
      <c r="H16" s="11">
        <v>21434</v>
      </c>
      <c r="I16" s="11">
        <v>15435</v>
      </c>
      <c r="J16" s="11">
        <v>10197</v>
      </c>
      <c r="K16" s="11">
        <v>5552</v>
      </c>
      <c r="L16" s="11">
        <v>2981</v>
      </c>
      <c r="M16" s="11">
        <v>914</v>
      </c>
      <c r="N16" s="11">
        <v>308</v>
      </c>
      <c r="O16" s="11">
        <v>132</v>
      </c>
      <c r="P16" s="11">
        <v>95</v>
      </c>
      <c r="Q16" s="6"/>
    </row>
    <row r="17" spans="1:17" s="7" customFormat="1" ht="12.75" customHeight="1" x14ac:dyDescent="0.2">
      <c r="A17" s="13" t="s">
        <v>184</v>
      </c>
      <c r="B17" s="11">
        <v>29265</v>
      </c>
      <c r="C17" s="11">
        <v>3</v>
      </c>
      <c r="D17" s="11">
        <v>1491</v>
      </c>
      <c r="E17" s="11">
        <v>4819</v>
      </c>
      <c r="F17" s="11">
        <v>5527</v>
      </c>
      <c r="G17" s="11">
        <v>5046</v>
      </c>
      <c r="H17" s="11">
        <v>4076</v>
      </c>
      <c r="I17" s="11">
        <v>3312</v>
      </c>
      <c r="J17" s="11">
        <v>2362</v>
      </c>
      <c r="K17" s="11">
        <v>1379</v>
      </c>
      <c r="L17" s="11">
        <v>727</v>
      </c>
      <c r="M17" s="11">
        <v>304</v>
      </c>
      <c r="N17" s="11">
        <v>108</v>
      </c>
      <c r="O17" s="11">
        <v>60</v>
      </c>
      <c r="P17" s="11">
        <v>51</v>
      </c>
      <c r="Q17" s="6"/>
    </row>
    <row r="18" spans="1:17" s="7" customFormat="1" ht="12.75" customHeight="1" x14ac:dyDescent="0.2">
      <c r="A18" s="13" t="s">
        <v>185</v>
      </c>
      <c r="B18" s="11">
        <v>52968</v>
      </c>
      <c r="C18" s="11">
        <v>10</v>
      </c>
      <c r="D18" s="11">
        <v>2085</v>
      </c>
      <c r="E18" s="11">
        <v>8691</v>
      </c>
      <c r="F18" s="11">
        <v>11026</v>
      </c>
      <c r="G18" s="11">
        <v>10198</v>
      </c>
      <c r="H18" s="11">
        <v>8112</v>
      </c>
      <c r="I18" s="11">
        <v>5457</v>
      </c>
      <c r="J18" s="11">
        <v>3416</v>
      </c>
      <c r="K18" s="11">
        <v>1983</v>
      </c>
      <c r="L18" s="11">
        <v>1099</v>
      </c>
      <c r="M18" s="11">
        <v>437</v>
      </c>
      <c r="N18" s="11">
        <v>205</v>
      </c>
      <c r="O18" s="11">
        <v>103</v>
      </c>
      <c r="P18" s="11">
        <v>146</v>
      </c>
      <c r="Q18" s="6"/>
    </row>
    <row r="19" spans="1:17" s="7" customFormat="1" ht="12.75" customHeight="1" x14ac:dyDescent="0.2">
      <c r="A19" s="13" t="s">
        <v>186</v>
      </c>
      <c r="B19" s="11">
        <v>253865</v>
      </c>
      <c r="C19" s="11">
        <v>8</v>
      </c>
      <c r="D19" s="11">
        <v>20260</v>
      </c>
      <c r="E19" s="11">
        <v>44421</v>
      </c>
      <c r="F19" s="11">
        <v>44911</v>
      </c>
      <c r="G19" s="11">
        <v>43989</v>
      </c>
      <c r="H19" s="11">
        <v>37696</v>
      </c>
      <c r="I19" s="11">
        <v>27624</v>
      </c>
      <c r="J19" s="11">
        <v>18147</v>
      </c>
      <c r="K19" s="11">
        <v>9714</v>
      </c>
      <c r="L19" s="11">
        <v>4817</v>
      </c>
      <c r="M19" s="11">
        <v>1517</v>
      </c>
      <c r="N19" s="11">
        <v>470</v>
      </c>
      <c r="O19" s="11">
        <v>178</v>
      </c>
      <c r="P19" s="11">
        <v>113</v>
      </c>
      <c r="Q19" s="6"/>
    </row>
    <row r="20" spans="1:17" s="7" customFormat="1" ht="12.75" customHeight="1" x14ac:dyDescent="0.2">
      <c r="A20" s="27" t="s">
        <v>659</v>
      </c>
      <c r="B20" s="11">
        <v>407800</v>
      </c>
      <c r="C20" s="11">
        <v>12</v>
      </c>
      <c r="D20" s="11">
        <v>11686</v>
      </c>
      <c r="E20" s="11">
        <v>57914</v>
      </c>
      <c r="F20" s="11">
        <v>77987</v>
      </c>
      <c r="G20" s="11">
        <v>73960</v>
      </c>
      <c r="H20" s="11">
        <v>58050</v>
      </c>
      <c r="I20" s="11">
        <v>47130</v>
      </c>
      <c r="J20" s="11">
        <v>36537</v>
      </c>
      <c r="K20" s="11">
        <v>23337</v>
      </c>
      <c r="L20" s="11">
        <v>13803</v>
      </c>
      <c r="M20" s="11">
        <v>5021</v>
      </c>
      <c r="N20" s="11">
        <v>1548</v>
      </c>
      <c r="O20" s="11">
        <v>472</v>
      </c>
      <c r="P20" s="11">
        <v>343</v>
      </c>
      <c r="Q20" s="6"/>
    </row>
    <row r="21" spans="1:17" s="7" customFormat="1" ht="12.75" customHeight="1" x14ac:dyDescent="0.2">
      <c r="A21" s="27" t="s">
        <v>660</v>
      </c>
      <c r="B21" s="11">
        <v>497990</v>
      </c>
      <c r="C21" s="11">
        <v>20</v>
      </c>
      <c r="D21" s="11">
        <v>15505</v>
      </c>
      <c r="E21" s="11">
        <v>72806</v>
      </c>
      <c r="F21" s="11">
        <v>95151</v>
      </c>
      <c r="G21" s="11">
        <v>90924</v>
      </c>
      <c r="H21" s="11">
        <v>70979</v>
      </c>
      <c r="I21" s="11">
        <v>56806</v>
      </c>
      <c r="J21" s="11">
        <v>42238</v>
      </c>
      <c r="K21" s="11">
        <v>27469</v>
      </c>
      <c r="L21" s="11">
        <v>16403</v>
      </c>
      <c r="M21" s="11">
        <v>6374</v>
      </c>
      <c r="N21" s="11">
        <v>2109</v>
      </c>
      <c r="O21" s="11">
        <v>712</v>
      </c>
      <c r="P21" s="11">
        <v>494</v>
      </c>
      <c r="Q21" s="6"/>
    </row>
    <row r="22" spans="1:17" s="7" customFormat="1" ht="12.75" customHeight="1" x14ac:dyDescent="0.2">
      <c r="A22" s="13" t="s">
        <v>187</v>
      </c>
      <c r="B22" s="11">
        <v>49759</v>
      </c>
      <c r="C22" s="11">
        <v>13</v>
      </c>
      <c r="D22" s="11">
        <v>3590</v>
      </c>
      <c r="E22" s="11">
        <v>8744</v>
      </c>
      <c r="F22" s="11">
        <v>9189</v>
      </c>
      <c r="G22" s="11">
        <v>8600</v>
      </c>
      <c r="H22" s="11">
        <v>7182</v>
      </c>
      <c r="I22" s="11">
        <v>5385</v>
      </c>
      <c r="J22" s="11">
        <v>3464</v>
      </c>
      <c r="K22" s="11">
        <v>1967</v>
      </c>
      <c r="L22" s="11">
        <v>1091</v>
      </c>
      <c r="M22" s="11">
        <v>333</v>
      </c>
      <c r="N22" s="11">
        <v>123</v>
      </c>
      <c r="O22" s="11">
        <v>45</v>
      </c>
      <c r="P22" s="11">
        <v>33</v>
      </c>
      <c r="Q22" s="6"/>
    </row>
    <row r="23" spans="1:17" s="7" customFormat="1" ht="12.75" customHeight="1" x14ac:dyDescent="0.2">
      <c r="A23" s="13" t="s">
        <v>188</v>
      </c>
      <c r="B23" s="11">
        <v>181298</v>
      </c>
      <c r="C23" s="11">
        <v>241</v>
      </c>
      <c r="D23" s="11">
        <v>16694</v>
      </c>
      <c r="E23" s="11">
        <v>37932</v>
      </c>
      <c r="F23" s="11">
        <v>34528</v>
      </c>
      <c r="G23" s="11">
        <v>29237</v>
      </c>
      <c r="H23" s="11">
        <v>22953</v>
      </c>
      <c r="I23" s="11">
        <v>16582</v>
      </c>
      <c r="J23" s="11">
        <v>11322</v>
      </c>
      <c r="K23" s="11">
        <v>6451</v>
      </c>
      <c r="L23" s="11">
        <v>3561</v>
      </c>
      <c r="M23" s="11">
        <v>1154</v>
      </c>
      <c r="N23" s="11">
        <v>379</v>
      </c>
      <c r="O23" s="11">
        <v>165</v>
      </c>
      <c r="P23" s="11">
        <v>99</v>
      </c>
      <c r="Q23" s="6"/>
    </row>
    <row r="24" spans="1:17" s="7" customFormat="1" ht="12.75" customHeight="1" x14ac:dyDescent="0.2">
      <c r="A24" s="13" t="s">
        <v>189</v>
      </c>
      <c r="B24" s="11">
        <v>46018</v>
      </c>
      <c r="C24" s="11">
        <v>14</v>
      </c>
      <c r="D24" s="11">
        <v>2393</v>
      </c>
      <c r="E24" s="11">
        <v>8007</v>
      </c>
      <c r="F24" s="11">
        <v>8462</v>
      </c>
      <c r="G24" s="11">
        <v>7875</v>
      </c>
      <c r="H24" s="11">
        <v>6248</v>
      </c>
      <c r="I24" s="11">
        <v>5047</v>
      </c>
      <c r="J24" s="11">
        <v>3668</v>
      </c>
      <c r="K24" s="11">
        <v>2412</v>
      </c>
      <c r="L24" s="11">
        <v>1264</v>
      </c>
      <c r="M24" s="11">
        <v>414</v>
      </c>
      <c r="N24" s="11">
        <v>136</v>
      </c>
      <c r="O24" s="11">
        <v>44</v>
      </c>
      <c r="P24" s="11">
        <v>34</v>
      </c>
      <c r="Q24" s="6"/>
    </row>
    <row r="25" spans="1:17" s="7" customFormat="1" ht="12.75" customHeight="1" x14ac:dyDescent="0.2">
      <c r="A25" s="13" t="s">
        <v>190</v>
      </c>
      <c r="B25" s="11">
        <v>51255</v>
      </c>
      <c r="C25" s="11">
        <v>3</v>
      </c>
      <c r="D25" s="11">
        <v>3432</v>
      </c>
      <c r="E25" s="11">
        <v>9674</v>
      </c>
      <c r="F25" s="11">
        <v>9872</v>
      </c>
      <c r="G25" s="11">
        <v>8377</v>
      </c>
      <c r="H25" s="11">
        <v>7040</v>
      </c>
      <c r="I25" s="11">
        <v>5481</v>
      </c>
      <c r="J25" s="11">
        <v>3823</v>
      </c>
      <c r="K25" s="11">
        <v>2023</v>
      </c>
      <c r="L25" s="11">
        <v>975</v>
      </c>
      <c r="M25" s="11">
        <v>325</v>
      </c>
      <c r="N25" s="11">
        <v>122</v>
      </c>
      <c r="O25" s="11">
        <v>48</v>
      </c>
      <c r="P25" s="11">
        <v>60</v>
      </c>
      <c r="Q25" s="6"/>
    </row>
    <row r="26" spans="1:17" s="7" customFormat="1" ht="12.75" customHeight="1" x14ac:dyDescent="0.2">
      <c r="A26" s="13" t="s">
        <v>191</v>
      </c>
      <c r="B26" s="11">
        <v>395746</v>
      </c>
      <c r="C26" s="11">
        <v>86</v>
      </c>
      <c r="D26" s="11">
        <v>24409</v>
      </c>
      <c r="E26" s="11">
        <v>69837</v>
      </c>
      <c r="F26" s="11">
        <v>72103</v>
      </c>
      <c r="G26" s="11">
        <v>63352</v>
      </c>
      <c r="H26" s="11">
        <v>51969</v>
      </c>
      <c r="I26" s="11">
        <v>42785</v>
      </c>
      <c r="J26" s="11">
        <v>31697</v>
      </c>
      <c r="K26" s="11">
        <v>19928</v>
      </c>
      <c r="L26" s="11">
        <v>11837</v>
      </c>
      <c r="M26" s="11">
        <v>4636</v>
      </c>
      <c r="N26" s="11">
        <v>1793</v>
      </c>
      <c r="O26" s="11">
        <v>682</v>
      </c>
      <c r="P26" s="11">
        <v>632</v>
      </c>
      <c r="Q26" s="6"/>
    </row>
    <row r="27" spans="1:17" s="7" customFormat="1" ht="12.75" customHeight="1" x14ac:dyDescent="0.2">
      <c r="A27" s="13" t="s">
        <v>230</v>
      </c>
      <c r="B27" s="11">
        <v>192641</v>
      </c>
      <c r="C27" s="11">
        <v>8</v>
      </c>
      <c r="D27" s="11">
        <v>8135</v>
      </c>
      <c r="E27" s="11">
        <v>32520</v>
      </c>
      <c r="F27" s="11">
        <v>35573</v>
      </c>
      <c r="G27" s="11">
        <v>33567</v>
      </c>
      <c r="H27" s="11">
        <v>28308</v>
      </c>
      <c r="I27" s="11">
        <v>22821</v>
      </c>
      <c r="J27" s="11">
        <v>15812</v>
      </c>
      <c r="K27" s="11">
        <v>8953</v>
      </c>
      <c r="L27" s="11">
        <v>4713</v>
      </c>
      <c r="M27" s="11">
        <v>1569</v>
      </c>
      <c r="N27" s="11">
        <v>425</v>
      </c>
      <c r="O27" s="11">
        <v>128</v>
      </c>
      <c r="P27" s="11">
        <v>109</v>
      </c>
      <c r="Q27" s="6"/>
    </row>
    <row r="28" spans="1:17" s="7" customFormat="1" ht="12.75" customHeight="1" x14ac:dyDescent="0.2">
      <c r="A28" s="13" t="s">
        <v>228</v>
      </c>
      <c r="B28" s="11">
        <v>152659</v>
      </c>
      <c r="C28" s="11">
        <v>3</v>
      </c>
      <c r="D28" s="11">
        <v>9458</v>
      </c>
      <c r="E28" s="11">
        <v>27560</v>
      </c>
      <c r="F28" s="11">
        <v>28782</v>
      </c>
      <c r="G28" s="11">
        <v>26035</v>
      </c>
      <c r="H28" s="11">
        <v>21301</v>
      </c>
      <c r="I28" s="11">
        <v>16479</v>
      </c>
      <c r="J28" s="11">
        <v>11085</v>
      </c>
      <c r="K28" s="11">
        <v>6477</v>
      </c>
      <c r="L28" s="11">
        <v>3620</v>
      </c>
      <c r="M28" s="11">
        <v>1277</v>
      </c>
      <c r="N28" s="11">
        <v>362</v>
      </c>
      <c r="O28" s="11">
        <v>125</v>
      </c>
      <c r="P28" s="11">
        <v>95</v>
      </c>
      <c r="Q28" s="6"/>
    </row>
    <row r="29" spans="1:17" s="7" customFormat="1" ht="12.75" customHeight="1" x14ac:dyDescent="0.2">
      <c r="A29" s="13" t="s">
        <v>194</v>
      </c>
      <c r="B29" s="11">
        <v>95019</v>
      </c>
      <c r="C29" s="11">
        <v>37</v>
      </c>
      <c r="D29" s="11">
        <v>5644</v>
      </c>
      <c r="E29" s="11">
        <v>16951</v>
      </c>
      <c r="F29" s="11">
        <v>17355</v>
      </c>
      <c r="G29" s="11">
        <v>15612</v>
      </c>
      <c r="H29" s="11">
        <v>12874</v>
      </c>
      <c r="I29" s="11">
        <v>10046</v>
      </c>
      <c r="J29" s="11">
        <v>7308</v>
      </c>
      <c r="K29" s="11">
        <v>4389</v>
      </c>
      <c r="L29" s="11">
        <v>2874</v>
      </c>
      <c r="M29" s="11">
        <v>1110</v>
      </c>
      <c r="N29" s="11">
        <v>448</v>
      </c>
      <c r="O29" s="11">
        <v>198</v>
      </c>
      <c r="P29" s="11">
        <v>173</v>
      </c>
      <c r="Q29" s="6"/>
    </row>
    <row r="30" spans="1:17" s="7" customFormat="1" ht="12.75" customHeight="1" x14ac:dyDescent="0.2">
      <c r="A30" s="13" t="s">
        <v>195</v>
      </c>
      <c r="B30" s="11">
        <v>59482</v>
      </c>
      <c r="C30" s="11">
        <v>9</v>
      </c>
      <c r="D30" s="11">
        <v>2499</v>
      </c>
      <c r="E30" s="11">
        <v>8957</v>
      </c>
      <c r="F30" s="11">
        <v>10500</v>
      </c>
      <c r="G30" s="11">
        <v>10391</v>
      </c>
      <c r="H30" s="11">
        <v>8702</v>
      </c>
      <c r="I30" s="11">
        <v>6889</v>
      </c>
      <c r="J30" s="11">
        <v>5028</v>
      </c>
      <c r="K30" s="11">
        <v>3273</v>
      </c>
      <c r="L30" s="11">
        <v>1931</v>
      </c>
      <c r="M30" s="11">
        <v>713</v>
      </c>
      <c r="N30" s="11">
        <v>300</v>
      </c>
      <c r="O30" s="11">
        <v>156</v>
      </c>
      <c r="P30" s="11">
        <v>134</v>
      </c>
      <c r="Q30" s="6"/>
    </row>
    <row r="31" spans="1:17" s="7" customFormat="1" ht="12.75" customHeight="1" x14ac:dyDescent="0.2">
      <c r="A31" s="13" t="s">
        <v>196</v>
      </c>
      <c r="B31" s="11">
        <v>29754</v>
      </c>
      <c r="C31" s="11">
        <v>2</v>
      </c>
      <c r="D31" s="11">
        <v>1558</v>
      </c>
      <c r="E31" s="11">
        <v>4694</v>
      </c>
      <c r="F31" s="11">
        <v>5200</v>
      </c>
      <c r="G31" s="11">
        <v>4963</v>
      </c>
      <c r="H31" s="11">
        <v>4002</v>
      </c>
      <c r="I31" s="11">
        <v>3257</v>
      </c>
      <c r="J31" s="11">
        <v>2374</v>
      </c>
      <c r="K31" s="11">
        <v>1499</v>
      </c>
      <c r="L31" s="11">
        <v>1019</v>
      </c>
      <c r="M31" s="11">
        <v>531</v>
      </c>
      <c r="N31" s="11">
        <v>290</v>
      </c>
      <c r="O31" s="11">
        <v>125</v>
      </c>
      <c r="P31" s="11">
        <v>240</v>
      </c>
      <c r="Q31" s="6"/>
    </row>
    <row r="32" spans="1:17" s="7" customFormat="1" ht="12.75" customHeight="1" x14ac:dyDescent="0.2">
      <c r="A32" s="13" t="s">
        <v>197</v>
      </c>
      <c r="B32" s="11">
        <v>301913</v>
      </c>
      <c r="C32" s="11">
        <v>21</v>
      </c>
      <c r="D32" s="11">
        <v>23031</v>
      </c>
      <c r="E32" s="11">
        <v>56595</v>
      </c>
      <c r="F32" s="11">
        <v>58565</v>
      </c>
      <c r="G32" s="11">
        <v>49888</v>
      </c>
      <c r="H32" s="11">
        <v>39635</v>
      </c>
      <c r="I32" s="11">
        <v>30745</v>
      </c>
      <c r="J32" s="11">
        <v>21361</v>
      </c>
      <c r="K32" s="11">
        <v>12135</v>
      </c>
      <c r="L32" s="11">
        <v>6730</v>
      </c>
      <c r="M32" s="11">
        <v>2115</v>
      </c>
      <c r="N32" s="11">
        <v>620</v>
      </c>
      <c r="O32" s="11">
        <v>222</v>
      </c>
      <c r="P32" s="11">
        <v>250</v>
      </c>
      <c r="Q32" s="6"/>
    </row>
    <row r="33" spans="1:17" s="7" customFormat="1" ht="12.75" customHeight="1" x14ac:dyDescent="0.2">
      <c r="A33" s="13" t="s">
        <v>198</v>
      </c>
      <c r="B33" s="11">
        <v>51163</v>
      </c>
      <c r="C33" s="11">
        <v>9</v>
      </c>
      <c r="D33" s="11">
        <v>1919</v>
      </c>
      <c r="E33" s="11">
        <v>7825</v>
      </c>
      <c r="F33" s="11">
        <v>9997</v>
      </c>
      <c r="G33" s="11">
        <v>9413</v>
      </c>
      <c r="H33" s="11">
        <v>7847</v>
      </c>
      <c r="I33" s="11">
        <v>6067</v>
      </c>
      <c r="J33" s="11">
        <v>3971</v>
      </c>
      <c r="K33" s="11">
        <v>2229</v>
      </c>
      <c r="L33" s="11">
        <v>1163</v>
      </c>
      <c r="M33" s="11">
        <v>421</v>
      </c>
      <c r="N33" s="11">
        <v>173</v>
      </c>
      <c r="O33" s="11">
        <v>80</v>
      </c>
      <c r="P33" s="11">
        <v>49</v>
      </c>
      <c r="Q33" s="6"/>
    </row>
    <row r="34" spans="1:17" s="7" customFormat="1" ht="12.75" customHeight="1" x14ac:dyDescent="0.2">
      <c r="A34" s="13" t="s">
        <v>199</v>
      </c>
      <c r="B34" s="11">
        <v>133221</v>
      </c>
      <c r="C34" s="11">
        <v>13</v>
      </c>
      <c r="D34" s="11">
        <v>6229</v>
      </c>
      <c r="E34" s="11">
        <v>22062</v>
      </c>
      <c r="F34" s="11">
        <v>25652</v>
      </c>
      <c r="G34" s="11">
        <v>23222</v>
      </c>
      <c r="H34" s="11">
        <v>18632</v>
      </c>
      <c r="I34" s="11">
        <v>14588</v>
      </c>
      <c r="J34" s="11">
        <v>10846</v>
      </c>
      <c r="K34" s="11">
        <v>6554</v>
      </c>
      <c r="L34" s="11">
        <v>3538</v>
      </c>
      <c r="M34" s="11">
        <v>1142</v>
      </c>
      <c r="N34" s="11">
        <v>389</v>
      </c>
      <c r="O34" s="11">
        <v>192</v>
      </c>
      <c r="P34" s="11">
        <v>162</v>
      </c>
      <c r="Q34" s="6"/>
    </row>
    <row r="35" spans="1:17" s="7" customFormat="1" ht="12.75" customHeight="1" x14ac:dyDescent="0.2">
      <c r="A35" s="13" t="s">
        <v>200</v>
      </c>
      <c r="B35" s="11">
        <v>96491</v>
      </c>
      <c r="C35" s="11">
        <v>7</v>
      </c>
      <c r="D35" s="11">
        <v>7392</v>
      </c>
      <c r="E35" s="11">
        <v>18769</v>
      </c>
      <c r="F35" s="11">
        <v>19072</v>
      </c>
      <c r="G35" s="11">
        <v>16585</v>
      </c>
      <c r="H35" s="11">
        <v>12599</v>
      </c>
      <c r="I35" s="11">
        <v>9499</v>
      </c>
      <c r="J35" s="11">
        <v>6430</v>
      </c>
      <c r="K35" s="11">
        <v>3437</v>
      </c>
      <c r="L35" s="11">
        <v>1736</v>
      </c>
      <c r="M35" s="11">
        <v>615</v>
      </c>
      <c r="N35" s="11">
        <v>195</v>
      </c>
      <c r="O35" s="11">
        <v>85</v>
      </c>
      <c r="P35" s="11">
        <v>70</v>
      </c>
      <c r="Q35" s="6"/>
    </row>
    <row r="36" spans="1:17" s="7" customFormat="1" ht="12.75" customHeight="1" x14ac:dyDescent="0.2">
      <c r="A36" s="13" t="s">
        <v>201</v>
      </c>
      <c r="B36" s="11">
        <v>64723</v>
      </c>
      <c r="C36" s="11">
        <v>4</v>
      </c>
      <c r="D36" s="11">
        <v>3731</v>
      </c>
      <c r="E36" s="11">
        <v>12646</v>
      </c>
      <c r="F36" s="11">
        <v>13830</v>
      </c>
      <c r="G36" s="11">
        <v>12189</v>
      </c>
      <c r="H36" s="11">
        <v>9181</v>
      </c>
      <c r="I36" s="11">
        <v>6101</v>
      </c>
      <c r="J36" s="11">
        <v>3640</v>
      </c>
      <c r="K36" s="11">
        <v>1899</v>
      </c>
      <c r="L36" s="11">
        <v>1004</v>
      </c>
      <c r="M36" s="11">
        <v>333</v>
      </c>
      <c r="N36" s="11">
        <v>107</v>
      </c>
      <c r="O36" s="11">
        <v>36</v>
      </c>
      <c r="P36" s="11">
        <v>22</v>
      </c>
      <c r="Q36" s="6"/>
    </row>
    <row r="37" spans="1:17" s="7" customFormat="1" ht="12.75" customHeight="1" x14ac:dyDescent="0.2">
      <c r="A37" s="13" t="s">
        <v>202</v>
      </c>
      <c r="B37" s="11">
        <v>89204</v>
      </c>
      <c r="C37" s="11">
        <v>8</v>
      </c>
      <c r="D37" s="11">
        <v>5074</v>
      </c>
      <c r="E37" s="11">
        <v>15089</v>
      </c>
      <c r="F37" s="11">
        <v>15864</v>
      </c>
      <c r="G37" s="11">
        <v>15313</v>
      </c>
      <c r="H37" s="11">
        <v>12643</v>
      </c>
      <c r="I37" s="11">
        <v>10376</v>
      </c>
      <c r="J37" s="11">
        <v>6843</v>
      </c>
      <c r="K37" s="11">
        <v>3897</v>
      </c>
      <c r="L37" s="11">
        <v>2239</v>
      </c>
      <c r="M37" s="11">
        <v>897</v>
      </c>
      <c r="N37" s="11">
        <v>488</v>
      </c>
      <c r="O37" s="11">
        <v>229</v>
      </c>
      <c r="P37" s="11">
        <v>244</v>
      </c>
      <c r="Q37" s="6"/>
    </row>
    <row r="38" spans="1:17" s="7" customFormat="1" ht="12.75" customHeight="1" x14ac:dyDescent="0.2">
      <c r="A38" s="13" t="s">
        <v>203</v>
      </c>
      <c r="B38" s="11">
        <v>115076</v>
      </c>
      <c r="C38" s="11">
        <v>88</v>
      </c>
      <c r="D38" s="11">
        <v>6994</v>
      </c>
      <c r="E38" s="11">
        <v>19351</v>
      </c>
      <c r="F38" s="11">
        <v>21485</v>
      </c>
      <c r="G38" s="11">
        <v>19495</v>
      </c>
      <c r="H38" s="11">
        <v>16135</v>
      </c>
      <c r="I38" s="11">
        <v>12577</v>
      </c>
      <c r="J38" s="11">
        <v>8859</v>
      </c>
      <c r="K38" s="11">
        <v>5508</v>
      </c>
      <c r="L38" s="11">
        <v>3133</v>
      </c>
      <c r="M38" s="11">
        <v>938</v>
      </c>
      <c r="N38" s="11">
        <v>308</v>
      </c>
      <c r="O38" s="11">
        <v>106</v>
      </c>
      <c r="P38" s="11">
        <v>99</v>
      </c>
      <c r="Q38" s="6"/>
    </row>
    <row r="39" spans="1:17" s="7" customFormat="1" ht="12.75" customHeight="1" x14ac:dyDescent="0.2">
      <c r="A39" s="13" t="s">
        <v>204</v>
      </c>
      <c r="B39" s="11">
        <v>138075</v>
      </c>
      <c r="C39" s="11">
        <v>34</v>
      </c>
      <c r="D39" s="11">
        <v>8081</v>
      </c>
      <c r="E39" s="11">
        <v>24623</v>
      </c>
      <c r="F39" s="11">
        <v>27766</v>
      </c>
      <c r="G39" s="11">
        <v>24692</v>
      </c>
      <c r="H39" s="11">
        <v>19472</v>
      </c>
      <c r="I39" s="11">
        <v>14367</v>
      </c>
      <c r="J39" s="11">
        <v>9508</v>
      </c>
      <c r="K39" s="11">
        <v>5179</v>
      </c>
      <c r="L39" s="11">
        <v>2870</v>
      </c>
      <c r="M39" s="11">
        <v>973</v>
      </c>
      <c r="N39" s="11">
        <v>285</v>
      </c>
      <c r="O39" s="11">
        <v>111</v>
      </c>
      <c r="P39" s="11">
        <v>114</v>
      </c>
      <c r="Q39" s="6"/>
    </row>
    <row r="40" spans="1:17" s="7" customFormat="1" ht="12.75" customHeight="1" x14ac:dyDescent="0.2">
      <c r="A40" s="13" t="s">
        <v>205</v>
      </c>
      <c r="B40" s="11">
        <v>35779</v>
      </c>
      <c r="C40" s="11">
        <v>2</v>
      </c>
      <c r="D40" s="11">
        <v>1520</v>
      </c>
      <c r="E40" s="11">
        <v>7154</v>
      </c>
      <c r="F40" s="11">
        <v>7985</v>
      </c>
      <c r="G40" s="11">
        <v>6442</v>
      </c>
      <c r="H40" s="11">
        <v>4503</v>
      </c>
      <c r="I40" s="11">
        <v>3236</v>
      </c>
      <c r="J40" s="11">
        <v>2267</v>
      </c>
      <c r="K40" s="11">
        <v>1408</v>
      </c>
      <c r="L40" s="11">
        <v>799</v>
      </c>
      <c r="M40" s="11">
        <v>267</v>
      </c>
      <c r="N40" s="11">
        <v>121</v>
      </c>
      <c r="O40" s="11">
        <v>47</v>
      </c>
      <c r="P40" s="11">
        <v>28</v>
      </c>
      <c r="Q40" s="6"/>
    </row>
    <row r="41" spans="1:17" s="7" customFormat="1" ht="12.75" customHeight="1" x14ac:dyDescent="0.2">
      <c r="A41" s="13" t="s">
        <v>206</v>
      </c>
      <c r="B41" s="11">
        <v>192221</v>
      </c>
      <c r="C41" s="11">
        <v>25</v>
      </c>
      <c r="D41" s="11">
        <v>13605</v>
      </c>
      <c r="E41" s="11">
        <v>38354</v>
      </c>
      <c r="F41" s="11">
        <v>39284</v>
      </c>
      <c r="G41" s="11">
        <v>34002</v>
      </c>
      <c r="H41" s="11">
        <v>26426</v>
      </c>
      <c r="I41" s="11">
        <v>17661</v>
      </c>
      <c r="J41" s="11">
        <v>11460</v>
      </c>
      <c r="K41" s="11">
        <v>6242</v>
      </c>
      <c r="L41" s="11">
        <v>3243</v>
      </c>
      <c r="M41" s="11">
        <v>1021</v>
      </c>
      <c r="N41" s="11">
        <v>448</v>
      </c>
      <c r="O41" s="11">
        <v>202</v>
      </c>
      <c r="P41" s="11">
        <v>248</v>
      </c>
      <c r="Q41" s="6"/>
    </row>
    <row r="42" spans="1:17" s="7" customFormat="1" ht="12.75" customHeight="1" x14ac:dyDescent="0.2">
      <c r="A42" s="13" t="s">
        <v>207</v>
      </c>
      <c r="B42" s="11">
        <v>24346</v>
      </c>
      <c r="C42" s="11">
        <v>2</v>
      </c>
      <c r="D42" s="11">
        <v>1170</v>
      </c>
      <c r="E42" s="11">
        <v>4404</v>
      </c>
      <c r="F42" s="11">
        <v>5116</v>
      </c>
      <c r="G42" s="11">
        <v>4258</v>
      </c>
      <c r="H42" s="11">
        <v>3445</v>
      </c>
      <c r="I42" s="11">
        <v>2737</v>
      </c>
      <c r="J42" s="11">
        <v>1793</v>
      </c>
      <c r="K42" s="11">
        <v>906</v>
      </c>
      <c r="L42" s="11">
        <v>368</v>
      </c>
      <c r="M42" s="11">
        <v>107</v>
      </c>
      <c r="N42" s="11">
        <v>24</v>
      </c>
      <c r="O42" s="11">
        <v>13</v>
      </c>
      <c r="P42" s="11">
        <v>3</v>
      </c>
      <c r="Q42" s="6"/>
    </row>
    <row r="43" spans="1:17" s="7" customFormat="1" ht="12.75" customHeight="1" x14ac:dyDescent="0.2">
      <c r="A43" s="13" t="s">
        <v>208</v>
      </c>
      <c r="B43" s="11">
        <v>134936</v>
      </c>
      <c r="C43" s="11">
        <v>2</v>
      </c>
      <c r="D43" s="11">
        <v>3784</v>
      </c>
      <c r="E43" s="11">
        <v>17142</v>
      </c>
      <c r="F43" s="11">
        <v>23904</v>
      </c>
      <c r="G43" s="11">
        <v>23213</v>
      </c>
      <c r="H43" s="11">
        <v>19533</v>
      </c>
      <c r="I43" s="11">
        <v>17682</v>
      </c>
      <c r="J43" s="11">
        <v>13131</v>
      </c>
      <c r="K43" s="11">
        <v>8256</v>
      </c>
      <c r="L43" s="11">
        <v>4904</v>
      </c>
      <c r="M43" s="11">
        <v>1819</v>
      </c>
      <c r="N43" s="11">
        <v>809</v>
      </c>
      <c r="O43" s="11">
        <v>478</v>
      </c>
      <c r="P43" s="11">
        <v>279</v>
      </c>
      <c r="Q43" s="6"/>
    </row>
    <row r="44" spans="1:17" s="7" customFormat="1" ht="12.75" customHeight="1" x14ac:dyDescent="0.2">
      <c r="A44" s="13" t="s">
        <v>209</v>
      </c>
      <c r="B44" s="11">
        <v>60910</v>
      </c>
      <c r="C44" s="11">
        <v>3</v>
      </c>
      <c r="D44" s="11">
        <v>1726</v>
      </c>
      <c r="E44" s="11">
        <v>8465</v>
      </c>
      <c r="F44" s="11">
        <v>10254</v>
      </c>
      <c r="G44" s="11">
        <v>9958</v>
      </c>
      <c r="H44" s="11">
        <v>8597</v>
      </c>
      <c r="I44" s="11">
        <v>6907</v>
      </c>
      <c r="J44" s="11">
        <v>5708</v>
      </c>
      <c r="K44" s="11">
        <v>3969</v>
      </c>
      <c r="L44" s="11">
        <v>2738</v>
      </c>
      <c r="M44" s="11">
        <v>1053</v>
      </c>
      <c r="N44" s="11">
        <v>744</v>
      </c>
      <c r="O44" s="11">
        <v>381</v>
      </c>
      <c r="P44" s="11">
        <v>407</v>
      </c>
      <c r="Q44" s="6"/>
    </row>
    <row r="45" spans="1:17" s="7" customFormat="1" ht="12.75" customHeight="1" x14ac:dyDescent="0.2">
      <c r="A45" s="13" t="s">
        <v>210</v>
      </c>
      <c r="B45" s="11">
        <v>84528</v>
      </c>
      <c r="C45" s="11">
        <v>5</v>
      </c>
      <c r="D45" s="11">
        <v>3268</v>
      </c>
      <c r="E45" s="11">
        <v>13516</v>
      </c>
      <c r="F45" s="11">
        <v>16333</v>
      </c>
      <c r="G45" s="11">
        <v>15596</v>
      </c>
      <c r="H45" s="11">
        <v>12056</v>
      </c>
      <c r="I45" s="11">
        <v>9447</v>
      </c>
      <c r="J45" s="11">
        <v>5987</v>
      </c>
      <c r="K45" s="11">
        <v>3564</v>
      </c>
      <c r="L45" s="11">
        <v>2284</v>
      </c>
      <c r="M45" s="11">
        <v>986</v>
      </c>
      <c r="N45" s="11">
        <v>562</v>
      </c>
      <c r="O45" s="11">
        <v>343</v>
      </c>
      <c r="P45" s="11">
        <v>581</v>
      </c>
      <c r="Q45" s="6"/>
    </row>
    <row r="46" spans="1:17" s="7" customFormat="1" ht="12.75" customHeight="1" thickBot="1" x14ac:dyDescent="0.25">
      <c r="A46" s="14" t="s">
        <v>211</v>
      </c>
      <c r="B46" s="15">
        <v>35685</v>
      </c>
      <c r="C46" s="15">
        <v>3</v>
      </c>
      <c r="D46" s="15">
        <v>1912</v>
      </c>
      <c r="E46" s="15">
        <v>5450</v>
      </c>
      <c r="F46" s="15">
        <v>6761</v>
      </c>
      <c r="G46" s="15">
        <v>6242</v>
      </c>
      <c r="H46" s="15">
        <v>5438</v>
      </c>
      <c r="I46" s="15">
        <v>4214</v>
      </c>
      <c r="J46" s="15">
        <v>2756</v>
      </c>
      <c r="K46" s="15">
        <v>1507</v>
      </c>
      <c r="L46" s="15">
        <v>779</v>
      </c>
      <c r="M46" s="15">
        <v>374</v>
      </c>
      <c r="N46" s="15">
        <v>151</v>
      </c>
      <c r="O46" s="15">
        <v>59</v>
      </c>
      <c r="P46" s="15">
        <v>39</v>
      </c>
      <c r="Q46" s="6"/>
    </row>
    <row r="47" spans="1:17" s="7" customFormat="1" ht="18" customHeight="1" x14ac:dyDescent="0.2">
      <c r="A47" s="410" t="s">
        <v>300</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1.7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I6:I8"/>
    <mergeCell ref="E6:E8"/>
    <mergeCell ref="A51:P51"/>
    <mergeCell ref="A50:P50"/>
    <mergeCell ref="J6:J8"/>
    <mergeCell ref="A49:P49"/>
    <mergeCell ref="A47:D47"/>
    <mergeCell ref="A48:P48"/>
    <mergeCell ref="C5:P5"/>
    <mergeCell ref="F6:F8"/>
    <mergeCell ref="A2:P2"/>
    <mergeCell ref="B5:B8"/>
    <mergeCell ref="O6:O8"/>
    <mergeCell ref="P6:P8"/>
    <mergeCell ref="M6:M8"/>
    <mergeCell ref="A3:P3"/>
    <mergeCell ref="G6:G8"/>
    <mergeCell ref="C6:C8"/>
    <mergeCell ref="K6:K8"/>
    <mergeCell ref="H6:H8"/>
    <mergeCell ref="A5:A8"/>
    <mergeCell ref="L6:L8"/>
    <mergeCell ref="D6:D8"/>
    <mergeCell ref="N6:N8"/>
  </mergeCells>
  <phoneticPr fontId="3" type="noConversion"/>
  <hyperlinks>
    <hyperlink ref="A1" location="Índice!A1" display="Regresar"/>
  </hyperlinks>
  <printOptions horizontalCentered="1"/>
  <pageMargins left="0.18" right="0.23" top="0.28999999999999998" bottom="0.31" header="0" footer="0"/>
  <pageSetup scale="6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G23" sqref="G23"/>
    </sheetView>
  </sheetViews>
  <sheetFormatPr baseColWidth="10" defaultRowHeight="12.75" customHeight="1" x14ac:dyDescent="0.2"/>
  <cols>
    <col min="1" max="1" width="30" style="2" customWidth="1"/>
    <col min="2" max="2" width="14.85546875" style="2" customWidth="1"/>
    <col min="3" max="3" width="10.5703125" style="2" customWidth="1"/>
    <col min="4" max="4" width="12.5703125" style="2" customWidth="1"/>
    <col min="5" max="5" width="14.28515625" style="2" customWidth="1"/>
    <col min="6" max="6" width="13.85546875" style="2" customWidth="1"/>
    <col min="7" max="8" width="13.85546875" style="2" bestFit="1" customWidth="1"/>
    <col min="9" max="9" width="13.85546875" style="2" customWidth="1"/>
    <col min="10" max="10" width="13.85546875" style="2" bestFit="1" customWidth="1"/>
    <col min="11" max="13" width="12.85546875" style="2" bestFit="1" customWidth="1"/>
    <col min="14" max="14" width="11.42578125" style="2"/>
    <col min="15" max="15" width="11.5703125" style="2" customWidth="1"/>
    <col min="16" max="16" width="11.7109375" style="2" customWidth="1"/>
    <col min="17" max="16384" width="11.42578125" style="2"/>
  </cols>
  <sheetData>
    <row r="1" spans="1:17" s="337" customFormat="1" ht="12.75" customHeight="1" x14ac:dyDescent="0.2">
      <c r="A1" s="365" t="s">
        <v>238</v>
      </c>
    </row>
    <row r="2" spans="1:17" s="17" customFormat="1" ht="12.75" customHeight="1" x14ac:dyDescent="0.2">
      <c r="A2" s="412" t="s">
        <v>625</v>
      </c>
      <c r="B2" s="412"/>
      <c r="C2" s="412"/>
      <c r="D2" s="412"/>
      <c r="E2" s="412"/>
      <c r="F2" s="412"/>
      <c r="G2" s="412"/>
      <c r="H2" s="412"/>
      <c r="I2" s="412"/>
      <c r="J2" s="412"/>
      <c r="K2" s="412"/>
      <c r="L2" s="412"/>
      <c r="M2" s="412"/>
      <c r="N2" s="412"/>
      <c r="O2" s="412"/>
      <c r="P2" s="412"/>
    </row>
    <row r="3" spans="1:17" s="17" customFormat="1" ht="15" x14ac:dyDescent="0.2">
      <c r="A3" s="417" t="s">
        <v>430</v>
      </c>
      <c r="B3" s="417"/>
      <c r="C3" s="417"/>
      <c r="D3" s="417"/>
      <c r="E3" s="417"/>
      <c r="F3" s="417"/>
      <c r="G3" s="417"/>
      <c r="H3" s="417"/>
      <c r="I3" s="417"/>
      <c r="J3" s="417"/>
      <c r="K3" s="417"/>
      <c r="L3" s="417"/>
      <c r="M3" s="417"/>
      <c r="N3" s="417"/>
      <c r="O3" s="417"/>
      <c r="P3" s="417"/>
    </row>
    <row r="4" spans="1:17" s="7" customFormat="1" ht="26.2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13061565</v>
      </c>
      <c r="C10" s="11">
        <v>2436</v>
      </c>
      <c r="D10" s="11">
        <v>660802</v>
      </c>
      <c r="E10" s="11">
        <v>2006615</v>
      </c>
      <c r="F10" s="11">
        <v>2346042</v>
      </c>
      <c r="G10" s="11">
        <v>2277801</v>
      </c>
      <c r="H10" s="11">
        <v>1822086</v>
      </c>
      <c r="I10" s="11">
        <v>1427004</v>
      </c>
      <c r="J10" s="11">
        <v>1049387</v>
      </c>
      <c r="K10" s="11">
        <v>705114</v>
      </c>
      <c r="L10" s="11">
        <v>457760</v>
      </c>
      <c r="M10" s="11">
        <v>186318</v>
      </c>
      <c r="N10" s="11">
        <v>69224</v>
      </c>
      <c r="O10" s="11">
        <v>28720</v>
      </c>
      <c r="P10" s="11">
        <v>22256</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187024</v>
      </c>
      <c r="C12" s="11">
        <v>30</v>
      </c>
      <c r="D12" s="11">
        <v>11006</v>
      </c>
      <c r="E12" s="11">
        <v>30885</v>
      </c>
      <c r="F12" s="11">
        <v>33126</v>
      </c>
      <c r="G12" s="11">
        <v>32350</v>
      </c>
      <c r="H12" s="11">
        <v>25556</v>
      </c>
      <c r="I12" s="11">
        <v>20005</v>
      </c>
      <c r="J12" s="11">
        <v>14255</v>
      </c>
      <c r="K12" s="11">
        <v>9384</v>
      </c>
      <c r="L12" s="11">
        <v>5983</v>
      </c>
      <c r="M12" s="11">
        <v>2409</v>
      </c>
      <c r="N12" s="11">
        <v>907</v>
      </c>
      <c r="O12" s="11">
        <v>444</v>
      </c>
      <c r="P12" s="11">
        <v>684</v>
      </c>
      <c r="Q12" s="6"/>
    </row>
    <row r="13" spans="1:17" s="7" customFormat="1" ht="12.75" customHeight="1" x14ac:dyDescent="0.2">
      <c r="A13" s="13" t="s">
        <v>180</v>
      </c>
      <c r="B13" s="11">
        <v>618515</v>
      </c>
      <c r="C13" s="11">
        <v>105</v>
      </c>
      <c r="D13" s="11">
        <v>46122</v>
      </c>
      <c r="E13" s="11">
        <v>107154</v>
      </c>
      <c r="F13" s="11">
        <v>115373</v>
      </c>
      <c r="G13" s="11">
        <v>109597</v>
      </c>
      <c r="H13" s="11">
        <v>84151</v>
      </c>
      <c r="I13" s="11">
        <v>61170</v>
      </c>
      <c r="J13" s="11">
        <v>41516</v>
      </c>
      <c r="K13" s="11">
        <v>25893</v>
      </c>
      <c r="L13" s="11">
        <v>15836</v>
      </c>
      <c r="M13" s="11">
        <v>7292</v>
      </c>
      <c r="N13" s="11">
        <v>2635</v>
      </c>
      <c r="O13" s="11">
        <v>1035</v>
      </c>
      <c r="P13" s="11">
        <v>636</v>
      </c>
      <c r="Q13" s="6"/>
    </row>
    <row r="14" spans="1:17" s="7" customFormat="1" ht="12.75" customHeight="1" x14ac:dyDescent="0.2">
      <c r="A14" s="13" t="s">
        <v>181</v>
      </c>
      <c r="B14" s="11">
        <v>101986</v>
      </c>
      <c r="C14" s="11">
        <v>99</v>
      </c>
      <c r="D14" s="11">
        <v>6615</v>
      </c>
      <c r="E14" s="11">
        <v>17401</v>
      </c>
      <c r="F14" s="11">
        <v>19834</v>
      </c>
      <c r="G14" s="11">
        <v>18262</v>
      </c>
      <c r="H14" s="11">
        <v>13475</v>
      </c>
      <c r="I14" s="11">
        <v>9978</v>
      </c>
      <c r="J14" s="11">
        <v>6929</v>
      </c>
      <c r="K14" s="11">
        <v>4423</v>
      </c>
      <c r="L14" s="11">
        <v>2893</v>
      </c>
      <c r="M14" s="11">
        <v>1308</v>
      </c>
      <c r="N14" s="11">
        <v>450</v>
      </c>
      <c r="O14" s="11">
        <v>178</v>
      </c>
      <c r="P14" s="11">
        <v>141</v>
      </c>
      <c r="Q14" s="6"/>
    </row>
    <row r="15" spans="1:17" s="7" customFormat="1" ht="12.75" customHeight="1" x14ac:dyDescent="0.2">
      <c r="A15" s="13" t="s">
        <v>182</v>
      </c>
      <c r="B15" s="11">
        <v>105758</v>
      </c>
      <c r="C15" s="11">
        <v>3</v>
      </c>
      <c r="D15" s="11">
        <v>3095</v>
      </c>
      <c r="E15" s="11">
        <v>15188</v>
      </c>
      <c r="F15" s="11">
        <v>20415</v>
      </c>
      <c r="G15" s="11">
        <v>19519</v>
      </c>
      <c r="H15" s="11">
        <v>15284</v>
      </c>
      <c r="I15" s="11">
        <v>11778</v>
      </c>
      <c r="J15" s="11">
        <v>8550</v>
      </c>
      <c r="K15" s="11">
        <v>5719</v>
      </c>
      <c r="L15" s="11">
        <v>3667</v>
      </c>
      <c r="M15" s="11">
        <v>1418</v>
      </c>
      <c r="N15" s="11">
        <v>645</v>
      </c>
      <c r="O15" s="11">
        <v>275</v>
      </c>
      <c r="P15" s="11">
        <v>202</v>
      </c>
      <c r="Q15" s="6"/>
    </row>
    <row r="16" spans="1:17" s="7" customFormat="1" ht="12.75" customHeight="1" x14ac:dyDescent="0.2">
      <c r="A16" s="13" t="s">
        <v>183</v>
      </c>
      <c r="B16" s="11">
        <v>496819</v>
      </c>
      <c r="C16" s="11">
        <v>44</v>
      </c>
      <c r="D16" s="11">
        <v>24997</v>
      </c>
      <c r="E16" s="11">
        <v>79724</v>
      </c>
      <c r="F16" s="11">
        <v>92608</v>
      </c>
      <c r="G16" s="11">
        <v>87689</v>
      </c>
      <c r="H16" s="11">
        <v>69526</v>
      </c>
      <c r="I16" s="11">
        <v>53130</v>
      </c>
      <c r="J16" s="11">
        <v>38642</v>
      </c>
      <c r="K16" s="11">
        <v>25183</v>
      </c>
      <c r="L16" s="11">
        <v>16079</v>
      </c>
      <c r="M16" s="11">
        <v>5589</v>
      </c>
      <c r="N16" s="11">
        <v>2125</v>
      </c>
      <c r="O16" s="11">
        <v>947</v>
      </c>
      <c r="P16" s="11">
        <v>536</v>
      </c>
      <c r="Q16" s="6"/>
    </row>
    <row r="17" spans="1:17" s="7" customFormat="1" ht="12.75" customHeight="1" x14ac:dyDescent="0.2">
      <c r="A17" s="13" t="s">
        <v>184</v>
      </c>
      <c r="B17" s="11">
        <v>88541</v>
      </c>
      <c r="C17" s="11">
        <v>9</v>
      </c>
      <c r="D17" s="11">
        <v>4525</v>
      </c>
      <c r="E17" s="11">
        <v>12567</v>
      </c>
      <c r="F17" s="11">
        <v>14842</v>
      </c>
      <c r="G17" s="11">
        <v>14483</v>
      </c>
      <c r="H17" s="11">
        <v>12064</v>
      </c>
      <c r="I17" s="11">
        <v>10173</v>
      </c>
      <c r="J17" s="11">
        <v>7764</v>
      </c>
      <c r="K17" s="11">
        <v>5543</v>
      </c>
      <c r="L17" s="11">
        <v>3678</v>
      </c>
      <c r="M17" s="11">
        <v>1672</v>
      </c>
      <c r="N17" s="11">
        <v>666</v>
      </c>
      <c r="O17" s="11">
        <v>296</v>
      </c>
      <c r="P17" s="11">
        <v>259</v>
      </c>
      <c r="Q17" s="6"/>
    </row>
    <row r="18" spans="1:17" s="7" customFormat="1" ht="12.75" customHeight="1" x14ac:dyDescent="0.2">
      <c r="A18" s="13" t="s">
        <v>185</v>
      </c>
      <c r="B18" s="11">
        <v>157841</v>
      </c>
      <c r="C18" s="11">
        <v>21</v>
      </c>
      <c r="D18" s="11">
        <v>6117</v>
      </c>
      <c r="E18" s="11">
        <v>24290</v>
      </c>
      <c r="F18" s="11">
        <v>30580</v>
      </c>
      <c r="G18" s="11">
        <v>28400</v>
      </c>
      <c r="H18" s="11">
        <v>22783</v>
      </c>
      <c r="I18" s="11">
        <v>16690</v>
      </c>
      <c r="J18" s="11">
        <v>11615</v>
      </c>
      <c r="K18" s="11">
        <v>8171</v>
      </c>
      <c r="L18" s="11">
        <v>4992</v>
      </c>
      <c r="M18" s="11">
        <v>2233</v>
      </c>
      <c r="N18" s="11">
        <v>961</v>
      </c>
      <c r="O18" s="11">
        <v>452</v>
      </c>
      <c r="P18" s="11">
        <v>536</v>
      </c>
      <c r="Q18" s="6"/>
    </row>
    <row r="19" spans="1:17" s="7" customFormat="1" ht="12.75" customHeight="1" x14ac:dyDescent="0.2">
      <c r="A19" s="13" t="s">
        <v>186</v>
      </c>
      <c r="B19" s="11">
        <v>658136</v>
      </c>
      <c r="C19" s="11">
        <v>38</v>
      </c>
      <c r="D19" s="11">
        <v>48935</v>
      </c>
      <c r="E19" s="11">
        <v>108044</v>
      </c>
      <c r="F19" s="11">
        <v>115391</v>
      </c>
      <c r="G19" s="11">
        <v>114885</v>
      </c>
      <c r="H19" s="11">
        <v>94329</v>
      </c>
      <c r="I19" s="11">
        <v>69168</v>
      </c>
      <c r="J19" s="11">
        <v>47237</v>
      </c>
      <c r="K19" s="11">
        <v>29192</v>
      </c>
      <c r="L19" s="11">
        <v>18395</v>
      </c>
      <c r="M19" s="11">
        <v>7721</v>
      </c>
      <c r="N19" s="11">
        <v>2909</v>
      </c>
      <c r="O19" s="11">
        <v>1220</v>
      </c>
      <c r="P19" s="11">
        <v>672</v>
      </c>
      <c r="Q19" s="6"/>
    </row>
    <row r="20" spans="1:17" s="7" customFormat="1" ht="12.75" customHeight="1" x14ac:dyDescent="0.2">
      <c r="A20" s="27" t="s">
        <v>659</v>
      </c>
      <c r="B20" s="11">
        <v>1074311</v>
      </c>
      <c r="C20" s="11">
        <v>45</v>
      </c>
      <c r="D20" s="11">
        <v>29663</v>
      </c>
      <c r="E20" s="11">
        <v>137329</v>
      </c>
      <c r="F20" s="11">
        <v>188197</v>
      </c>
      <c r="G20" s="11">
        <v>193376</v>
      </c>
      <c r="H20" s="11">
        <v>158860</v>
      </c>
      <c r="I20" s="11">
        <v>130376</v>
      </c>
      <c r="J20" s="11">
        <v>101181</v>
      </c>
      <c r="K20" s="11">
        <v>67824</v>
      </c>
      <c r="L20" s="11">
        <v>41999</v>
      </c>
      <c r="M20" s="11">
        <v>17013</v>
      </c>
      <c r="N20" s="11">
        <v>5466</v>
      </c>
      <c r="O20" s="11">
        <v>1797</v>
      </c>
      <c r="P20" s="11">
        <v>1185</v>
      </c>
      <c r="Q20" s="6"/>
    </row>
    <row r="21" spans="1:17" s="7" customFormat="1" ht="12.75" customHeight="1" x14ac:dyDescent="0.2">
      <c r="A21" s="27" t="s">
        <v>660</v>
      </c>
      <c r="B21" s="11">
        <v>1233410</v>
      </c>
      <c r="C21" s="11">
        <v>64</v>
      </c>
      <c r="D21" s="11">
        <v>38965</v>
      </c>
      <c r="E21" s="11">
        <v>170377</v>
      </c>
      <c r="F21" s="11">
        <v>225378</v>
      </c>
      <c r="G21" s="11">
        <v>226492</v>
      </c>
      <c r="H21" s="11">
        <v>178267</v>
      </c>
      <c r="I21" s="11">
        <v>141043</v>
      </c>
      <c r="J21" s="11">
        <v>105396</v>
      </c>
      <c r="K21" s="11">
        <v>71085</v>
      </c>
      <c r="L21" s="11">
        <v>45955</v>
      </c>
      <c r="M21" s="11">
        <v>19677</v>
      </c>
      <c r="N21" s="11">
        <v>6808</v>
      </c>
      <c r="O21" s="11">
        <v>2372</v>
      </c>
      <c r="P21" s="11">
        <v>1531</v>
      </c>
      <c r="Q21" s="6"/>
    </row>
    <row r="22" spans="1:17" s="7" customFormat="1" ht="12.75" customHeight="1" x14ac:dyDescent="0.2">
      <c r="A22" s="13" t="s">
        <v>187</v>
      </c>
      <c r="B22" s="11">
        <v>165840</v>
      </c>
      <c r="C22" s="11">
        <v>29</v>
      </c>
      <c r="D22" s="11">
        <v>9697</v>
      </c>
      <c r="E22" s="11">
        <v>25137</v>
      </c>
      <c r="F22" s="11">
        <v>29046</v>
      </c>
      <c r="G22" s="11">
        <v>28856</v>
      </c>
      <c r="H22" s="11">
        <v>22851</v>
      </c>
      <c r="I22" s="11">
        <v>18064</v>
      </c>
      <c r="J22" s="11">
        <v>12797</v>
      </c>
      <c r="K22" s="11">
        <v>9041</v>
      </c>
      <c r="L22" s="11">
        <v>6181</v>
      </c>
      <c r="M22" s="11">
        <v>2464</v>
      </c>
      <c r="N22" s="11">
        <v>959</v>
      </c>
      <c r="O22" s="11">
        <v>438</v>
      </c>
      <c r="P22" s="11">
        <v>280</v>
      </c>
      <c r="Q22" s="6"/>
    </row>
    <row r="23" spans="1:17" s="7" customFormat="1" ht="12.75" customHeight="1" x14ac:dyDescent="0.2">
      <c r="A23" s="13" t="s">
        <v>188</v>
      </c>
      <c r="B23" s="11">
        <v>535376</v>
      </c>
      <c r="C23" s="11">
        <v>473</v>
      </c>
      <c r="D23" s="11">
        <v>37033</v>
      </c>
      <c r="E23" s="11">
        <v>92346</v>
      </c>
      <c r="F23" s="11">
        <v>97108</v>
      </c>
      <c r="G23" s="11">
        <v>90984</v>
      </c>
      <c r="H23" s="11">
        <v>71781</v>
      </c>
      <c r="I23" s="11">
        <v>53691</v>
      </c>
      <c r="J23" s="11">
        <v>38543</v>
      </c>
      <c r="K23" s="11">
        <v>26030</v>
      </c>
      <c r="L23" s="11">
        <v>17110</v>
      </c>
      <c r="M23" s="11">
        <v>6077</v>
      </c>
      <c r="N23" s="11">
        <v>2353</v>
      </c>
      <c r="O23" s="11">
        <v>1047</v>
      </c>
      <c r="P23" s="11">
        <v>800</v>
      </c>
      <c r="Q23" s="6"/>
    </row>
    <row r="24" spans="1:17" s="7" customFormat="1" ht="12.75" customHeight="1" x14ac:dyDescent="0.2">
      <c r="A24" s="13" t="s">
        <v>189</v>
      </c>
      <c r="B24" s="11">
        <v>135085</v>
      </c>
      <c r="C24" s="11">
        <v>56</v>
      </c>
      <c r="D24" s="11">
        <v>7819</v>
      </c>
      <c r="E24" s="11">
        <v>22342</v>
      </c>
      <c r="F24" s="11">
        <v>23541</v>
      </c>
      <c r="G24" s="11">
        <v>22431</v>
      </c>
      <c r="H24" s="11">
        <v>17847</v>
      </c>
      <c r="I24" s="11">
        <v>14471</v>
      </c>
      <c r="J24" s="11">
        <v>10710</v>
      </c>
      <c r="K24" s="11">
        <v>7783</v>
      </c>
      <c r="L24" s="11">
        <v>4820</v>
      </c>
      <c r="M24" s="11">
        <v>2009</v>
      </c>
      <c r="N24" s="11">
        <v>785</v>
      </c>
      <c r="O24" s="11">
        <v>290</v>
      </c>
      <c r="P24" s="11">
        <v>181</v>
      </c>
      <c r="Q24" s="6"/>
    </row>
    <row r="25" spans="1:17" s="7" customFormat="1" ht="12.75" customHeight="1" x14ac:dyDescent="0.2">
      <c r="A25" s="13" t="s">
        <v>190</v>
      </c>
      <c r="B25" s="11">
        <v>143175</v>
      </c>
      <c r="C25" s="11">
        <v>9</v>
      </c>
      <c r="D25" s="11">
        <v>7679</v>
      </c>
      <c r="E25" s="11">
        <v>22896</v>
      </c>
      <c r="F25" s="11">
        <v>25877</v>
      </c>
      <c r="G25" s="11">
        <v>24521</v>
      </c>
      <c r="H25" s="11">
        <v>20014</v>
      </c>
      <c r="I25" s="11">
        <v>15874</v>
      </c>
      <c r="J25" s="11">
        <v>11738</v>
      </c>
      <c r="K25" s="11">
        <v>7364</v>
      </c>
      <c r="L25" s="11">
        <v>4406</v>
      </c>
      <c r="M25" s="11">
        <v>1750</v>
      </c>
      <c r="N25" s="11">
        <v>589</v>
      </c>
      <c r="O25" s="11">
        <v>263</v>
      </c>
      <c r="P25" s="11">
        <v>195</v>
      </c>
      <c r="Q25" s="6"/>
    </row>
    <row r="26" spans="1:17" s="7" customFormat="1" ht="12.75" customHeight="1" x14ac:dyDescent="0.2">
      <c r="A26" s="13" t="s">
        <v>191</v>
      </c>
      <c r="B26" s="11">
        <v>1095746</v>
      </c>
      <c r="C26" s="11">
        <v>295</v>
      </c>
      <c r="D26" s="11">
        <v>62227</v>
      </c>
      <c r="E26" s="11">
        <v>171606</v>
      </c>
      <c r="F26" s="11">
        <v>189746</v>
      </c>
      <c r="G26" s="11">
        <v>181252</v>
      </c>
      <c r="H26" s="11">
        <v>144406</v>
      </c>
      <c r="I26" s="11">
        <v>116792</v>
      </c>
      <c r="J26" s="11">
        <v>90534</v>
      </c>
      <c r="K26" s="11">
        <v>63778</v>
      </c>
      <c r="L26" s="11">
        <v>43459</v>
      </c>
      <c r="M26" s="11">
        <v>18767</v>
      </c>
      <c r="N26" s="11">
        <v>7308</v>
      </c>
      <c r="O26" s="11">
        <v>3036</v>
      </c>
      <c r="P26" s="11">
        <v>2540</v>
      </c>
      <c r="Q26" s="6"/>
    </row>
    <row r="27" spans="1:17" s="7" customFormat="1" ht="12.75" customHeight="1" x14ac:dyDescent="0.2">
      <c r="A27" s="13" t="s">
        <v>227</v>
      </c>
      <c r="B27" s="11">
        <v>608694</v>
      </c>
      <c r="C27" s="11">
        <v>36</v>
      </c>
      <c r="D27" s="11">
        <v>23118</v>
      </c>
      <c r="E27" s="11">
        <v>90577</v>
      </c>
      <c r="F27" s="11">
        <v>106372</v>
      </c>
      <c r="G27" s="11">
        <v>108382</v>
      </c>
      <c r="H27" s="11">
        <v>89139</v>
      </c>
      <c r="I27" s="11">
        <v>71468</v>
      </c>
      <c r="J27" s="11">
        <v>52049</v>
      </c>
      <c r="K27" s="11">
        <v>34389</v>
      </c>
      <c r="L27" s="11">
        <v>21075</v>
      </c>
      <c r="M27" s="11">
        <v>8455</v>
      </c>
      <c r="N27" s="11">
        <v>2428</v>
      </c>
      <c r="O27" s="11">
        <v>745</v>
      </c>
      <c r="P27" s="11">
        <v>461</v>
      </c>
      <c r="Q27" s="6"/>
    </row>
    <row r="28" spans="1:17" s="7" customFormat="1" ht="12.75" customHeight="1" x14ac:dyDescent="0.2">
      <c r="A28" s="13" t="s">
        <v>228</v>
      </c>
      <c r="B28" s="11">
        <v>421960</v>
      </c>
      <c r="C28" s="11">
        <v>18</v>
      </c>
      <c r="D28" s="11">
        <v>22130</v>
      </c>
      <c r="E28" s="11">
        <v>68470</v>
      </c>
      <c r="F28" s="11">
        <v>78054</v>
      </c>
      <c r="G28" s="11">
        <v>74904</v>
      </c>
      <c r="H28" s="11">
        <v>59746</v>
      </c>
      <c r="I28" s="11">
        <v>45670</v>
      </c>
      <c r="J28" s="11">
        <v>32188</v>
      </c>
      <c r="K28" s="11">
        <v>20605</v>
      </c>
      <c r="L28" s="11">
        <v>12659</v>
      </c>
      <c r="M28" s="11">
        <v>5125</v>
      </c>
      <c r="N28" s="11">
        <v>1520</v>
      </c>
      <c r="O28" s="11">
        <v>520</v>
      </c>
      <c r="P28" s="11">
        <v>351</v>
      </c>
      <c r="Q28" s="6"/>
    </row>
    <row r="29" spans="1:17" s="7" customFormat="1" ht="12.75" customHeight="1" x14ac:dyDescent="0.2">
      <c r="A29" s="13" t="s">
        <v>194</v>
      </c>
      <c r="B29" s="11">
        <v>271652</v>
      </c>
      <c r="C29" s="11">
        <v>87</v>
      </c>
      <c r="D29" s="11">
        <v>14375</v>
      </c>
      <c r="E29" s="11">
        <v>42088</v>
      </c>
      <c r="F29" s="11">
        <v>46185</v>
      </c>
      <c r="G29" s="11">
        <v>44427</v>
      </c>
      <c r="H29" s="11">
        <v>36251</v>
      </c>
      <c r="I29" s="11">
        <v>29547</v>
      </c>
      <c r="J29" s="11">
        <v>22619</v>
      </c>
      <c r="K29" s="11">
        <v>16004</v>
      </c>
      <c r="L29" s="11">
        <v>11186</v>
      </c>
      <c r="M29" s="11">
        <v>5024</v>
      </c>
      <c r="N29" s="11">
        <v>2094</v>
      </c>
      <c r="O29" s="11">
        <v>999</v>
      </c>
      <c r="P29" s="11">
        <v>766</v>
      </c>
      <c r="Q29" s="6"/>
    </row>
    <row r="30" spans="1:17" s="7" customFormat="1" ht="12.75" customHeight="1" x14ac:dyDescent="0.2">
      <c r="A30" s="13" t="s">
        <v>195</v>
      </c>
      <c r="B30" s="11">
        <v>156024</v>
      </c>
      <c r="C30" s="11">
        <v>31</v>
      </c>
      <c r="D30" s="11">
        <v>6536</v>
      </c>
      <c r="E30" s="11">
        <v>21431</v>
      </c>
      <c r="F30" s="11">
        <v>26069</v>
      </c>
      <c r="G30" s="11">
        <v>27008</v>
      </c>
      <c r="H30" s="11">
        <v>22299</v>
      </c>
      <c r="I30" s="11">
        <v>18189</v>
      </c>
      <c r="J30" s="11">
        <v>13682</v>
      </c>
      <c r="K30" s="11">
        <v>9755</v>
      </c>
      <c r="L30" s="11">
        <v>6509</v>
      </c>
      <c r="M30" s="11">
        <v>2551</v>
      </c>
      <c r="N30" s="11">
        <v>1078</v>
      </c>
      <c r="O30" s="11">
        <v>492</v>
      </c>
      <c r="P30" s="11">
        <v>394</v>
      </c>
      <c r="Q30" s="6"/>
    </row>
    <row r="31" spans="1:17" s="7" customFormat="1" ht="12.75" customHeight="1" x14ac:dyDescent="0.2">
      <c r="A31" s="13" t="s">
        <v>196</v>
      </c>
      <c r="B31" s="11">
        <v>96465</v>
      </c>
      <c r="C31" s="11">
        <v>43</v>
      </c>
      <c r="D31" s="11">
        <v>5252</v>
      </c>
      <c r="E31" s="11">
        <v>13880</v>
      </c>
      <c r="F31" s="11">
        <v>15284</v>
      </c>
      <c r="G31" s="11">
        <v>15279</v>
      </c>
      <c r="H31" s="11">
        <v>12622</v>
      </c>
      <c r="I31" s="11">
        <v>10168</v>
      </c>
      <c r="J31" s="11">
        <v>8201</v>
      </c>
      <c r="K31" s="11">
        <v>6157</v>
      </c>
      <c r="L31" s="11">
        <v>4532</v>
      </c>
      <c r="M31" s="11">
        <v>2737</v>
      </c>
      <c r="N31" s="11">
        <v>1209</v>
      </c>
      <c r="O31" s="11">
        <v>511</v>
      </c>
      <c r="P31" s="11">
        <v>590</v>
      </c>
      <c r="Q31" s="6"/>
    </row>
    <row r="32" spans="1:17" s="7" customFormat="1" ht="12.75" customHeight="1" x14ac:dyDescent="0.2">
      <c r="A32" s="13" t="s">
        <v>197</v>
      </c>
      <c r="B32" s="11">
        <v>996746</v>
      </c>
      <c r="C32" s="11">
        <v>94</v>
      </c>
      <c r="D32" s="11">
        <v>62579</v>
      </c>
      <c r="E32" s="11">
        <v>159653</v>
      </c>
      <c r="F32" s="11">
        <v>180449</v>
      </c>
      <c r="G32" s="11">
        <v>171965</v>
      </c>
      <c r="H32" s="11">
        <v>135982</v>
      </c>
      <c r="I32" s="11">
        <v>105437</v>
      </c>
      <c r="J32" s="11">
        <v>77271</v>
      </c>
      <c r="K32" s="11">
        <v>50937</v>
      </c>
      <c r="L32" s="11">
        <v>34464</v>
      </c>
      <c r="M32" s="11">
        <v>11624</v>
      </c>
      <c r="N32" s="11">
        <v>3780</v>
      </c>
      <c r="O32" s="11">
        <v>1367</v>
      </c>
      <c r="P32" s="11">
        <v>1144</v>
      </c>
      <c r="Q32" s="6"/>
    </row>
    <row r="33" spans="1:17" s="7" customFormat="1" ht="12.75" customHeight="1" x14ac:dyDescent="0.2">
      <c r="A33" s="13" t="s">
        <v>198</v>
      </c>
      <c r="B33" s="11">
        <v>148378</v>
      </c>
      <c r="C33" s="11">
        <v>28</v>
      </c>
      <c r="D33" s="11">
        <v>5614</v>
      </c>
      <c r="E33" s="11">
        <v>20631</v>
      </c>
      <c r="F33" s="11">
        <v>26962</v>
      </c>
      <c r="G33" s="11">
        <v>26111</v>
      </c>
      <c r="H33" s="11">
        <v>21770</v>
      </c>
      <c r="I33" s="11">
        <v>17527</v>
      </c>
      <c r="J33" s="11">
        <v>12536</v>
      </c>
      <c r="K33" s="11">
        <v>8370</v>
      </c>
      <c r="L33" s="11">
        <v>4987</v>
      </c>
      <c r="M33" s="11">
        <v>2175</v>
      </c>
      <c r="N33" s="11">
        <v>903</v>
      </c>
      <c r="O33" s="11">
        <v>421</v>
      </c>
      <c r="P33" s="11">
        <v>343</v>
      </c>
      <c r="Q33" s="6"/>
    </row>
    <row r="34" spans="1:17" s="7" customFormat="1" ht="12.75" customHeight="1" x14ac:dyDescent="0.2">
      <c r="A34" s="13" t="s">
        <v>199</v>
      </c>
      <c r="B34" s="11">
        <v>394036</v>
      </c>
      <c r="C34" s="11">
        <v>35</v>
      </c>
      <c r="D34" s="11">
        <v>16611</v>
      </c>
      <c r="E34" s="11">
        <v>59769</v>
      </c>
      <c r="F34" s="11">
        <v>73334</v>
      </c>
      <c r="G34" s="11">
        <v>70265</v>
      </c>
      <c r="H34" s="11">
        <v>55595</v>
      </c>
      <c r="I34" s="11">
        <v>42857</v>
      </c>
      <c r="J34" s="11">
        <v>32492</v>
      </c>
      <c r="K34" s="11">
        <v>21842</v>
      </c>
      <c r="L34" s="11">
        <v>13431</v>
      </c>
      <c r="M34" s="11">
        <v>4982</v>
      </c>
      <c r="N34" s="11">
        <v>1652</v>
      </c>
      <c r="O34" s="11">
        <v>670</v>
      </c>
      <c r="P34" s="11">
        <v>501</v>
      </c>
      <c r="Q34" s="6"/>
    </row>
    <row r="35" spans="1:17" s="7" customFormat="1" ht="12.75" customHeight="1" x14ac:dyDescent="0.2">
      <c r="A35" s="13" t="s">
        <v>200</v>
      </c>
      <c r="B35" s="11">
        <v>272724</v>
      </c>
      <c r="C35" s="11">
        <v>13</v>
      </c>
      <c r="D35" s="11">
        <v>17213</v>
      </c>
      <c r="E35" s="11">
        <v>45608</v>
      </c>
      <c r="F35" s="11">
        <v>51127</v>
      </c>
      <c r="G35" s="11">
        <v>48619</v>
      </c>
      <c r="H35" s="11">
        <v>37211</v>
      </c>
      <c r="I35" s="11">
        <v>28557</v>
      </c>
      <c r="J35" s="11">
        <v>20344</v>
      </c>
      <c r="K35" s="11">
        <v>12330</v>
      </c>
      <c r="L35" s="11">
        <v>7065</v>
      </c>
      <c r="M35" s="11">
        <v>2861</v>
      </c>
      <c r="N35" s="11">
        <v>1055</v>
      </c>
      <c r="O35" s="11">
        <v>445</v>
      </c>
      <c r="P35" s="11">
        <v>276</v>
      </c>
      <c r="Q35" s="6"/>
    </row>
    <row r="36" spans="1:17" s="7" customFormat="1" ht="12.75" customHeight="1" x14ac:dyDescent="0.2">
      <c r="A36" s="13" t="s">
        <v>201</v>
      </c>
      <c r="B36" s="11">
        <v>215265</v>
      </c>
      <c r="C36" s="11">
        <v>47</v>
      </c>
      <c r="D36" s="11">
        <v>14601</v>
      </c>
      <c r="E36" s="11">
        <v>41283</v>
      </c>
      <c r="F36" s="11">
        <v>43601</v>
      </c>
      <c r="G36" s="11">
        <v>38915</v>
      </c>
      <c r="H36" s="11">
        <v>29275</v>
      </c>
      <c r="I36" s="11">
        <v>19908</v>
      </c>
      <c r="J36" s="11">
        <v>12224</v>
      </c>
      <c r="K36" s="11">
        <v>7620</v>
      </c>
      <c r="L36" s="11">
        <v>4608</v>
      </c>
      <c r="M36" s="11">
        <v>1989</v>
      </c>
      <c r="N36" s="11">
        <v>747</v>
      </c>
      <c r="O36" s="11">
        <v>248</v>
      </c>
      <c r="P36" s="11">
        <v>199</v>
      </c>
      <c r="Q36" s="6"/>
    </row>
    <row r="37" spans="1:17" s="7" customFormat="1" ht="12.75" customHeight="1" x14ac:dyDescent="0.2">
      <c r="A37" s="13" t="s">
        <v>202</v>
      </c>
      <c r="B37" s="11">
        <v>263156</v>
      </c>
      <c r="C37" s="11">
        <v>35</v>
      </c>
      <c r="D37" s="11">
        <v>13660</v>
      </c>
      <c r="E37" s="11">
        <v>39899</v>
      </c>
      <c r="F37" s="11">
        <v>44937</v>
      </c>
      <c r="G37" s="11">
        <v>45450</v>
      </c>
      <c r="H37" s="11">
        <v>36989</v>
      </c>
      <c r="I37" s="11">
        <v>30277</v>
      </c>
      <c r="J37" s="11">
        <v>21466</v>
      </c>
      <c r="K37" s="11">
        <v>14172</v>
      </c>
      <c r="L37" s="11">
        <v>9380</v>
      </c>
      <c r="M37" s="11">
        <v>3714</v>
      </c>
      <c r="N37" s="11">
        <v>1683</v>
      </c>
      <c r="O37" s="11">
        <v>765</v>
      </c>
      <c r="P37" s="11">
        <v>729</v>
      </c>
      <c r="Q37" s="6"/>
    </row>
    <row r="38" spans="1:17" s="7" customFormat="1" ht="12.75" customHeight="1" x14ac:dyDescent="0.2">
      <c r="A38" s="13" t="s">
        <v>203</v>
      </c>
      <c r="B38" s="11">
        <v>339783</v>
      </c>
      <c r="C38" s="11">
        <v>241</v>
      </c>
      <c r="D38" s="11">
        <v>18404</v>
      </c>
      <c r="E38" s="11">
        <v>48040</v>
      </c>
      <c r="F38" s="11">
        <v>56419</v>
      </c>
      <c r="G38" s="11">
        <v>56154</v>
      </c>
      <c r="H38" s="11">
        <v>46533</v>
      </c>
      <c r="I38" s="11">
        <v>37385</v>
      </c>
      <c r="J38" s="11">
        <v>29286</v>
      </c>
      <c r="K38" s="11">
        <v>21805</v>
      </c>
      <c r="L38" s="11">
        <v>15950</v>
      </c>
      <c r="M38" s="11">
        <v>5932</v>
      </c>
      <c r="N38" s="11">
        <v>2126</v>
      </c>
      <c r="O38" s="11">
        <v>896</v>
      </c>
      <c r="P38" s="11">
        <v>612</v>
      </c>
      <c r="Q38" s="6"/>
    </row>
    <row r="39" spans="1:17" s="7" customFormat="1" ht="12.75" customHeight="1" x14ac:dyDescent="0.2">
      <c r="A39" s="13" t="s">
        <v>204</v>
      </c>
      <c r="B39" s="11">
        <v>389887</v>
      </c>
      <c r="C39" s="11">
        <v>123</v>
      </c>
      <c r="D39" s="11">
        <v>21000</v>
      </c>
      <c r="E39" s="11">
        <v>61480</v>
      </c>
      <c r="F39" s="11">
        <v>71677</v>
      </c>
      <c r="G39" s="11">
        <v>67781</v>
      </c>
      <c r="H39" s="11">
        <v>53522</v>
      </c>
      <c r="I39" s="11">
        <v>41182</v>
      </c>
      <c r="J39" s="11">
        <v>29907</v>
      </c>
      <c r="K39" s="11">
        <v>20183</v>
      </c>
      <c r="L39" s="11">
        <v>13575</v>
      </c>
      <c r="M39" s="11">
        <v>5637</v>
      </c>
      <c r="N39" s="11">
        <v>2235</v>
      </c>
      <c r="O39" s="11">
        <v>901</v>
      </c>
      <c r="P39" s="11">
        <v>684</v>
      </c>
      <c r="Q39" s="6"/>
    </row>
    <row r="40" spans="1:17" s="7" customFormat="1" ht="12.75" customHeight="1" x14ac:dyDescent="0.2">
      <c r="A40" s="13" t="s">
        <v>205</v>
      </c>
      <c r="B40" s="11">
        <v>128974</v>
      </c>
      <c r="C40" s="11">
        <v>7</v>
      </c>
      <c r="D40" s="11">
        <v>4819</v>
      </c>
      <c r="E40" s="11">
        <v>22482</v>
      </c>
      <c r="F40" s="11">
        <v>26753</v>
      </c>
      <c r="G40" s="11">
        <v>22997</v>
      </c>
      <c r="H40" s="11">
        <v>16851</v>
      </c>
      <c r="I40" s="11">
        <v>12967</v>
      </c>
      <c r="J40" s="11">
        <v>9399</v>
      </c>
      <c r="K40" s="11">
        <v>6445</v>
      </c>
      <c r="L40" s="11">
        <v>3877</v>
      </c>
      <c r="M40" s="11">
        <v>1403</v>
      </c>
      <c r="N40" s="11">
        <v>609</v>
      </c>
      <c r="O40" s="11">
        <v>239</v>
      </c>
      <c r="P40" s="11">
        <v>126</v>
      </c>
      <c r="Q40" s="6"/>
    </row>
    <row r="41" spans="1:17" s="7" customFormat="1" ht="12.75" customHeight="1" x14ac:dyDescent="0.2">
      <c r="A41" s="13" t="s">
        <v>206</v>
      </c>
      <c r="B41" s="11">
        <v>546264</v>
      </c>
      <c r="C41" s="11">
        <v>128</v>
      </c>
      <c r="D41" s="11">
        <v>34465</v>
      </c>
      <c r="E41" s="11">
        <v>97340</v>
      </c>
      <c r="F41" s="11">
        <v>104342</v>
      </c>
      <c r="G41" s="11">
        <v>95123</v>
      </c>
      <c r="H41" s="11">
        <v>74253</v>
      </c>
      <c r="I41" s="11">
        <v>53127</v>
      </c>
      <c r="J41" s="11">
        <v>37045</v>
      </c>
      <c r="K41" s="11">
        <v>24050</v>
      </c>
      <c r="L41" s="11">
        <v>15247</v>
      </c>
      <c r="M41" s="11">
        <v>6399</v>
      </c>
      <c r="N41" s="11">
        <v>2607</v>
      </c>
      <c r="O41" s="11">
        <v>1126</v>
      </c>
      <c r="P41" s="11">
        <v>1012</v>
      </c>
      <c r="Q41" s="6"/>
    </row>
    <row r="42" spans="1:17" s="7" customFormat="1" ht="12.75" customHeight="1" x14ac:dyDescent="0.2">
      <c r="A42" s="13" t="s">
        <v>207</v>
      </c>
      <c r="B42" s="11">
        <v>71162</v>
      </c>
      <c r="C42" s="11">
        <v>6</v>
      </c>
      <c r="D42" s="11">
        <v>3070</v>
      </c>
      <c r="E42" s="11">
        <v>11864</v>
      </c>
      <c r="F42" s="11">
        <v>14264</v>
      </c>
      <c r="G42" s="11">
        <v>12678</v>
      </c>
      <c r="H42" s="11">
        <v>9878</v>
      </c>
      <c r="I42" s="11">
        <v>7967</v>
      </c>
      <c r="J42" s="11">
        <v>5312</v>
      </c>
      <c r="K42" s="11">
        <v>3306</v>
      </c>
      <c r="L42" s="11">
        <v>1841</v>
      </c>
      <c r="M42" s="11">
        <v>664</v>
      </c>
      <c r="N42" s="11">
        <v>190</v>
      </c>
      <c r="O42" s="11">
        <v>77</v>
      </c>
      <c r="P42" s="11">
        <v>45</v>
      </c>
      <c r="Q42" s="6"/>
    </row>
    <row r="43" spans="1:17" s="7" customFormat="1" ht="12.75" customHeight="1" x14ac:dyDescent="0.2">
      <c r="A43" s="13" t="s">
        <v>208</v>
      </c>
      <c r="B43" s="11">
        <v>362189</v>
      </c>
      <c r="C43" s="11">
        <v>51</v>
      </c>
      <c r="D43" s="11">
        <v>11497</v>
      </c>
      <c r="E43" s="11">
        <v>44840</v>
      </c>
      <c r="F43" s="11">
        <v>59763</v>
      </c>
      <c r="G43" s="11">
        <v>60572</v>
      </c>
      <c r="H43" s="11">
        <v>51636</v>
      </c>
      <c r="I43" s="11">
        <v>45355</v>
      </c>
      <c r="J43" s="11">
        <v>35591</v>
      </c>
      <c r="K43" s="11">
        <v>24838</v>
      </c>
      <c r="L43" s="11">
        <v>16288</v>
      </c>
      <c r="M43" s="11">
        <v>6416</v>
      </c>
      <c r="N43" s="11">
        <v>2877</v>
      </c>
      <c r="O43" s="11">
        <v>1536</v>
      </c>
      <c r="P43" s="11">
        <v>929</v>
      </c>
      <c r="Q43" s="6"/>
    </row>
    <row r="44" spans="1:17" s="7" customFormat="1" ht="12.75" customHeight="1" x14ac:dyDescent="0.2">
      <c r="A44" s="13" t="s">
        <v>209</v>
      </c>
      <c r="B44" s="11">
        <v>222375</v>
      </c>
      <c r="C44" s="11">
        <v>66</v>
      </c>
      <c r="D44" s="11">
        <v>7020</v>
      </c>
      <c r="E44" s="11">
        <v>27656</v>
      </c>
      <c r="F44" s="11">
        <v>33756</v>
      </c>
      <c r="G44" s="11">
        <v>34397</v>
      </c>
      <c r="H44" s="11">
        <v>31259</v>
      </c>
      <c r="I44" s="11">
        <v>27091</v>
      </c>
      <c r="J44" s="11">
        <v>22556</v>
      </c>
      <c r="K44" s="11">
        <v>17238</v>
      </c>
      <c r="L44" s="11">
        <v>12693</v>
      </c>
      <c r="M44" s="11">
        <v>4441</v>
      </c>
      <c r="N44" s="11">
        <v>2086</v>
      </c>
      <c r="O44" s="11">
        <v>1115</v>
      </c>
      <c r="P44" s="11">
        <v>1001</v>
      </c>
      <c r="Q44" s="6"/>
    </row>
    <row r="45" spans="1:17" s="7" customFormat="1" ht="12.75" customHeight="1" x14ac:dyDescent="0.2">
      <c r="A45" s="13" t="s">
        <v>210</v>
      </c>
      <c r="B45" s="11">
        <v>253470</v>
      </c>
      <c r="C45" s="11">
        <v>12</v>
      </c>
      <c r="D45" s="11">
        <v>9399</v>
      </c>
      <c r="E45" s="11">
        <v>38142</v>
      </c>
      <c r="F45" s="11">
        <v>47299</v>
      </c>
      <c r="G45" s="11">
        <v>45305</v>
      </c>
      <c r="H45" s="11">
        <v>34368</v>
      </c>
      <c r="I45" s="11">
        <v>27730</v>
      </c>
      <c r="J45" s="11">
        <v>19138</v>
      </c>
      <c r="K45" s="11">
        <v>13113</v>
      </c>
      <c r="L45" s="11">
        <v>9453</v>
      </c>
      <c r="M45" s="11">
        <v>5011</v>
      </c>
      <c r="N45" s="11">
        <v>1978</v>
      </c>
      <c r="O45" s="11">
        <v>1112</v>
      </c>
      <c r="P45" s="11">
        <v>1410</v>
      </c>
      <c r="Q45" s="6"/>
    </row>
    <row r="46" spans="1:17" s="7" customFormat="1" ht="12.75" customHeight="1" thickBot="1" x14ac:dyDescent="0.25">
      <c r="A46" s="14" t="s">
        <v>211</v>
      </c>
      <c r="B46" s="15">
        <v>104798</v>
      </c>
      <c r="C46" s="15">
        <v>15</v>
      </c>
      <c r="D46" s="15">
        <v>4944</v>
      </c>
      <c r="E46" s="15">
        <v>14196</v>
      </c>
      <c r="F46" s="15">
        <v>18333</v>
      </c>
      <c r="G46" s="15">
        <v>18372</v>
      </c>
      <c r="H46" s="15">
        <v>15713</v>
      </c>
      <c r="I46" s="15">
        <v>12192</v>
      </c>
      <c r="J46" s="15">
        <v>8674</v>
      </c>
      <c r="K46" s="15">
        <v>5542</v>
      </c>
      <c r="L46" s="15">
        <v>3487</v>
      </c>
      <c r="M46" s="15">
        <v>1779</v>
      </c>
      <c r="N46" s="15">
        <v>801</v>
      </c>
      <c r="O46" s="15">
        <v>445</v>
      </c>
      <c r="P46" s="15">
        <v>305</v>
      </c>
      <c r="Q46" s="6"/>
    </row>
    <row r="47" spans="1:17" s="7" customFormat="1" ht="18" customHeight="1" x14ac:dyDescent="0.2">
      <c r="A47" s="410" t="s">
        <v>300</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3" type="noConversion"/>
  <hyperlinks>
    <hyperlink ref="A1" location="Índice!A1" display="Regresar"/>
  </hyperlinks>
  <printOptions horizontalCentered="1" gridLinesSet="0"/>
  <pageMargins left="0.19685039370078741" right="0.23622047244094491" top="0.31496062992125984" bottom="0.27559055118110237" header="0" footer="0"/>
  <pageSetup scale="62" orientation="landscape" r:id="rId1"/>
  <headerFooter alignWithMargins="0"/>
  <rowBreaks count="4" manualBreakCount="4">
    <brk id="47" max="15" man="1"/>
    <brk id="102" max="15" man="1"/>
    <brk id="193" max="16" man="1"/>
    <brk id="219" max="655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topLeftCell="A25" zoomScale="90" zoomScaleNormal="90" workbookViewId="0">
      <selection activeCell="A50" sqref="A50:P50"/>
    </sheetView>
  </sheetViews>
  <sheetFormatPr baseColWidth="10" defaultRowHeight="12.75" x14ac:dyDescent="0.2"/>
  <cols>
    <col min="1" max="1" width="30" style="2" customWidth="1"/>
    <col min="2" max="2" width="13.85546875" style="2" customWidth="1"/>
    <col min="3" max="3" width="12.140625" style="2" customWidth="1"/>
    <col min="4" max="4" width="12.85546875" style="2" customWidth="1"/>
    <col min="5" max="5" width="13.85546875" style="2" customWidth="1"/>
    <col min="6" max="7" width="13.7109375" style="2" customWidth="1"/>
    <col min="8" max="8" width="13.85546875" style="2" customWidth="1"/>
    <col min="9" max="9" width="12.85546875" style="2" customWidth="1"/>
    <col min="10" max="10" width="12.7109375" style="2" customWidth="1"/>
    <col min="11" max="12" width="12.5703125" style="2" customWidth="1"/>
    <col min="13" max="13" width="12.85546875" style="2" bestFit="1" customWidth="1"/>
    <col min="14" max="15" width="11.7109375" style="2" bestFit="1" customWidth="1"/>
    <col min="16" max="16384" width="11.42578125" style="2"/>
  </cols>
  <sheetData>
    <row r="1" spans="1:17" s="337" customFormat="1" x14ac:dyDescent="0.2">
      <c r="A1" s="365" t="s">
        <v>238</v>
      </c>
    </row>
    <row r="2" spans="1:17" s="17" customFormat="1" ht="12.75" customHeight="1" x14ac:dyDescent="0.2">
      <c r="A2" s="420" t="s">
        <v>370</v>
      </c>
      <c r="B2" s="420"/>
      <c r="C2" s="420"/>
      <c r="D2" s="420"/>
      <c r="E2" s="420"/>
      <c r="F2" s="420"/>
      <c r="G2" s="420"/>
      <c r="H2" s="420"/>
      <c r="I2" s="420"/>
      <c r="J2" s="420"/>
      <c r="K2" s="420"/>
      <c r="L2" s="420"/>
      <c r="M2" s="420"/>
      <c r="N2" s="420"/>
      <c r="O2" s="420"/>
      <c r="P2" s="420"/>
    </row>
    <row r="3" spans="1:17" s="17" customFormat="1" ht="15" x14ac:dyDescent="0.2">
      <c r="A3" s="423" t="s">
        <v>431</v>
      </c>
      <c r="B3" s="423"/>
      <c r="C3" s="423"/>
      <c r="D3" s="423"/>
      <c r="E3" s="423"/>
      <c r="F3" s="423"/>
      <c r="G3" s="423"/>
      <c r="H3" s="423"/>
      <c r="I3" s="423"/>
      <c r="J3" s="423"/>
      <c r="K3" s="423"/>
      <c r="L3" s="423"/>
      <c r="M3" s="423"/>
      <c r="N3" s="423"/>
      <c r="O3" s="423"/>
      <c r="P3" s="423"/>
    </row>
    <row r="4" spans="1:17" s="7" customFormat="1" ht="19.5" customHeight="1" thickBot="1" x14ac:dyDescent="0.25">
      <c r="A4" s="18" t="s">
        <v>217</v>
      </c>
      <c r="B4" s="19"/>
      <c r="C4" s="19"/>
      <c r="D4" s="19"/>
      <c r="E4" s="19"/>
      <c r="F4" s="19"/>
      <c r="G4" s="19"/>
      <c r="H4" s="19"/>
      <c r="I4" s="19"/>
      <c r="J4" s="19"/>
      <c r="K4" s="19"/>
      <c r="L4" s="19"/>
      <c r="M4" s="19"/>
      <c r="N4" s="19"/>
      <c r="O4" s="19"/>
      <c r="P4" s="2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thickBot="1" x14ac:dyDescent="0.25">
      <c r="A8" s="421"/>
      <c r="B8" s="421"/>
      <c r="C8" s="421"/>
      <c r="D8" s="421"/>
      <c r="E8" s="422"/>
      <c r="F8" s="422"/>
      <c r="G8" s="422"/>
      <c r="H8" s="422"/>
      <c r="I8" s="422"/>
      <c r="J8" s="422"/>
      <c r="K8" s="422"/>
      <c r="L8" s="422"/>
      <c r="M8" s="422"/>
      <c r="N8" s="422"/>
      <c r="O8" s="422"/>
      <c r="P8" s="422"/>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8827935</v>
      </c>
      <c r="C10" s="11">
        <v>1594</v>
      </c>
      <c r="D10" s="11">
        <v>423786</v>
      </c>
      <c r="E10" s="11">
        <v>1256039</v>
      </c>
      <c r="F10" s="11">
        <v>1520664</v>
      </c>
      <c r="G10" s="11">
        <v>1513876</v>
      </c>
      <c r="H10" s="11">
        <v>1245693</v>
      </c>
      <c r="I10" s="11">
        <v>981798</v>
      </c>
      <c r="J10" s="11">
        <v>740237</v>
      </c>
      <c r="K10" s="11">
        <v>533654</v>
      </c>
      <c r="L10" s="11">
        <v>360562</v>
      </c>
      <c r="M10" s="11">
        <v>155187</v>
      </c>
      <c r="N10" s="11">
        <v>54938</v>
      </c>
      <c r="O10" s="11">
        <v>23571</v>
      </c>
      <c r="P10" s="11">
        <v>16336</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134440</v>
      </c>
      <c r="C12" s="11">
        <v>29</v>
      </c>
      <c r="D12" s="11">
        <v>7195</v>
      </c>
      <c r="E12" s="11">
        <v>20261</v>
      </c>
      <c r="F12" s="11">
        <v>23198</v>
      </c>
      <c r="G12" s="11">
        <v>23136</v>
      </c>
      <c r="H12" s="11">
        <v>18644</v>
      </c>
      <c r="I12" s="11">
        <v>14795</v>
      </c>
      <c r="J12" s="11">
        <v>10705</v>
      </c>
      <c r="K12" s="11">
        <v>7556</v>
      </c>
      <c r="L12" s="11">
        <v>4962</v>
      </c>
      <c r="M12" s="11">
        <v>2152</v>
      </c>
      <c r="N12" s="11">
        <v>819</v>
      </c>
      <c r="O12" s="11">
        <v>396</v>
      </c>
      <c r="P12" s="11">
        <v>592</v>
      </c>
      <c r="Q12" s="6"/>
    </row>
    <row r="13" spans="1:17" s="7" customFormat="1" ht="12.75" customHeight="1" x14ac:dyDescent="0.2">
      <c r="A13" s="13" t="s">
        <v>180</v>
      </c>
      <c r="B13" s="11">
        <v>389547</v>
      </c>
      <c r="C13" s="11">
        <v>29</v>
      </c>
      <c r="D13" s="11">
        <v>27728</v>
      </c>
      <c r="E13" s="11">
        <v>63697</v>
      </c>
      <c r="F13" s="11">
        <v>70783</v>
      </c>
      <c r="G13" s="11">
        <v>68064</v>
      </c>
      <c r="H13" s="11">
        <v>54149</v>
      </c>
      <c r="I13" s="11">
        <v>38598</v>
      </c>
      <c r="J13" s="11">
        <v>26487</v>
      </c>
      <c r="K13" s="11">
        <v>18187</v>
      </c>
      <c r="L13" s="11">
        <v>11901</v>
      </c>
      <c r="M13" s="11">
        <v>6127</v>
      </c>
      <c r="N13" s="11">
        <v>2289</v>
      </c>
      <c r="O13" s="11">
        <v>994</v>
      </c>
      <c r="P13" s="11">
        <v>514</v>
      </c>
      <c r="Q13" s="6"/>
    </row>
    <row r="14" spans="1:17" s="7" customFormat="1" ht="12.75" customHeight="1" x14ac:dyDescent="0.2">
      <c r="A14" s="13" t="s">
        <v>181</v>
      </c>
      <c r="B14" s="11">
        <v>75774</v>
      </c>
      <c r="C14" s="11">
        <v>87</v>
      </c>
      <c r="D14" s="11">
        <v>5275</v>
      </c>
      <c r="E14" s="11">
        <v>12202</v>
      </c>
      <c r="F14" s="11">
        <v>14177</v>
      </c>
      <c r="G14" s="11">
        <v>12989</v>
      </c>
      <c r="H14" s="11">
        <v>9924</v>
      </c>
      <c r="I14" s="11">
        <v>7525</v>
      </c>
      <c r="J14" s="11">
        <v>5409</v>
      </c>
      <c r="K14" s="11">
        <v>3770</v>
      </c>
      <c r="L14" s="11">
        <v>2556</v>
      </c>
      <c r="M14" s="11">
        <v>1160</v>
      </c>
      <c r="N14" s="11">
        <v>404</v>
      </c>
      <c r="O14" s="11">
        <v>194</v>
      </c>
      <c r="P14" s="11">
        <v>102</v>
      </c>
      <c r="Q14" s="6"/>
    </row>
    <row r="15" spans="1:17" s="7" customFormat="1" ht="12.75" customHeight="1" x14ac:dyDescent="0.2">
      <c r="A15" s="13" t="s">
        <v>182</v>
      </c>
      <c r="B15" s="11">
        <v>83773</v>
      </c>
      <c r="C15" s="11">
        <v>5</v>
      </c>
      <c r="D15" s="11">
        <v>2277</v>
      </c>
      <c r="E15" s="11">
        <v>11037</v>
      </c>
      <c r="F15" s="11">
        <v>16026</v>
      </c>
      <c r="G15" s="11">
        <v>15126</v>
      </c>
      <c r="H15" s="11">
        <v>12225</v>
      </c>
      <c r="I15" s="11">
        <v>9455</v>
      </c>
      <c r="J15" s="11">
        <v>7094</v>
      </c>
      <c r="K15" s="11">
        <v>5065</v>
      </c>
      <c r="L15" s="11">
        <v>3152</v>
      </c>
      <c r="M15" s="11">
        <v>1336</v>
      </c>
      <c r="N15" s="11">
        <v>535</v>
      </c>
      <c r="O15" s="11">
        <v>267</v>
      </c>
      <c r="P15" s="11">
        <v>173</v>
      </c>
      <c r="Q15" s="6"/>
    </row>
    <row r="16" spans="1:17" s="7" customFormat="1" ht="12.75" customHeight="1" x14ac:dyDescent="0.2">
      <c r="A16" s="13" t="s">
        <v>183</v>
      </c>
      <c r="B16" s="11">
        <v>360099</v>
      </c>
      <c r="C16" s="11">
        <v>44</v>
      </c>
      <c r="D16" s="11">
        <v>17387</v>
      </c>
      <c r="E16" s="11">
        <v>52250</v>
      </c>
      <c r="F16" s="11">
        <v>64093</v>
      </c>
      <c r="G16" s="11">
        <v>61981</v>
      </c>
      <c r="H16" s="11">
        <v>50878</v>
      </c>
      <c r="I16" s="11">
        <v>39848</v>
      </c>
      <c r="J16" s="11">
        <v>30008</v>
      </c>
      <c r="K16" s="11">
        <v>21226</v>
      </c>
      <c r="L16" s="11">
        <v>14127</v>
      </c>
      <c r="M16" s="11">
        <v>5136</v>
      </c>
      <c r="N16" s="11">
        <v>1850</v>
      </c>
      <c r="O16" s="11">
        <v>843</v>
      </c>
      <c r="P16" s="11">
        <v>428</v>
      </c>
      <c r="Q16" s="6"/>
    </row>
    <row r="17" spans="1:17" s="7" customFormat="1" ht="12.75" customHeight="1" x14ac:dyDescent="0.2">
      <c r="A17" s="13" t="s">
        <v>184</v>
      </c>
      <c r="B17" s="11">
        <v>59815</v>
      </c>
      <c r="C17" s="11">
        <v>22</v>
      </c>
      <c r="D17" s="11">
        <v>3019</v>
      </c>
      <c r="E17" s="11">
        <v>7926</v>
      </c>
      <c r="F17" s="11">
        <v>9290</v>
      </c>
      <c r="G17" s="11">
        <v>9418</v>
      </c>
      <c r="H17" s="11">
        <v>8079</v>
      </c>
      <c r="I17" s="11">
        <v>6910</v>
      </c>
      <c r="J17" s="11">
        <v>5447</v>
      </c>
      <c r="K17" s="11">
        <v>4359</v>
      </c>
      <c r="L17" s="11">
        <v>3027</v>
      </c>
      <c r="M17" s="11">
        <v>1351</v>
      </c>
      <c r="N17" s="11">
        <v>538</v>
      </c>
      <c r="O17" s="11">
        <v>230</v>
      </c>
      <c r="P17" s="11">
        <v>199</v>
      </c>
      <c r="Q17" s="6"/>
    </row>
    <row r="18" spans="1:17" s="7" customFormat="1" ht="12.75" customHeight="1" x14ac:dyDescent="0.2">
      <c r="A18" s="13" t="s">
        <v>185</v>
      </c>
      <c r="B18" s="11">
        <v>109856</v>
      </c>
      <c r="C18" s="11">
        <v>25</v>
      </c>
      <c r="D18" s="11">
        <v>4155</v>
      </c>
      <c r="E18" s="11">
        <v>16205</v>
      </c>
      <c r="F18" s="11">
        <v>20342</v>
      </c>
      <c r="G18" s="11">
        <v>19003</v>
      </c>
      <c r="H18" s="11">
        <v>15342</v>
      </c>
      <c r="I18" s="11">
        <v>12070</v>
      </c>
      <c r="J18" s="11">
        <v>8722</v>
      </c>
      <c r="K18" s="11">
        <v>6526</v>
      </c>
      <c r="L18" s="11">
        <v>4130</v>
      </c>
      <c r="M18" s="11">
        <v>1899</v>
      </c>
      <c r="N18" s="11">
        <v>787</v>
      </c>
      <c r="O18" s="11">
        <v>371</v>
      </c>
      <c r="P18" s="11">
        <v>279</v>
      </c>
      <c r="Q18" s="6"/>
    </row>
    <row r="19" spans="1:17" s="7" customFormat="1" ht="12.75" customHeight="1" x14ac:dyDescent="0.2">
      <c r="A19" s="13" t="s">
        <v>186</v>
      </c>
      <c r="B19" s="11">
        <v>412858</v>
      </c>
      <c r="C19" s="11">
        <v>28</v>
      </c>
      <c r="D19" s="11">
        <v>29062</v>
      </c>
      <c r="E19" s="11">
        <v>61444</v>
      </c>
      <c r="F19" s="11">
        <v>70881</v>
      </c>
      <c r="G19" s="11">
        <v>70492</v>
      </c>
      <c r="H19" s="11">
        <v>59529</v>
      </c>
      <c r="I19" s="11">
        <v>44039</v>
      </c>
      <c r="J19" s="11">
        <v>31148</v>
      </c>
      <c r="K19" s="11">
        <v>21151</v>
      </c>
      <c r="L19" s="11">
        <v>14569</v>
      </c>
      <c r="M19" s="11">
        <v>6608</v>
      </c>
      <c r="N19" s="11">
        <v>2376</v>
      </c>
      <c r="O19" s="11">
        <v>1026</v>
      </c>
      <c r="P19" s="11">
        <v>505</v>
      </c>
      <c r="Q19" s="6"/>
    </row>
    <row r="20" spans="1:17" s="7" customFormat="1" ht="12.75" customHeight="1" x14ac:dyDescent="0.2">
      <c r="A20" s="27" t="s">
        <v>659</v>
      </c>
      <c r="B20" s="11">
        <v>684433</v>
      </c>
      <c r="C20" s="11">
        <v>36</v>
      </c>
      <c r="D20" s="11">
        <v>18021</v>
      </c>
      <c r="E20" s="11">
        <v>80675</v>
      </c>
      <c r="F20" s="11">
        <v>113117</v>
      </c>
      <c r="G20" s="11">
        <v>119923</v>
      </c>
      <c r="H20" s="11">
        <v>104318</v>
      </c>
      <c r="I20" s="11">
        <v>86226</v>
      </c>
      <c r="J20" s="11">
        <v>67192</v>
      </c>
      <c r="K20" s="11">
        <v>46717</v>
      </c>
      <c r="L20" s="11">
        <v>29406</v>
      </c>
      <c r="M20" s="11">
        <v>12600</v>
      </c>
      <c r="N20" s="11">
        <v>3991</v>
      </c>
      <c r="O20" s="11">
        <v>1415</v>
      </c>
      <c r="P20" s="11">
        <v>796</v>
      </c>
      <c r="Q20" s="6"/>
    </row>
    <row r="21" spans="1:17" s="7" customFormat="1" ht="12.75" customHeight="1" x14ac:dyDescent="0.2">
      <c r="A21" s="27" t="s">
        <v>660</v>
      </c>
      <c r="B21" s="11">
        <v>762550</v>
      </c>
      <c r="C21" s="11">
        <v>34</v>
      </c>
      <c r="D21" s="11">
        <v>24132</v>
      </c>
      <c r="E21" s="11">
        <v>101346</v>
      </c>
      <c r="F21" s="11">
        <v>134098</v>
      </c>
      <c r="G21" s="11">
        <v>136882</v>
      </c>
      <c r="H21" s="11">
        <v>112141</v>
      </c>
      <c r="I21" s="11">
        <v>87400</v>
      </c>
      <c r="J21" s="11">
        <v>66860</v>
      </c>
      <c r="K21" s="11">
        <v>46246</v>
      </c>
      <c r="L21" s="11">
        <v>31118</v>
      </c>
      <c r="M21" s="11">
        <v>14514</v>
      </c>
      <c r="N21" s="11">
        <v>4910</v>
      </c>
      <c r="O21" s="11">
        <v>1810</v>
      </c>
      <c r="P21" s="11">
        <v>1059</v>
      </c>
      <c r="Q21" s="6"/>
    </row>
    <row r="22" spans="1:17" s="7" customFormat="1" ht="12.75" customHeight="1" x14ac:dyDescent="0.2">
      <c r="A22" s="13" t="s">
        <v>187</v>
      </c>
      <c r="B22" s="11">
        <v>117244</v>
      </c>
      <c r="C22" s="11">
        <v>14</v>
      </c>
      <c r="D22" s="11">
        <v>6108</v>
      </c>
      <c r="E22" s="11">
        <v>15909</v>
      </c>
      <c r="F22" s="11">
        <v>19533</v>
      </c>
      <c r="G22" s="11">
        <v>19959</v>
      </c>
      <c r="H22" s="11">
        <v>16374</v>
      </c>
      <c r="I22" s="11">
        <v>13107</v>
      </c>
      <c r="J22" s="11">
        <v>9661</v>
      </c>
      <c r="K22" s="11">
        <v>7498</v>
      </c>
      <c r="L22" s="11">
        <v>5412</v>
      </c>
      <c r="M22" s="11">
        <v>2276</v>
      </c>
      <c r="N22" s="11">
        <v>779</v>
      </c>
      <c r="O22" s="11">
        <v>350</v>
      </c>
      <c r="P22" s="11">
        <v>264</v>
      </c>
      <c r="Q22" s="6"/>
    </row>
    <row r="23" spans="1:17" s="7" customFormat="1" ht="12.75" customHeight="1" x14ac:dyDescent="0.2">
      <c r="A23" s="13" t="s">
        <v>188</v>
      </c>
      <c r="B23" s="11">
        <v>373414</v>
      </c>
      <c r="C23" s="11">
        <v>193</v>
      </c>
      <c r="D23" s="11">
        <v>21893</v>
      </c>
      <c r="E23" s="11">
        <v>56800</v>
      </c>
      <c r="F23" s="11">
        <v>65014</v>
      </c>
      <c r="G23" s="11">
        <v>63911</v>
      </c>
      <c r="H23" s="11">
        <v>52068</v>
      </c>
      <c r="I23" s="11">
        <v>39833</v>
      </c>
      <c r="J23" s="11">
        <v>28974</v>
      </c>
      <c r="K23" s="11">
        <v>21264</v>
      </c>
      <c r="L23" s="11">
        <v>14454</v>
      </c>
      <c r="M23" s="11">
        <v>5413</v>
      </c>
      <c r="N23" s="11">
        <v>1978</v>
      </c>
      <c r="O23" s="11">
        <v>921</v>
      </c>
      <c r="P23" s="11">
        <v>698</v>
      </c>
      <c r="Q23" s="6"/>
    </row>
    <row r="24" spans="1:17" s="7" customFormat="1" ht="12.75" customHeight="1" x14ac:dyDescent="0.2">
      <c r="A24" s="13" t="s">
        <v>189</v>
      </c>
      <c r="B24" s="11">
        <v>92579</v>
      </c>
      <c r="C24" s="11">
        <v>56</v>
      </c>
      <c r="D24" s="11">
        <v>5515</v>
      </c>
      <c r="E24" s="11">
        <v>14679</v>
      </c>
      <c r="F24" s="11">
        <v>15595</v>
      </c>
      <c r="G24" s="11">
        <v>15160</v>
      </c>
      <c r="H24" s="11">
        <v>12093</v>
      </c>
      <c r="I24" s="11">
        <v>9946</v>
      </c>
      <c r="J24" s="11">
        <v>7343</v>
      </c>
      <c r="K24" s="11">
        <v>5618</v>
      </c>
      <c r="L24" s="11">
        <v>3857</v>
      </c>
      <c r="M24" s="11">
        <v>1693</v>
      </c>
      <c r="N24" s="11">
        <v>630</v>
      </c>
      <c r="O24" s="11">
        <v>241</v>
      </c>
      <c r="P24" s="11">
        <v>153</v>
      </c>
      <c r="Q24" s="6"/>
    </row>
    <row r="25" spans="1:17" s="7" customFormat="1" ht="12.75" customHeight="1" x14ac:dyDescent="0.2">
      <c r="A25" s="13" t="s">
        <v>190</v>
      </c>
      <c r="B25" s="11">
        <v>95934</v>
      </c>
      <c r="C25" s="11">
        <v>4</v>
      </c>
      <c r="D25" s="11">
        <v>4415</v>
      </c>
      <c r="E25" s="11">
        <v>13692</v>
      </c>
      <c r="F25" s="11">
        <v>16664</v>
      </c>
      <c r="G25" s="11">
        <v>16779</v>
      </c>
      <c r="H25" s="11">
        <v>13568</v>
      </c>
      <c r="I25" s="11">
        <v>10856</v>
      </c>
      <c r="J25" s="11">
        <v>8227</v>
      </c>
      <c r="K25" s="11">
        <v>5809</v>
      </c>
      <c r="L25" s="11">
        <v>3563</v>
      </c>
      <c r="M25" s="11">
        <v>1575</v>
      </c>
      <c r="N25" s="11">
        <v>469</v>
      </c>
      <c r="O25" s="11">
        <v>197</v>
      </c>
      <c r="P25" s="11">
        <v>116</v>
      </c>
      <c r="Q25" s="6"/>
    </row>
    <row r="26" spans="1:17" s="7" customFormat="1" ht="12.75" customHeight="1" x14ac:dyDescent="0.2">
      <c r="A26" s="13" t="s">
        <v>191</v>
      </c>
      <c r="B26" s="11">
        <v>728264</v>
      </c>
      <c r="C26" s="11">
        <v>216</v>
      </c>
      <c r="D26" s="11">
        <v>38893</v>
      </c>
      <c r="E26" s="11">
        <v>104447</v>
      </c>
      <c r="F26" s="11">
        <v>121846</v>
      </c>
      <c r="G26" s="11">
        <v>120277</v>
      </c>
      <c r="H26" s="11">
        <v>97959</v>
      </c>
      <c r="I26" s="11">
        <v>77840</v>
      </c>
      <c r="J26" s="11">
        <v>61493</v>
      </c>
      <c r="K26" s="11">
        <v>46553</v>
      </c>
      <c r="L26" s="11">
        <v>33328</v>
      </c>
      <c r="M26" s="11">
        <v>15236</v>
      </c>
      <c r="N26" s="11">
        <v>5729</v>
      </c>
      <c r="O26" s="11">
        <v>2499</v>
      </c>
      <c r="P26" s="11">
        <v>1948</v>
      </c>
      <c r="Q26" s="6"/>
    </row>
    <row r="27" spans="1:17" s="7" customFormat="1" ht="12.75" customHeight="1" x14ac:dyDescent="0.2">
      <c r="A27" s="13" t="s">
        <v>227</v>
      </c>
      <c r="B27" s="11">
        <v>435011</v>
      </c>
      <c r="C27" s="11">
        <v>12</v>
      </c>
      <c r="D27" s="11">
        <v>15677</v>
      </c>
      <c r="E27" s="11">
        <v>59467</v>
      </c>
      <c r="F27" s="11">
        <v>72809</v>
      </c>
      <c r="G27" s="11">
        <v>76604</v>
      </c>
      <c r="H27" s="11">
        <v>64384</v>
      </c>
      <c r="I27" s="11">
        <v>51292</v>
      </c>
      <c r="J27" s="11">
        <v>38702</v>
      </c>
      <c r="K27" s="11">
        <v>27534</v>
      </c>
      <c r="L27" s="11">
        <v>17734</v>
      </c>
      <c r="M27" s="11">
        <v>7654</v>
      </c>
      <c r="N27" s="11">
        <v>2104</v>
      </c>
      <c r="O27" s="11">
        <v>686</v>
      </c>
      <c r="P27" s="11">
        <v>352</v>
      </c>
      <c r="Q27" s="6"/>
    </row>
    <row r="28" spans="1:17" s="7" customFormat="1" ht="12.75" customHeight="1" x14ac:dyDescent="0.2">
      <c r="A28" s="13" t="s">
        <v>228</v>
      </c>
      <c r="B28" s="11">
        <v>287715</v>
      </c>
      <c r="C28" s="11">
        <v>16</v>
      </c>
      <c r="D28" s="11">
        <v>13615</v>
      </c>
      <c r="E28" s="11">
        <v>44138</v>
      </c>
      <c r="F28" s="11">
        <v>52088</v>
      </c>
      <c r="G28" s="11">
        <v>51210</v>
      </c>
      <c r="H28" s="11">
        <v>41184</v>
      </c>
      <c r="I28" s="11">
        <v>31499</v>
      </c>
      <c r="J28" s="11">
        <v>22588</v>
      </c>
      <c r="K28" s="11">
        <v>15494</v>
      </c>
      <c r="L28" s="11">
        <v>9701</v>
      </c>
      <c r="M28" s="11">
        <v>4295</v>
      </c>
      <c r="N28" s="11">
        <v>1180</v>
      </c>
      <c r="O28" s="11">
        <v>455</v>
      </c>
      <c r="P28" s="11">
        <v>252</v>
      </c>
      <c r="Q28" s="6"/>
    </row>
    <row r="29" spans="1:17" s="7" customFormat="1" ht="12.75" customHeight="1" x14ac:dyDescent="0.2">
      <c r="A29" s="13" t="s">
        <v>194</v>
      </c>
      <c r="B29" s="11">
        <v>187105</v>
      </c>
      <c r="C29" s="11">
        <v>87</v>
      </c>
      <c r="D29" s="11">
        <v>9966</v>
      </c>
      <c r="E29" s="11">
        <v>26747</v>
      </c>
      <c r="F29" s="11">
        <v>30062</v>
      </c>
      <c r="G29" s="11">
        <v>29937</v>
      </c>
      <c r="H29" s="11">
        <v>24949</v>
      </c>
      <c r="I29" s="11">
        <v>20451</v>
      </c>
      <c r="J29" s="11">
        <v>16117</v>
      </c>
      <c r="K29" s="11">
        <v>12470</v>
      </c>
      <c r="L29" s="11">
        <v>8796</v>
      </c>
      <c r="M29" s="11">
        <v>4421</v>
      </c>
      <c r="N29" s="11">
        <v>1664</v>
      </c>
      <c r="O29" s="11">
        <v>850</v>
      </c>
      <c r="P29" s="11">
        <v>588</v>
      </c>
      <c r="Q29" s="6"/>
    </row>
    <row r="30" spans="1:17" s="7" customFormat="1" ht="12.75" customHeight="1" x14ac:dyDescent="0.2">
      <c r="A30" s="13" t="s">
        <v>195</v>
      </c>
      <c r="B30" s="11">
        <v>101662</v>
      </c>
      <c r="C30" s="11">
        <v>21</v>
      </c>
      <c r="D30" s="11">
        <v>4331</v>
      </c>
      <c r="E30" s="11">
        <v>13518</v>
      </c>
      <c r="F30" s="11">
        <v>16265</v>
      </c>
      <c r="G30" s="11">
        <v>17145</v>
      </c>
      <c r="H30" s="11">
        <v>14233</v>
      </c>
      <c r="I30" s="11">
        <v>11819</v>
      </c>
      <c r="J30" s="11">
        <v>9159</v>
      </c>
      <c r="K30" s="11">
        <v>6976</v>
      </c>
      <c r="L30" s="11">
        <v>4728</v>
      </c>
      <c r="M30" s="11">
        <v>2014</v>
      </c>
      <c r="N30" s="11">
        <v>795</v>
      </c>
      <c r="O30" s="11">
        <v>369</v>
      </c>
      <c r="P30" s="11">
        <v>289</v>
      </c>
      <c r="Q30" s="6"/>
    </row>
    <row r="31" spans="1:17" s="7" customFormat="1" ht="12.75" customHeight="1" x14ac:dyDescent="0.2">
      <c r="A31" s="13" t="s">
        <v>196</v>
      </c>
      <c r="B31" s="11">
        <v>67220</v>
      </c>
      <c r="C31" s="11">
        <v>26</v>
      </c>
      <c r="D31" s="11">
        <v>3919</v>
      </c>
      <c r="E31" s="11">
        <v>9213</v>
      </c>
      <c r="F31" s="11">
        <v>10279</v>
      </c>
      <c r="G31" s="11">
        <v>10155</v>
      </c>
      <c r="H31" s="11">
        <v>8626</v>
      </c>
      <c r="I31" s="11">
        <v>7120</v>
      </c>
      <c r="J31" s="11">
        <v>5694</v>
      </c>
      <c r="K31" s="11">
        <v>4772</v>
      </c>
      <c r="L31" s="11">
        <v>3632</v>
      </c>
      <c r="M31" s="11">
        <v>2167</v>
      </c>
      <c r="N31" s="11">
        <v>878</v>
      </c>
      <c r="O31" s="11">
        <v>386</v>
      </c>
      <c r="P31" s="11">
        <v>353</v>
      </c>
      <c r="Q31" s="6"/>
    </row>
    <row r="32" spans="1:17" s="7" customFormat="1" ht="12.75" customHeight="1" x14ac:dyDescent="0.2">
      <c r="A32" s="13" t="s">
        <v>197</v>
      </c>
      <c r="B32" s="11">
        <v>731101</v>
      </c>
      <c r="C32" s="11">
        <v>88</v>
      </c>
      <c r="D32" s="11">
        <v>42441</v>
      </c>
      <c r="E32" s="11">
        <v>106315</v>
      </c>
      <c r="F32" s="11">
        <v>125819</v>
      </c>
      <c r="G32" s="11">
        <v>125431</v>
      </c>
      <c r="H32" s="11">
        <v>102775</v>
      </c>
      <c r="I32" s="11">
        <v>79887</v>
      </c>
      <c r="J32" s="11">
        <v>60166</v>
      </c>
      <c r="K32" s="11">
        <v>42494</v>
      </c>
      <c r="L32" s="11">
        <v>29954</v>
      </c>
      <c r="M32" s="11">
        <v>10515</v>
      </c>
      <c r="N32" s="11">
        <v>3282</v>
      </c>
      <c r="O32" s="11">
        <v>1192</v>
      </c>
      <c r="P32" s="11">
        <v>742</v>
      </c>
      <c r="Q32" s="6"/>
    </row>
    <row r="33" spans="1:17" s="7" customFormat="1" ht="12.75" customHeight="1" x14ac:dyDescent="0.2">
      <c r="A33" s="13" t="s">
        <v>198</v>
      </c>
      <c r="B33" s="11">
        <v>95646</v>
      </c>
      <c r="C33" s="11">
        <v>14</v>
      </c>
      <c r="D33" s="11">
        <v>3174</v>
      </c>
      <c r="E33" s="11">
        <v>12105</v>
      </c>
      <c r="F33" s="11">
        <v>16622</v>
      </c>
      <c r="G33" s="11">
        <v>16127</v>
      </c>
      <c r="H33" s="11">
        <v>13803</v>
      </c>
      <c r="I33" s="11">
        <v>11445</v>
      </c>
      <c r="J33" s="11">
        <v>8812</v>
      </c>
      <c r="K33" s="11">
        <v>6373</v>
      </c>
      <c r="L33" s="11">
        <v>4041</v>
      </c>
      <c r="M33" s="11">
        <v>1815</v>
      </c>
      <c r="N33" s="11">
        <v>727</v>
      </c>
      <c r="O33" s="11">
        <v>375</v>
      </c>
      <c r="P33" s="11">
        <v>213</v>
      </c>
      <c r="Q33" s="6"/>
    </row>
    <row r="34" spans="1:17" s="7" customFormat="1" ht="12.75" customHeight="1" x14ac:dyDescent="0.2">
      <c r="A34" s="13" t="s">
        <v>199</v>
      </c>
      <c r="B34" s="11">
        <v>263715</v>
      </c>
      <c r="C34" s="11">
        <v>29</v>
      </c>
      <c r="D34" s="11">
        <v>10060</v>
      </c>
      <c r="E34" s="11">
        <v>36278</v>
      </c>
      <c r="F34" s="11">
        <v>47380</v>
      </c>
      <c r="G34" s="11">
        <v>47192</v>
      </c>
      <c r="H34" s="11">
        <v>38081</v>
      </c>
      <c r="I34" s="11">
        <v>29138</v>
      </c>
      <c r="J34" s="11">
        <v>22530</v>
      </c>
      <c r="K34" s="11">
        <v>16124</v>
      </c>
      <c r="L34" s="11">
        <v>10547</v>
      </c>
      <c r="M34" s="11">
        <v>4083</v>
      </c>
      <c r="N34" s="11">
        <v>1340</v>
      </c>
      <c r="O34" s="11">
        <v>486</v>
      </c>
      <c r="P34" s="11">
        <v>447</v>
      </c>
      <c r="Q34" s="6"/>
    </row>
    <row r="35" spans="1:17" s="7" customFormat="1" ht="12.75" customHeight="1" x14ac:dyDescent="0.2">
      <c r="A35" s="13" t="s">
        <v>200</v>
      </c>
      <c r="B35" s="11">
        <v>186516</v>
      </c>
      <c r="C35" s="11">
        <v>33</v>
      </c>
      <c r="D35" s="11">
        <v>10515</v>
      </c>
      <c r="E35" s="11">
        <v>27769</v>
      </c>
      <c r="F35" s="11">
        <v>33585</v>
      </c>
      <c r="G35" s="11">
        <v>33168</v>
      </c>
      <c r="H35" s="11">
        <v>26508</v>
      </c>
      <c r="I35" s="11">
        <v>20145</v>
      </c>
      <c r="J35" s="11">
        <v>15112</v>
      </c>
      <c r="K35" s="11">
        <v>9783</v>
      </c>
      <c r="L35" s="11">
        <v>5845</v>
      </c>
      <c r="M35" s="11">
        <v>2567</v>
      </c>
      <c r="N35" s="11">
        <v>905</v>
      </c>
      <c r="O35" s="11">
        <v>370</v>
      </c>
      <c r="P35" s="11">
        <v>211</v>
      </c>
      <c r="Q35" s="6"/>
    </row>
    <row r="36" spans="1:17" s="7" customFormat="1" ht="12.75" customHeight="1" x14ac:dyDescent="0.2">
      <c r="A36" s="13" t="s">
        <v>201</v>
      </c>
      <c r="B36" s="11">
        <v>167284</v>
      </c>
      <c r="C36" s="11">
        <v>47</v>
      </c>
      <c r="D36" s="11">
        <v>12654</v>
      </c>
      <c r="E36" s="11">
        <v>32184</v>
      </c>
      <c r="F36" s="11">
        <v>33164</v>
      </c>
      <c r="G36" s="11">
        <v>28803</v>
      </c>
      <c r="H36" s="11">
        <v>21996</v>
      </c>
      <c r="I36" s="11">
        <v>15487</v>
      </c>
      <c r="J36" s="11">
        <v>9631</v>
      </c>
      <c r="K36" s="11">
        <v>6416</v>
      </c>
      <c r="L36" s="11">
        <v>3953</v>
      </c>
      <c r="M36" s="11">
        <v>1853</v>
      </c>
      <c r="N36" s="11">
        <v>657</v>
      </c>
      <c r="O36" s="11">
        <v>265</v>
      </c>
      <c r="P36" s="11">
        <v>174</v>
      </c>
      <c r="Q36" s="6"/>
    </row>
    <row r="37" spans="1:17" s="7" customFormat="1" ht="12.75" customHeight="1" x14ac:dyDescent="0.2">
      <c r="A37" s="13" t="s">
        <v>202</v>
      </c>
      <c r="B37" s="11">
        <v>177454</v>
      </c>
      <c r="C37" s="11">
        <v>19</v>
      </c>
      <c r="D37" s="11">
        <v>8460</v>
      </c>
      <c r="E37" s="11">
        <v>25091</v>
      </c>
      <c r="F37" s="11">
        <v>29069</v>
      </c>
      <c r="G37" s="11">
        <v>30190</v>
      </c>
      <c r="H37" s="11">
        <v>25124</v>
      </c>
      <c r="I37" s="11">
        <v>20821</v>
      </c>
      <c r="J37" s="11">
        <v>15354</v>
      </c>
      <c r="K37" s="11">
        <v>10780</v>
      </c>
      <c r="L37" s="11">
        <v>7444</v>
      </c>
      <c r="M37" s="11">
        <v>2971</v>
      </c>
      <c r="N37" s="11">
        <v>1188</v>
      </c>
      <c r="O37" s="11">
        <v>512</v>
      </c>
      <c r="P37" s="11">
        <v>431</v>
      </c>
      <c r="Q37" s="6"/>
    </row>
    <row r="38" spans="1:17" s="7" customFormat="1" ht="12.75" customHeight="1" x14ac:dyDescent="0.2">
      <c r="A38" s="13" t="s">
        <v>203</v>
      </c>
      <c r="B38" s="11">
        <v>231253</v>
      </c>
      <c r="C38" s="11">
        <v>112</v>
      </c>
      <c r="D38" s="11">
        <v>11359</v>
      </c>
      <c r="E38" s="11">
        <v>29188</v>
      </c>
      <c r="F38" s="11">
        <v>35567</v>
      </c>
      <c r="G38" s="11">
        <v>36957</v>
      </c>
      <c r="H38" s="11">
        <v>31801</v>
      </c>
      <c r="I38" s="11">
        <v>26209</v>
      </c>
      <c r="J38" s="11">
        <v>21022</v>
      </c>
      <c r="K38" s="11">
        <v>17334</v>
      </c>
      <c r="L38" s="11">
        <v>13218</v>
      </c>
      <c r="M38" s="11">
        <v>5351</v>
      </c>
      <c r="N38" s="11">
        <v>1805</v>
      </c>
      <c r="O38" s="11">
        <v>822</v>
      </c>
      <c r="P38" s="11">
        <v>508</v>
      </c>
      <c r="Q38" s="6"/>
    </row>
    <row r="39" spans="1:17" s="7" customFormat="1" ht="12.75" customHeight="1" x14ac:dyDescent="0.2">
      <c r="A39" s="13" t="s">
        <v>204</v>
      </c>
      <c r="B39" s="11">
        <v>262637</v>
      </c>
      <c r="C39" s="11">
        <v>86</v>
      </c>
      <c r="D39" s="11">
        <v>13743</v>
      </c>
      <c r="E39" s="11">
        <v>37863</v>
      </c>
      <c r="F39" s="11">
        <v>45207</v>
      </c>
      <c r="G39" s="11">
        <v>44163</v>
      </c>
      <c r="H39" s="11">
        <v>35531</v>
      </c>
      <c r="I39" s="11">
        <v>28289</v>
      </c>
      <c r="J39" s="11">
        <v>21424</v>
      </c>
      <c r="K39" s="11">
        <v>16457</v>
      </c>
      <c r="L39" s="11">
        <v>11370</v>
      </c>
      <c r="M39" s="11">
        <v>5062</v>
      </c>
      <c r="N39" s="11">
        <v>2025</v>
      </c>
      <c r="O39" s="11">
        <v>873</v>
      </c>
      <c r="P39" s="11">
        <v>544</v>
      </c>
      <c r="Q39" s="6"/>
    </row>
    <row r="40" spans="1:17" s="7" customFormat="1" ht="12.75" customHeight="1" x14ac:dyDescent="0.2">
      <c r="A40" s="13" t="s">
        <v>205</v>
      </c>
      <c r="B40" s="11">
        <v>99557</v>
      </c>
      <c r="C40" s="11">
        <v>10</v>
      </c>
      <c r="D40" s="11">
        <v>3599</v>
      </c>
      <c r="E40" s="11">
        <v>16426</v>
      </c>
      <c r="F40" s="11">
        <v>19991</v>
      </c>
      <c r="G40" s="11">
        <v>17681</v>
      </c>
      <c r="H40" s="11">
        <v>13067</v>
      </c>
      <c r="I40" s="11">
        <v>10225</v>
      </c>
      <c r="J40" s="11">
        <v>7476</v>
      </c>
      <c r="K40" s="11">
        <v>5498</v>
      </c>
      <c r="L40" s="11">
        <v>3346</v>
      </c>
      <c r="M40" s="11">
        <v>1335</v>
      </c>
      <c r="N40" s="11">
        <v>557</v>
      </c>
      <c r="O40" s="11">
        <v>227</v>
      </c>
      <c r="P40" s="11">
        <v>119</v>
      </c>
      <c r="Q40" s="6"/>
    </row>
    <row r="41" spans="1:17" s="7" customFormat="1" ht="12.75" customHeight="1" x14ac:dyDescent="0.2">
      <c r="A41" s="13" t="s">
        <v>206</v>
      </c>
      <c r="B41" s="11">
        <v>362730</v>
      </c>
      <c r="C41" s="11">
        <v>61</v>
      </c>
      <c r="D41" s="11">
        <v>21144</v>
      </c>
      <c r="E41" s="11">
        <v>58847</v>
      </c>
      <c r="F41" s="11">
        <v>65223</v>
      </c>
      <c r="G41" s="11">
        <v>61829</v>
      </c>
      <c r="H41" s="11">
        <v>49766</v>
      </c>
      <c r="I41" s="11">
        <v>37430</v>
      </c>
      <c r="J41" s="11">
        <v>27022</v>
      </c>
      <c r="K41" s="11">
        <v>18962</v>
      </c>
      <c r="L41" s="11">
        <v>12692</v>
      </c>
      <c r="M41" s="11">
        <v>5804</v>
      </c>
      <c r="N41" s="11">
        <v>2153</v>
      </c>
      <c r="O41" s="11">
        <v>1005</v>
      </c>
      <c r="P41" s="11">
        <v>792</v>
      </c>
      <c r="Q41" s="6"/>
    </row>
    <row r="42" spans="1:17" s="7" customFormat="1" ht="12.75" customHeight="1" x14ac:dyDescent="0.2">
      <c r="A42" s="13" t="s">
        <v>207</v>
      </c>
      <c r="B42" s="11">
        <v>46160</v>
      </c>
      <c r="C42" s="11">
        <v>0</v>
      </c>
      <c r="D42" s="11">
        <v>1589</v>
      </c>
      <c r="E42" s="11">
        <v>6844</v>
      </c>
      <c r="F42" s="11">
        <v>8783</v>
      </c>
      <c r="G42" s="11">
        <v>8470</v>
      </c>
      <c r="H42" s="11">
        <v>6605</v>
      </c>
      <c r="I42" s="11">
        <v>5130</v>
      </c>
      <c r="J42" s="11">
        <v>3735</v>
      </c>
      <c r="K42" s="11">
        <v>2581</v>
      </c>
      <c r="L42" s="11">
        <v>1508</v>
      </c>
      <c r="M42" s="11">
        <v>619</v>
      </c>
      <c r="N42" s="11">
        <v>180</v>
      </c>
      <c r="O42" s="11">
        <v>77</v>
      </c>
      <c r="P42" s="11">
        <v>39</v>
      </c>
      <c r="Q42" s="6"/>
    </row>
    <row r="43" spans="1:17" s="7" customFormat="1" ht="12.75" customHeight="1" x14ac:dyDescent="0.2">
      <c r="A43" s="13" t="s">
        <v>208</v>
      </c>
      <c r="B43" s="11">
        <v>234397</v>
      </c>
      <c r="C43" s="11">
        <v>30</v>
      </c>
      <c r="D43" s="11">
        <v>7955</v>
      </c>
      <c r="E43" s="11">
        <v>27964</v>
      </c>
      <c r="F43" s="11">
        <v>37020</v>
      </c>
      <c r="G43" s="11">
        <v>37906</v>
      </c>
      <c r="H43" s="11">
        <v>33203</v>
      </c>
      <c r="I43" s="11">
        <v>28799</v>
      </c>
      <c r="J43" s="11">
        <v>23548</v>
      </c>
      <c r="K43" s="11">
        <v>17527</v>
      </c>
      <c r="L43" s="11">
        <v>11817</v>
      </c>
      <c r="M43" s="11">
        <v>4852</v>
      </c>
      <c r="N43" s="11">
        <v>2013</v>
      </c>
      <c r="O43" s="11">
        <v>971</v>
      </c>
      <c r="P43" s="11">
        <v>792</v>
      </c>
      <c r="Q43" s="6"/>
    </row>
    <row r="44" spans="1:17" s="7" customFormat="1" ht="12.75" customHeight="1" x14ac:dyDescent="0.2">
      <c r="A44" s="13" t="s">
        <v>209</v>
      </c>
      <c r="B44" s="11">
        <v>168657</v>
      </c>
      <c r="C44" s="11">
        <v>55</v>
      </c>
      <c r="D44" s="11">
        <v>5677</v>
      </c>
      <c r="E44" s="11">
        <v>20760</v>
      </c>
      <c r="F44" s="11">
        <v>24939</v>
      </c>
      <c r="G44" s="11">
        <v>25241</v>
      </c>
      <c r="H44" s="11">
        <v>23355</v>
      </c>
      <c r="I44" s="11">
        <v>20716</v>
      </c>
      <c r="J44" s="11">
        <v>17312</v>
      </c>
      <c r="K44" s="11">
        <v>14040</v>
      </c>
      <c r="L44" s="11">
        <v>10346</v>
      </c>
      <c r="M44" s="11">
        <v>3601</v>
      </c>
      <c r="N44" s="11">
        <v>1349</v>
      </c>
      <c r="O44" s="11">
        <v>733</v>
      </c>
      <c r="P44" s="11">
        <v>533</v>
      </c>
      <c r="Q44" s="6"/>
    </row>
    <row r="45" spans="1:17" s="7" customFormat="1" ht="12.75" customHeight="1" x14ac:dyDescent="0.2">
      <c r="A45" s="13" t="s">
        <v>210</v>
      </c>
      <c r="B45" s="11">
        <v>171161</v>
      </c>
      <c r="C45" s="11">
        <v>9</v>
      </c>
      <c r="D45" s="11">
        <v>5900</v>
      </c>
      <c r="E45" s="11">
        <v>24240</v>
      </c>
      <c r="F45" s="11">
        <v>30829</v>
      </c>
      <c r="G45" s="11">
        <v>30481</v>
      </c>
      <c r="H45" s="11">
        <v>22929</v>
      </c>
      <c r="I45" s="11">
        <v>18823</v>
      </c>
      <c r="J45" s="11">
        <v>13777</v>
      </c>
      <c r="K45" s="11">
        <v>10159</v>
      </c>
      <c r="L45" s="11">
        <v>7410</v>
      </c>
      <c r="M45" s="11">
        <v>3599</v>
      </c>
      <c r="N45" s="11">
        <v>1394</v>
      </c>
      <c r="O45" s="11">
        <v>778</v>
      </c>
      <c r="P45" s="11">
        <v>833</v>
      </c>
      <c r="Q45" s="6"/>
    </row>
    <row r="46" spans="1:17" s="7" customFormat="1" ht="12.75" customHeight="1" thickBot="1" x14ac:dyDescent="0.25">
      <c r="A46" s="14" t="s">
        <v>211</v>
      </c>
      <c r="B46" s="15">
        <v>70374</v>
      </c>
      <c r="C46" s="15">
        <v>17</v>
      </c>
      <c r="D46" s="15">
        <v>2933</v>
      </c>
      <c r="E46" s="15">
        <v>8512</v>
      </c>
      <c r="F46" s="15">
        <v>11306</v>
      </c>
      <c r="G46" s="15">
        <v>12086</v>
      </c>
      <c r="H46" s="15">
        <v>10482</v>
      </c>
      <c r="I46" s="15">
        <v>8625</v>
      </c>
      <c r="J46" s="15">
        <v>6286</v>
      </c>
      <c r="K46" s="15">
        <v>4335</v>
      </c>
      <c r="L46" s="15">
        <v>2918</v>
      </c>
      <c r="M46" s="15">
        <v>1533</v>
      </c>
      <c r="N46" s="15">
        <v>658</v>
      </c>
      <c r="O46" s="15">
        <v>385</v>
      </c>
      <c r="P46" s="15">
        <v>298</v>
      </c>
      <c r="Q46" s="6"/>
    </row>
    <row r="47" spans="1:17" s="7" customFormat="1" ht="18" customHeight="1" x14ac:dyDescent="0.2">
      <c r="A47" s="410" t="s">
        <v>301</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3" type="noConversion"/>
  <hyperlinks>
    <hyperlink ref="A1" location="Índice!A1" display="Regresar"/>
  </hyperlinks>
  <printOptions horizontalCentered="1"/>
  <pageMargins left="0.19685039370078741" right="0.23622047244094491" top="0.31496062992125984" bottom="0.19685039370078741" header="0" footer="0.31496062992125984"/>
  <pageSetup scale="6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E31" sqref="E31"/>
    </sheetView>
  </sheetViews>
  <sheetFormatPr baseColWidth="10" defaultRowHeight="12.75" x14ac:dyDescent="0.2"/>
  <cols>
    <col min="1" max="1" width="30" style="2" customWidth="1"/>
    <col min="2" max="2" width="13.5703125" style="2" customWidth="1"/>
    <col min="3" max="3" width="10.7109375" style="2" customWidth="1"/>
    <col min="4" max="5" width="12.85546875" style="2" customWidth="1"/>
    <col min="6" max="6" width="12.5703125" style="2" customWidth="1"/>
    <col min="7" max="8" width="12.7109375" style="2" customWidth="1"/>
    <col min="9" max="12" width="12.85546875" style="2" bestFit="1" customWidth="1"/>
    <col min="13" max="14" width="11.7109375" style="2" bestFit="1" customWidth="1"/>
    <col min="15" max="15" width="10.7109375" style="2" bestFit="1" customWidth="1"/>
    <col min="16" max="16" width="10.7109375" style="2" customWidth="1"/>
    <col min="17" max="16384" width="11.42578125" style="2"/>
  </cols>
  <sheetData>
    <row r="1" spans="1:17" s="337" customFormat="1" x14ac:dyDescent="0.2">
      <c r="A1" s="365" t="s">
        <v>238</v>
      </c>
    </row>
    <row r="2" spans="1:17" s="17" customFormat="1" ht="12.75" customHeight="1" x14ac:dyDescent="0.2">
      <c r="A2" s="412" t="s">
        <v>624</v>
      </c>
      <c r="B2" s="412"/>
      <c r="C2" s="412"/>
      <c r="D2" s="412"/>
      <c r="E2" s="412"/>
      <c r="F2" s="412"/>
      <c r="G2" s="412"/>
      <c r="H2" s="412"/>
      <c r="I2" s="412"/>
      <c r="J2" s="412"/>
      <c r="K2" s="412"/>
      <c r="L2" s="412"/>
      <c r="M2" s="412"/>
      <c r="N2" s="412"/>
      <c r="O2" s="412"/>
      <c r="P2" s="412"/>
    </row>
    <row r="3" spans="1:17" s="17" customFormat="1" ht="15" x14ac:dyDescent="0.2">
      <c r="A3" s="417" t="s">
        <v>431</v>
      </c>
      <c r="B3" s="417"/>
      <c r="C3" s="417"/>
      <c r="D3" s="417"/>
      <c r="E3" s="417"/>
      <c r="F3" s="417"/>
      <c r="G3" s="417"/>
      <c r="H3" s="417"/>
      <c r="I3" s="417"/>
      <c r="J3" s="417"/>
      <c r="K3" s="417"/>
      <c r="L3" s="417"/>
      <c r="M3" s="417"/>
      <c r="N3" s="350"/>
      <c r="O3" s="350"/>
      <c r="P3" s="350"/>
    </row>
    <row r="4" spans="1:17" s="7" customFormat="1" ht="21" customHeight="1" thickBot="1" x14ac:dyDescent="0.25">
      <c r="A4" s="338" t="s">
        <v>218</v>
      </c>
      <c r="B4" s="339"/>
      <c r="C4" s="339"/>
      <c r="D4" s="339"/>
      <c r="E4" s="339"/>
      <c r="F4" s="339"/>
      <c r="G4" s="339"/>
      <c r="H4" s="339"/>
      <c r="I4" s="339"/>
      <c r="J4" s="339"/>
      <c r="K4" s="339"/>
      <c r="L4" s="339"/>
      <c r="M4" s="339"/>
      <c r="N4" s="339"/>
      <c r="O4" s="339"/>
      <c r="P4" s="340"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4850557</v>
      </c>
      <c r="C10" s="11">
        <v>723</v>
      </c>
      <c r="D10" s="11">
        <v>265970</v>
      </c>
      <c r="E10" s="11">
        <v>808651</v>
      </c>
      <c r="F10" s="11">
        <v>914206</v>
      </c>
      <c r="G10" s="11">
        <v>831748</v>
      </c>
      <c r="H10" s="11">
        <v>687111</v>
      </c>
      <c r="I10" s="11">
        <v>532597</v>
      </c>
      <c r="J10" s="11">
        <v>378007</v>
      </c>
      <c r="K10" s="11">
        <v>229436</v>
      </c>
      <c r="L10" s="11">
        <v>128180</v>
      </c>
      <c r="M10" s="11">
        <v>46756</v>
      </c>
      <c r="N10" s="11">
        <v>15518</v>
      </c>
      <c r="O10" s="11">
        <v>6184</v>
      </c>
      <c r="P10" s="11">
        <v>5470</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69435</v>
      </c>
      <c r="C12" s="11">
        <v>3</v>
      </c>
      <c r="D12" s="11">
        <v>4861</v>
      </c>
      <c r="E12" s="11">
        <v>13821</v>
      </c>
      <c r="F12" s="11">
        <v>13261</v>
      </c>
      <c r="G12" s="11">
        <v>11423</v>
      </c>
      <c r="H12" s="11">
        <v>9128</v>
      </c>
      <c r="I12" s="11">
        <v>6985</v>
      </c>
      <c r="J12" s="11">
        <v>4718</v>
      </c>
      <c r="K12" s="11">
        <v>2867</v>
      </c>
      <c r="L12" s="11">
        <v>1467</v>
      </c>
      <c r="M12" s="11">
        <v>498</v>
      </c>
      <c r="N12" s="11">
        <v>152</v>
      </c>
      <c r="O12" s="11">
        <v>59</v>
      </c>
      <c r="P12" s="11">
        <v>192</v>
      </c>
      <c r="Q12" s="6"/>
    </row>
    <row r="13" spans="1:17" s="7" customFormat="1" ht="12.75" customHeight="1" x14ac:dyDescent="0.2">
      <c r="A13" s="13" t="s">
        <v>180</v>
      </c>
      <c r="B13" s="11">
        <v>261991</v>
      </c>
      <c r="C13" s="11">
        <v>21</v>
      </c>
      <c r="D13" s="11">
        <v>20456</v>
      </c>
      <c r="E13" s="11">
        <v>44875</v>
      </c>
      <c r="F13" s="11">
        <v>48466</v>
      </c>
      <c r="G13" s="11">
        <v>44819</v>
      </c>
      <c r="H13" s="11">
        <v>36986</v>
      </c>
      <c r="I13" s="11">
        <v>28271</v>
      </c>
      <c r="J13" s="11">
        <v>18709</v>
      </c>
      <c r="K13" s="11">
        <v>10871</v>
      </c>
      <c r="L13" s="11">
        <v>5737</v>
      </c>
      <c r="M13" s="11">
        <v>1926</v>
      </c>
      <c r="N13" s="11">
        <v>545</v>
      </c>
      <c r="O13" s="11">
        <v>176</v>
      </c>
      <c r="P13" s="11">
        <v>133</v>
      </c>
      <c r="Q13" s="6"/>
    </row>
    <row r="14" spans="1:17" s="7" customFormat="1" ht="12.75" customHeight="1" x14ac:dyDescent="0.2">
      <c r="A14" s="13" t="s">
        <v>181</v>
      </c>
      <c r="B14" s="11">
        <v>37354</v>
      </c>
      <c r="C14" s="11">
        <v>42</v>
      </c>
      <c r="D14" s="11">
        <v>2478</v>
      </c>
      <c r="E14" s="11">
        <v>6764</v>
      </c>
      <c r="F14" s="11">
        <v>7884</v>
      </c>
      <c r="G14" s="11">
        <v>6855</v>
      </c>
      <c r="H14" s="11">
        <v>5056</v>
      </c>
      <c r="I14" s="11">
        <v>3614</v>
      </c>
      <c r="J14" s="11">
        <v>2340</v>
      </c>
      <c r="K14" s="11">
        <v>1298</v>
      </c>
      <c r="L14" s="11">
        <v>656</v>
      </c>
      <c r="M14" s="11">
        <v>233</v>
      </c>
      <c r="N14" s="11">
        <v>78</v>
      </c>
      <c r="O14" s="11">
        <v>35</v>
      </c>
      <c r="P14" s="11">
        <v>21</v>
      </c>
      <c r="Q14" s="6"/>
    </row>
    <row r="15" spans="1:17" s="7" customFormat="1" ht="12.75" customHeight="1" x14ac:dyDescent="0.2">
      <c r="A15" s="13" t="s">
        <v>182</v>
      </c>
      <c r="B15" s="11">
        <v>29450</v>
      </c>
      <c r="C15" s="11">
        <v>0</v>
      </c>
      <c r="D15" s="11">
        <v>968</v>
      </c>
      <c r="E15" s="11">
        <v>4528</v>
      </c>
      <c r="F15" s="11">
        <v>5981</v>
      </c>
      <c r="G15" s="11">
        <v>5547</v>
      </c>
      <c r="H15" s="11">
        <v>4437</v>
      </c>
      <c r="I15" s="11">
        <v>3361</v>
      </c>
      <c r="J15" s="11">
        <v>2072</v>
      </c>
      <c r="K15" s="11">
        <v>1317</v>
      </c>
      <c r="L15" s="11">
        <v>812</v>
      </c>
      <c r="M15" s="11">
        <v>272</v>
      </c>
      <c r="N15" s="11">
        <v>100</v>
      </c>
      <c r="O15" s="11">
        <v>31</v>
      </c>
      <c r="P15" s="11">
        <v>24</v>
      </c>
      <c r="Q15" s="6"/>
    </row>
    <row r="16" spans="1:17" s="7" customFormat="1" ht="12.75" customHeight="1" x14ac:dyDescent="0.2">
      <c r="A16" s="13" t="s">
        <v>183</v>
      </c>
      <c r="B16" s="11">
        <v>153403</v>
      </c>
      <c r="C16" s="11">
        <v>11</v>
      </c>
      <c r="D16" s="11">
        <v>8950</v>
      </c>
      <c r="E16" s="11">
        <v>26673</v>
      </c>
      <c r="F16" s="11">
        <v>29744</v>
      </c>
      <c r="G16" s="11">
        <v>26734</v>
      </c>
      <c r="H16" s="11">
        <v>22808</v>
      </c>
      <c r="I16" s="11">
        <v>16563</v>
      </c>
      <c r="J16" s="11">
        <v>10969</v>
      </c>
      <c r="K16" s="11">
        <v>6111</v>
      </c>
      <c r="L16" s="11">
        <v>3290</v>
      </c>
      <c r="M16" s="11">
        <v>993</v>
      </c>
      <c r="N16" s="11">
        <v>333</v>
      </c>
      <c r="O16" s="11">
        <v>122</v>
      </c>
      <c r="P16" s="11">
        <v>102</v>
      </c>
      <c r="Q16" s="6"/>
    </row>
    <row r="17" spans="1:17" s="7" customFormat="1" ht="12.75" customHeight="1" x14ac:dyDescent="0.2">
      <c r="A17" s="13" t="s">
        <v>184</v>
      </c>
      <c r="B17" s="11">
        <v>31019</v>
      </c>
      <c r="C17" s="11">
        <v>2</v>
      </c>
      <c r="D17" s="11">
        <v>1586</v>
      </c>
      <c r="E17" s="11">
        <v>5025</v>
      </c>
      <c r="F17" s="11">
        <v>5782</v>
      </c>
      <c r="G17" s="11">
        <v>5254</v>
      </c>
      <c r="H17" s="11">
        <v>4457</v>
      </c>
      <c r="I17" s="11">
        <v>3491</v>
      </c>
      <c r="J17" s="11">
        <v>2564</v>
      </c>
      <c r="K17" s="11">
        <v>1542</v>
      </c>
      <c r="L17" s="11">
        <v>793</v>
      </c>
      <c r="M17" s="11">
        <v>316</v>
      </c>
      <c r="N17" s="11">
        <v>116</v>
      </c>
      <c r="O17" s="11">
        <v>53</v>
      </c>
      <c r="P17" s="11">
        <v>38</v>
      </c>
      <c r="Q17" s="6"/>
    </row>
    <row r="18" spans="1:17" s="7" customFormat="1" ht="12.75" customHeight="1" x14ac:dyDescent="0.2">
      <c r="A18" s="13" t="s">
        <v>185</v>
      </c>
      <c r="B18" s="11">
        <v>56287</v>
      </c>
      <c r="C18" s="11">
        <v>5</v>
      </c>
      <c r="D18" s="11">
        <v>2106</v>
      </c>
      <c r="E18" s="11">
        <v>8803</v>
      </c>
      <c r="F18" s="11">
        <v>11714</v>
      </c>
      <c r="G18" s="11">
        <v>10850</v>
      </c>
      <c r="H18" s="11">
        <v>8797</v>
      </c>
      <c r="I18" s="11">
        <v>6023</v>
      </c>
      <c r="J18" s="11">
        <v>3698</v>
      </c>
      <c r="K18" s="11">
        <v>2210</v>
      </c>
      <c r="L18" s="11">
        <v>1222</v>
      </c>
      <c r="M18" s="11">
        <v>468</v>
      </c>
      <c r="N18" s="11">
        <v>186</v>
      </c>
      <c r="O18" s="11">
        <v>93</v>
      </c>
      <c r="P18" s="11">
        <v>112</v>
      </c>
      <c r="Q18" s="6"/>
    </row>
    <row r="19" spans="1:17" s="7" customFormat="1" ht="12.75" customHeight="1" x14ac:dyDescent="0.2">
      <c r="A19" s="13" t="s">
        <v>186</v>
      </c>
      <c r="B19" s="11">
        <v>262017</v>
      </c>
      <c r="C19" s="11">
        <v>10</v>
      </c>
      <c r="D19" s="11">
        <v>21127</v>
      </c>
      <c r="E19" s="11">
        <v>43091</v>
      </c>
      <c r="F19" s="11">
        <v>45789</v>
      </c>
      <c r="G19" s="11">
        <v>44222</v>
      </c>
      <c r="H19" s="11">
        <v>39413</v>
      </c>
      <c r="I19" s="11">
        <v>29520</v>
      </c>
      <c r="J19" s="11">
        <v>19786</v>
      </c>
      <c r="K19" s="11">
        <v>11115</v>
      </c>
      <c r="L19" s="11">
        <v>5504</v>
      </c>
      <c r="M19" s="11">
        <v>1679</v>
      </c>
      <c r="N19" s="11">
        <v>467</v>
      </c>
      <c r="O19" s="11">
        <v>177</v>
      </c>
      <c r="P19" s="11">
        <v>117</v>
      </c>
      <c r="Q19" s="6"/>
    </row>
    <row r="20" spans="1:17" s="7" customFormat="1" ht="12.75" customHeight="1" x14ac:dyDescent="0.2">
      <c r="A20" s="27" t="s">
        <v>659</v>
      </c>
      <c r="B20" s="11">
        <v>429305</v>
      </c>
      <c r="C20" s="11">
        <v>13</v>
      </c>
      <c r="D20" s="11">
        <v>12030</v>
      </c>
      <c r="E20" s="11">
        <v>60644</v>
      </c>
      <c r="F20" s="11">
        <v>81714</v>
      </c>
      <c r="G20" s="11">
        <v>76770</v>
      </c>
      <c r="H20" s="11">
        <v>62355</v>
      </c>
      <c r="I20" s="11">
        <v>49428</v>
      </c>
      <c r="J20" s="11">
        <v>38986</v>
      </c>
      <c r="K20" s="11">
        <v>24922</v>
      </c>
      <c r="L20" s="11">
        <v>14580</v>
      </c>
      <c r="M20" s="11">
        <v>5406</v>
      </c>
      <c r="N20" s="11">
        <v>1614</v>
      </c>
      <c r="O20" s="11">
        <v>524</v>
      </c>
      <c r="P20" s="11">
        <v>319</v>
      </c>
      <c r="Q20" s="6"/>
    </row>
    <row r="21" spans="1:17" s="7" customFormat="1" ht="12.75" customHeight="1" x14ac:dyDescent="0.2">
      <c r="A21" s="27" t="s">
        <v>660</v>
      </c>
      <c r="B21" s="11">
        <v>530160</v>
      </c>
      <c r="C21" s="11">
        <v>18</v>
      </c>
      <c r="D21" s="11">
        <v>16949</v>
      </c>
      <c r="E21" s="11">
        <v>76973</v>
      </c>
      <c r="F21" s="11">
        <v>100649</v>
      </c>
      <c r="G21" s="11">
        <v>95127</v>
      </c>
      <c r="H21" s="11">
        <v>76396</v>
      </c>
      <c r="I21" s="11">
        <v>60233</v>
      </c>
      <c r="J21" s="11">
        <v>45614</v>
      </c>
      <c r="K21" s="11">
        <v>29800</v>
      </c>
      <c r="L21" s="11">
        <v>17748</v>
      </c>
      <c r="M21" s="11">
        <v>7325</v>
      </c>
      <c r="N21" s="11">
        <v>2089</v>
      </c>
      <c r="O21" s="11">
        <v>747</v>
      </c>
      <c r="P21" s="11">
        <v>492</v>
      </c>
      <c r="Q21" s="6"/>
    </row>
    <row r="22" spans="1:17" s="7" customFormat="1" ht="12.75" customHeight="1" x14ac:dyDescent="0.2">
      <c r="A22" s="13" t="s">
        <v>187</v>
      </c>
      <c r="B22" s="11">
        <v>51101</v>
      </c>
      <c r="C22" s="11">
        <v>4</v>
      </c>
      <c r="D22" s="11">
        <v>3413</v>
      </c>
      <c r="E22" s="11">
        <v>8907</v>
      </c>
      <c r="F22" s="11">
        <v>9391</v>
      </c>
      <c r="G22" s="11">
        <v>8749</v>
      </c>
      <c r="H22" s="11">
        <v>7548</v>
      </c>
      <c r="I22" s="11">
        <v>5574</v>
      </c>
      <c r="J22" s="11">
        <v>3611</v>
      </c>
      <c r="K22" s="11">
        <v>2170</v>
      </c>
      <c r="L22" s="11">
        <v>1165</v>
      </c>
      <c r="M22" s="11">
        <v>365</v>
      </c>
      <c r="N22" s="11">
        <v>120</v>
      </c>
      <c r="O22" s="11">
        <v>46</v>
      </c>
      <c r="P22" s="11">
        <v>38</v>
      </c>
      <c r="Q22" s="6"/>
    </row>
    <row r="23" spans="1:17" s="7" customFormat="1" ht="12.75" customHeight="1" x14ac:dyDescent="0.2">
      <c r="A23" s="13" t="s">
        <v>188</v>
      </c>
      <c r="B23" s="11">
        <v>194653</v>
      </c>
      <c r="C23" s="11">
        <v>167</v>
      </c>
      <c r="D23" s="11">
        <v>17752</v>
      </c>
      <c r="E23" s="11">
        <v>40116</v>
      </c>
      <c r="F23" s="11">
        <v>36816</v>
      </c>
      <c r="G23" s="11">
        <v>31103</v>
      </c>
      <c r="H23" s="11">
        <v>25024</v>
      </c>
      <c r="I23" s="11">
        <v>18269</v>
      </c>
      <c r="J23" s="11">
        <v>12235</v>
      </c>
      <c r="K23" s="11">
        <v>7251</v>
      </c>
      <c r="L23" s="11">
        <v>3957</v>
      </c>
      <c r="M23" s="11">
        <v>1279</v>
      </c>
      <c r="N23" s="11">
        <v>419</v>
      </c>
      <c r="O23" s="11">
        <v>154</v>
      </c>
      <c r="P23" s="11">
        <v>111</v>
      </c>
      <c r="Q23" s="6"/>
    </row>
    <row r="24" spans="1:17" s="7" customFormat="1" ht="12.75" customHeight="1" x14ac:dyDescent="0.2">
      <c r="A24" s="13" t="s">
        <v>189</v>
      </c>
      <c r="B24" s="11">
        <v>48988</v>
      </c>
      <c r="C24" s="11">
        <v>20</v>
      </c>
      <c r="D24" s="11">
        <v>2517</v>
      </c>
      <c r="E24" s="11">
        <v>8473</v>
      </c>
      <c r="F24" s="11">
        <v>9085</v>
      </c>
      <c r="G24" s="11">
        <v>8377</v>
      </c>
      <c r="H24" s="11">
        <v>6664</v>
      </c>
      <c r="I24" s="11">
        <v>5306</v>
      </c>
      <c r="J24" s="11">
        <v>3886</v>
      </c>
      <c r="K24" s="11">
        <v>2582</v>
      </c>
      <c r="L24" s="11">
        <v>1427</v>
      </c>
      <c r="M24" s="11">
        <v>442</v>
      </c>
      <c r="N24" s="11">
        <v>129</v>
      </c>
      <c r="O24" s="11">
        <v>49</v>
      </c>
      <c r="P24" s="11">
        <v>31</v>
      </c>
      <c r="Q24" s="6"/>
    </row>
    <row r="25" spans="1:17" s="7" customFormat="1" ht="12.75" customHeight="1" x14ac:dyDescent="0.2">
      <c r="A25" s="13" t="s">
        <v>190</v>
      </c>
      <c r="B25" s="11">
        <v>53536</v>
      </c>
      <c r="C25" s="11">
        <v>1</v>
      </c>
      <c r="D25" s="11">
        <v>3195</v>
      </c>
      <c r="E25" s="11">
        <v>9862</v>
      </c>
      <c r="F25" s="11">
        <v>10384</v>
      </c>
      <c r="G25" s="11">
        <v>8730</v>
      </c>
      <c r="H25" s="11">
        <v>7404</v>
      </c>
      <c r="I25" s="11">
        <v>5945</v>
      </c>
      <c r="J25" s="11">
        <v>4124</v>
      </c>
      <c r="K25" s="11">
        <v>2224</v>
      </c>
      <c r="L25" s="11">
        <v>1078</v>
      </c>
      <c r="M25" s="11">
        <v>380</v>
      </c>
      <c r="N25" s="11">
        <v>124</v>
      </c>
      <c r="O25" s="11">
        <v>57</v>
      </c>
      <c r="P25" s="11">
        <v>28</v>
      </c>
      <c r="Q25" s="6"/>
    </row>
    <row r="26" spans="1:17" s="7" customFormat="1" ht="12.75" customHeight="1" x14ac:dyDescent="0.2">
      <c r="A26" s="13" t="s">
        <v>191</v>
      </c>
      <c r="B26" s="11">
        <v>418879</v>
      </c>
      <c r="C26" s="11">
        <v>92</v>
      </c>
      <c r="D26" s="11">
        <v>25029</v>
      </c>
      <c r="E26" s="11">
        <v>72075</v>
      </c>
      <c r="F26" s="11">
        <v>76946</v>
      </c>
      <c r="G26" s="11">
        <v>66537</v>
      </c>
      <c r="H26" s="11">
        <v>55697</v>
      </c>
      <c r="I26" s="11">
        <v>45673</v>
      </c>
      <c r="J26" s="11">
        <v>34173</v>
      </c>
      <c r="K26" s="11">
        <v>21804</v>
      </c>
      <c r="L26" s="11">
        <v>12669</v>
      </c>
      <c r="M26" s="11">
        <v>5044</v>
      </c>
      <c r="N26" s="11">
        <v>1827</v>
      </c>
      <c r="O26" s="11">
        <v>720</v>
      </c>
      <c r="P26" s="11">
        <v>593</v>
      </c>
      <c r="Q26" s="6"/>
    </row>
    <row r="27" spans="1:17" s="7" customFormat="1" ht="12.75" customHeight="1" x14ac:dyDescent="0.2">
      <c r="A27" s="13" t="s">
        <v>227</v>
      </c>
      <c r="B27" s="11">
        <v>208390</v>
      </c>
      <c r="C27" s="11">
        <v>4</v>
      </c>
      <c r="D27" s="11">
        <v>8709</v>
      </c>
      <c r="E27" s="11">
        <v>34517</v>
      </c>
      <c r="F27" s="11">
        <v>38136</v>
      </c>
      <c r="G27" s="11">
        <v>35928</v>
      </c>
      <c r="H27" s="11">
        <v>31111</v>
      </c>
      <c r="I27" s="11">
        <v>24632</v>
      </c>
      <c r="J27" s="11">
        <v>17384</v>
      </c>
      <c r="K27" s="11">
        <v>10110</v>
      </c>
      <c r="L27" s="11">
        <v>5277</v>
      </c>
      <c r="M27" s="11">
        <v>1850</v>
      </c>
      <c r="N27" s="11">
        <v>475</v>
      </c>
      <c r="O27" s="11">
        <v>126</v>
      </c>
      <c r="P27" s="11">
        <v>131</v>
      </c>
      <c r="Q27" s="6"/>
    </row>
    <row r="28" spans="1:17" s="7" customFormat="1" ht="12.75" customHeight="1" x14ac:dyDescent="0.2">
      <c r="A28" s="13" t="s">
        <v>228</v>
      </c>
      <c r="B28" s="11">
        <v>166467</v>
      </c>
      <c r="C28" s="11">
        <v>9</v>
      </c>
      <c r="D28" s="11">
        <v>10257</v>
      </c>
      <c r="E28" s="11">
        <v>30065</v>
      </c>
      <c r="F28" s="11">
        <v>31216</v>
      </c>
      <c r="G28" s="11">
        <v>28063</v>
      </c>
      <c r="H28" s="11">
        <v>23295</v>
      </c>
      <c r="I28" s="11">
        <v>18043</v>
      </c>
      <c r="J28" s="11">
        <v>12129</v>
      </c>
      <c r="K28" s="11">
        <v>7355</v>
      </c>
      <c r="L28" s="11">
        <v>3871</v>
      </c>
      <c r="M28" s="11">
        <v>1494</v>
      </c>
      <c r="N28" s="11">
        <v>423</v>
      </c>
      <c r="O28" s="11">
        <v>141</v>
      </c>
      <c r="P28" s="11">
        <v>106</v>
      </c>
      <c r="Q28" s="6"/>
    </row>
    <row r="29" spans="1:17" s="7" customFormat="1" ht="12.75" customHeight="1" x14ac:dyDescent="0.2">
      <c r="A29" s="13" t="s">
        <v>194</v>
      </c>
      <c r="B29" s="11">
        <v>101255</v>
      </c>
      <c r="C29" s="11">
        <v>29</v>
      </c>
      <c r="D29" s="11">
        <v>6298</v>
      </c>
      <c r="E29" s="11">
        <v>17758</v>
      </c>
      <c r="F29" s="11">
        <v>18286</v>
      </c>
      <c r="G29" s="11">
        <v>16283</v>
      </c>
      <c r="H29" s="11">
        <v>13791</v>
      </c>
      <c r="I29" s="11">
        <v>10850</v>
      </c>
      <c r="J29" s="11">
        <v>7956</v>
      </c>
      <c r="K29" s="11">
        <v>4884</v>
      </c>
      <c r="L29" s="11">
        <v>3071</v>
      </c>
      <c r="M29" s="11">
        <v>1243</v>
      </c>
      <c r="N29" s="11">
        <v>450</v>
      </c>
      <c r="O29" s="11">
        <v>195</v>
      </c>
      <c r="P29" s="11">
        <v>161</v>
      </c>
      <c r="Q29" s="6"/>
    </row>
    <row r="30" spans="1:17" s="7" customFormat="1" ht="12.75" customHeight="1" x14ac:dyDescent="0.2">
      <c r="A30" s="13" t="s">
        <v>195</v>
      </c>
      <c r="B30" s="11">
        <v>62206</v>
      </c>
      <c r="C30" s="11">
        <v>8</v>
      </c>
      <c r="D30" s="11">
        <v>2453</v>
      </c>
      <c r="E30" s="11">
        <v>9287</v>
      </c>
      <c r="F30" s="11">
        <v>11112</v>
      </c>
      <c r="G30" s="11">
        <v>10637</v>
      </c>
      <c r="H30" s="11">
        <v>9224</v>
      </c>
      <c r="I30" s="11">
        <v>7254</v>
      </c>
      <c r="J30" s="11">
        <v>5391</v>
      </c>
      <c r="K30" s="11">
        <v>3499</v>
      </c>
      <c r="L30" s="11">
        <v>1991</v>
      </c>
      <c r="M30" s="11">
        <v>764</v>
      </c>
      <c r="N30" s="11">
        <v>279</v>
      </c>
      <c r="O30" s="11">
        <v>172</v>
      </c>
      <c r="P30" s="11">
        <v>135</v>
      </c>
      <c r="Q30" s="6"/>
    </row>
    <row r="31" spans="1:17" s="7" customFormat="1" ht="12.75" customHeight="1" x14ac:dyDescent="0.2">
      <c r="A31" s="13" t="s">
        <v>196</v>
      </c>
      <c r="B31" s="11">
        <v>31731</v>
      </c>
      <c r="C31" s="11">
        <v>8</v>
      </c>
      <c r="D31" s="11">
        <v>1556</v>
      </c>
      <c r="E31" s="11">
        <v>5107</v>
      </c>
      <c r="F31" s="11">
        <v>5614</v>
      </c>
      <c r="G31" s="11">
        <v>5301</v>
      </c>
      <c r="H31" s="11">
        <v>4365</v>
      </c>
      <c r="I31" s="11">
        <v>3440</v>
      </c>
      <c r="J31" s="11">
        <v>2512</v>
      </c>
      <c r="K31" s="11">
        <v>1612</v>
      </c>
      <c r="L31" s="11">
        <v>1089</v>
      </c>
      <c r="M31" s="11">
        <v>529</v>
      </c>
      <c r="N31" s="11">
        <v>266</v>
      </c>
      <c r="O31" s="11">
        <v>124</v>
      </c>
      <c r="P31" s="11">
        <v>208</v>
      </c>
      <c r="Q31" s="6"/>
    </row>
    <row r="32" spans="1:17" s="7" customFormat="1" ht="12.75" customHeight="1" x14ac:dyDescent="0.2">
      <c r="A32" s="13" t="s">
        <v>197</v>
      </c>
      <c r="B32" s="11">
        <v>326680</v>
      </c>
      <c r="C32" s="11">
        <v>24</v>
      </c>
      <c r="D32" s="11">
        <v>25091</v>
      </c>
      <c r="E32" s="11">
        <v>59182</v>
      </c>
      <c r="F32" s="11">
        <v>62271</v>
      </c>
      <c r="G32" s="11">
        <v>53404</v>
      </c>
      <c r="H32" s="11">
        <v>43824</v>
      </c>
      <c r="I32" s="11">
        <v>34199</v>
      </c>
      <c r="J32" s="11">
        <v>24011</v>
      </c>
      <c r="K32" s="11">
        <v>13753</v>
      </c>
      <c r="L32" s="11">
        <v>7508</v>
      </c>
      <c r="M32" s="11">
        <v>2398</v>
      </c>
      <c r="N32" s="11">
        <v>619</v>
      </c>
      <c r="O32" s="11">
        <v>216</v>
      </c>
      <c r="P32" s="11">
        <v>180</v>
      </c>
      <c r="Q32" s="6"/>
    </row>
    <row r="33" spans="1:17" s="7" customFormat="1" ht="12.75" customHeight="1" x14ac:dyDescent="0.2">
      <c r="A33" s="13" t="s">
        <v>198</v>
      </c>
      <c r="B33" s="11">
        <v>51673</v>
      </c>
      <c r="C33" s="11">
        <v>9</v>
      </c>
      <c r="D33" s="11">
        <v>1596</v>
      </c>
      <c r="E33" s="11">
        <v>7572</v>
      </c>
      <c r="F33" s="11">
        <v>10077</v>
      </c>
      <c r="G33" s="11">
        <v>9530</v>
      </c>
      <c r="H33" s="11">
        <v>7987</v>
      </c>
      <c r="I33" s="11">
        <v>6290</v>
      </c>
      <c r="J33" s="11">
        <v>4273</v>
      </c>
      <c r="K33" s="11">
        <v>2360</v>
      </c>
      <c r="L33" s="11">
        <v>1248</v>
      </c>
      <c r="M33" s="11">
        <v>433</v>
      </c>
      <c r="N33" s="11">
        <v>172</v>
      </c>
      <c r="O33" s="11">
        <v>73</v>
      </c>
      <c r="P33" s="11">
        <v>53</v>
      </c>
      <c r="Q33" s="6"/>
    </row>
    <row r="34" spans="1:17" s="7" customFormat="1" ht="12.75" customHeight="1" x14ac:dyDescent="0.2">
      <c r="A34" s="13" t="s">
        <v>199</v>
      </c>
      <c r="B34" s="11">
        <v>138303</v>
      </c>
      <c r="C34" s="11">
        <v>7</v>
      </c>
      <c r="D34" s="11">
        <v>5987</v>
      </c>
      <c r="E34" s="11">
        <v>22105</v>
      </c>
      <c r="F34" s="11">
        <v>26255</v>
      </c>
      <c r="G34" s="11">
        <v>24204</v>
      </c>
      <c r="H34" s="11">
        <v>19846</v>
      </c>
      <c r="I34" s="11">
        <v>15461</v>
      </c>
      <c r="J34" s="11">
        <v>11520</v>
      </c>
      <c r="K34" s="11">
        <v>7074</v>
      </c>
      <c r="L34" s="11">
        <v>3828</v>
      </c>
      <c r="M34" s="11">
        <v>1275</v>
      </c>
      <c r="N34" s="11">
        <v>410</v>
      </c>
      <c r="O34" s="11">
        <v>176</v>
      </c>
      <c r="P34" s="11">
        <v>155</v>
      </c>
      <c r="Q34" s="6"/>
    </row>
    <row r="35" spans="1:17" s="7" customFormat="1" ht="12.75" customHeight="1" x14ac:dyDescent="0.2">
      <c r="A35" s="13" t="s">
        <v>200</v>
      </c>
      <c r="B35" s="11">
        <v>104442</v>
      </c>
      <c r="C35" s="11">
        <v>19</v>
      </c>
      <c r="D35" s="11">
        <v>8236</v>
      </c>
      <c r="E35" s="11">
        <v>19700</v>
      </c>
      <c r="F35" s="11">
        <v>20311</v>
      </c>
      <c r="G35" s="11">
        <v>17672</v>
      </c>
      <c r="H35" s="11">
        <v>13949</v>
      </c>
      <c r="I35" s="11">
        <v>10521</v>
      </c>
      <c r="J35" s="11">
        <v>7100</v>
      </c>
      <c r="K35" s="11">
        <v>3945</v>
      </c>
      <c r="L35" s="11">
        <v>1907</v>
      </c>
      <c r="M35" s="11">
        <v>715</v>
      </c>
      <c r="N35" s="11">
        <v>213</v>
      </c>
      <c r="O35" s="11">
        <v>85</v>
      </c>
      <c r="P35" s="11">
        <v>69</v>
      </c>
      <c r="Q35" s="6"/>
    </row>
    <row r="36" spans="1:17" s="7" customFormat="1" ht="12.75" customHeight="1" x14ac:dyDescent="0.2">
      <c r="A36" s="13" t="s">
        <v>201</v>
      </c>
      <c r="B36" s="11">
        <v>75193</v>
      </c>
      <c r="C36" s="11">
        <v>15</v>
      </c>
      <c r="D36" s="11">
        <v>4775</v>
      </c>
      <c r="E36" s="11">
        <v>14939</v>
      </c>
      <c r="F36" s="11">
        <v>16070</v>
      </c>
      <c r="G36" s="11">
        <v>13696</v>
      </c>
      <c r="H36" s="11">
        <v>10665</v>
      </c>
      <c r="I36" s="11">
        <v>7050</v>
      </c>
      <c r="J36" s="11">
        <v>4119</v>
      </c>
      <c r="K36" s="11">
        <v>2213</v>
      </c>
      <c r="L36" s="11">
        <v>1110</v>
      </c>
      <c r="M36" s="11">
        <v>358</v>
      </c>
      <c r="N36" s="11">
        <v>122</v>
      </c>
      <c r="O36" s="11">
        <v>40</v>
      </c>
      <c r="P36" s="11">
        <v>21</v>
      </c>
      <c r="Q36" s="6"/>
    </row>
    <row r="37" spans="1:17" s="7" customFormat="1" ht="12.75" customHeight="1" x14ac:dyDescent="0.2">
      <c r="A37" s="13" t="s">
        <v>202</v>
      </c>
      <c r="B37" s="11">
        <v>95800</v>
      </c>
      <c r="C37" s="11">
        <v>14</v>
      </c>
      <c r="D37" s="11">
        <v>5286</v>
      </c>
      <c r="E37" s="11">
        <v>16136</v>
      </c>
      <c r="F37" s="11">
        <v>16942</v>
      </c>
      <c r="G37" s="11">
        <v>16160</v>
      </c>
      <c r="H37" s="11">
        <v>13572</v>
      </c>
      <c r="I37" s="11">
        <v>11279</v>
      </c>
      <c r="J37" s="11">
        <v>7727</v>
      </c>
      <c r="K37" s="11">
        <v>4320</v>
      </c>
      <c r="L37" s="11">
        <v>2447</v>
      </c>
      <c r="M37" s="11">
        <v>978</v>
      </c>
      <c r="N37" s="11">
        <v>496</v>
      </c>
      <c r="O37" s="11">
        <v>226</v>
      </c>
      <c r="P37" s="11">
        <v>217</v>
      </c>
      <c r="Q37" s="6"/>
    </row>
    <row r="38" spans="1:17" s="7" customFormat="1" ht="12.75" customHeight="1" x14ac:dyDescent="0.2">
      <c r="A38" s="13" t="s">
        <v>203</v>
      </c>
      <c r="B38" s="11">
        <v>119506</v>
      </c>
      <c r="C38" s="11">
        <v>72</v>
      </c>
      <c r="D38" s="11">
        <v>6807</v>
      </c>
      <c r="E38" s="11">
        <v>19575</v>
      </c>
      <c r="F38" s="11">
        <v>22156</v>
      </c>
      <c r="G38" s="11">
        <v>19907</v>
      </c>
      <c r="H38" s="11">
        <v>17119</v>
      </c>
      <c r="I38" s="11">
        <v>13516</v>
      </c>
      <c r="J38" s="11">
        <v>9386</v>
      </c>
      <c r="K38" s="11">
        <v>6044</v>
      </c>
      <c r="L38" s="11">
        <v>3387</v>
      </c>
      <c r="M38" s="11">
        <v>1045</v>
      </c>
      <c r="N38" s="11">
        <v>300</v>
      </c>
      <c r="O38" s="11">
        <v>108</v>
      </c>
      <c r="P38" s="11">
        <v>84</v>
      </c>
      <c r="Q38" s="6"/>
    </row>
    <row r="39" spans="1:17" s="7" customFormat="1" ht="12.75" customHeight="1" x14ac:dyDescent="0.2">
      <c r="A39" s="13" t="s">
        <v>204</v>
      </c>
      <c r="B39" s="11">
        <v>148673</v>
      </c>
      <c r="C39" s="11">
        <v>46</v>
      </c>
      <c r="D39" s="11">
        <v>8624</v>
      </c>
      <c r="E39" s="11">
        <v>25818</v>
      </c>
      <c r="F39" s="11">
        <v>29179</v>
      </c>
      <c r="G39" s="11">
        <v>26450</v>
      </c>
      <c r="H39" s="11">
        <v>21448</v>
      </c>
      <c r="I39" s="11">
        <v>15784</v>
      </c>
      <c r="J39" s="11">
        <v>10579</v>
      </c>
      <c r="K39" s="11">
        <v>6092</v>
      </c>
      <c r="L39" s="11">
        <v>3155</v>
      </c>
      <c r="M39" s="11">
        <v>996</v>
      </c>
      <c r="N39" s="11">
        <v>307</v>
      </c>
      <c r="O39" s="11">
        <v>109</v>
      </c>
      <c r="P39" s="11">
        <v>86</v>
      </c>
      <c r="Q39" s="6"/>
    </row>
    <row r="40" spans="1:17" s="7" customFormat="1" ht="12.75" customHeight="1" x14ac:dyDescent="0.2">
      <c r="A40" s="13" t="s">
        <v>205</v>
      </c>
      <c r="B40" s="11">
        <v>38632</v>
      </c>
      <c r="C40" s="11">
        <v>5</v>
      </c>
      <c r="D40" s="11">
        <v>1640</v>
      </c>
      <c r="E40" s="11">
        <v>7808</v>
      </c>
      <c r="F40" s="11">
        <v>8602</v>
      </c>
      <c r="G40" s="11">
        <v>6996</v>
      </c>
      <c r="H40" s="11">
        <v>4884</v>
      </c>
      <c r="I40" s="11">
        <v>3460</v>
      </c>
      <c r="J40" s="11">
        <v>2386</v>
      </c>
      <c r="K40" s="11">
        <v>1539</v>
      </c>
      <c r="L40" s="11">
        <v>845</v>
      </c>
      <c r="M40" s="11">
        <v>269</v>
      </c>
      <c r="N40" s="11">
        <v>115</v>
      </c>
      <c r="O40" s="11">
        <v>56</v>
      </c>
      <c r="P40" s="11">
        <v>27</v>
      </c>
      <c r="Q40" s="6"/>
    </row>
    <row r="41" spans="1:17" s="7" customFormat="1" ht="12.75" customHeight="1" x14ac:dyDescent="0.2">
      <c r="A41" s="13" t="s">
        <v>206</v>
      </c>
      <c r="B41" s="11">
        <v>199445</v>
      </c>
      <c r="C41" s="11">
        <v>18</v>
      </c>
      <c r="D41" s="11">
        <v>13688</v>
      </c>
      <c r="E41" s="11">
        <v>38135</v>
      </c>
      <c r="F41" s="11">
        <v>40086</v>
      </c>
      <c r="G41" s="11">
        <v>34834</v>
      </c>
      <c r="H41" s="11">
        <v>28013</v>
      </c>
      <c r="I41" s="11">
        <v>19455</v>
      </c>
      <c r="J41" s="11">
        <v>12456</v>
      </c>
      <c r="K41" s="11">
        <v>7056</v>
      </c>
      <c r="L41" s="11">
        <v>3597</v>
      </c>
      <c r="M41" s="11">
        <v>1201</v>
      </c>
      <c r="N41" s="11">
        <v>443</v>
      </c>
      <c r="O41" s="11">
        <v>211</v>
      </c>
      <c r="P41" s="11">
        <v>252</v>
      </c>
      <c r="Q41" s="6"/>
    </row>
    <row r="42" spans="1:17" s="7" customFormat="1" ht="12.75" customHeight="1" x14ac:dyDescent="0.2">
      <c r="A42" s="13" t="s">
        <v>207</v>
      </c>
      <c r="B42" s="11">
        <v>23818</v>
      </c>
      <c r="C42" s="11">
        <v>3</v>
      </c>
      <c r="D42" s="11">
        <v>932</v>
      </c>
      <c r="E42" s="11">
        <v>4063</v>
      </c>
      <c r="F42" s="11">
        <v>4800</v>
      </c>
      <c r="G42" s="11">
        <v>4272</v>
      </c>
      <c r="H42" s="11">
        <v>3497</v>
      </c>
      <c r="I42" s="11">
        <v>2805</v>
      </c>
      <c r="J42" s="11">
        <v>1871</v>
      </c>
      <c r="K42" s="11">
        <v>977</v>
      </c>
      <c r="L42" s="11">
        <v>444</v>
      </c>
      <c r="M42" s="11">
        <v>113</v>
      </c>
      <c r="N42" s="11">
        <v>27</v>
      </c>
      <c r="O42" s="11">
        <v>11</v>
      </c>
      <c r="P42" s="11">
        <v>3</v>
      </c>
      <c r="Q42" s="6"/>
    </row>
    <row r="43" spans="1:17" s="7" customFormat="1" ht="12.75" customHeight="1" x14ac:dyDescent="0.2">
      <c r="A43" s="13" t="s">
        <v>208</v>
      </c>
      <c r="B43" s="11">
        <v>143024</v>
      </c>
      <c r="C43" s="11">
        <v>6</v>
      </c>
      <c r="D43" s="11">
        <v>3930</v>
      </c>
      <c r="E43" s="11">
        <v>18144</v>
      </c>
      <c r="F43" s="11">
        <v>25254</v>
      </c>
      <c r="G43" s="11">
        <v>24564</v>
      </c>
      <c r="H43" s="11">
        <v>20836</v>
      </c>
      <c r="I43" s="11">
        <v>18482</v>
      </c>
      <c r="J43" s="11">
        <v>14258</v>
      </c>
      <c r="K43" s="11">
        <v>8969</v>
      </c>
      <c r="L43" s="11">
        <v>5198</v>
      </c>
      <c r="M43" s="11">
        <v>2012</v>
      </c>
      <c r="N43" s="11">
        <v>762</v>
      </c>
      <c r="O43" s="11">
        <v>304</v>
      </c>
      <c r="P43" s="11">
        <v>305</v>
      </c>
      <c r="Q43" s="6"/>
    </row>
    <row r="44" spans="1:17" s="7" customFormat="1" ht="12.75" customHeight="1" x14ac:dyDescent="0.2">
      <c r="A44" s="13" t="s">
        <v>209</v>
      </c>
      <c r="B44" s="11">
        <v>64092</v>
      </c>
      <c r="C44" s="11">
        <v>5</v>
      </c>
      <c r="D44" s="11">
        <v>1918</v>
      </c>
      <c r="E44" s="11">
        <v>9087</v>
      </c>
      <c r="F44" s="11">
        <v>11084</v>
      </c>
      <c r="G44" s="11">
        <v>10467</v>
      </c>
      <c r="H44" s="11">
        <v>9114</v>
      </c>
      <c r="I44" s="11">
        <v>7395</v>
      </c>
      <c r="J44" s="11">
        <v>5838</v>
      </c>
      <c r="K44" s="11">
        <v>4136</v>
      </c>
      <c r="L44" s="11">
        <v>2772</v>
      </c>
      <c r="M44" s="11">
        <v>1011</v>
      </c>
      <c r="N44" s="11">
        <v>618</v>
      </c>
      <c r="O44" s="11">
        <v>330</v>
      </c>
      <c r="P44" s="11">
        <v>317</v>
      </c>
      <c r="Q44" s="6"/>
    </row>
    <row r="45" spans="1:17" s="7" customFormat="1" ht="12.75" customHeight="1" x14ac:dyDescent="0.2">
      <c r="A45" s="13" t="s">
        <v>210</v>
      </c>
      <c r="B45" s="11">
        <v>86727</v>
      </c>
      <c r="C45" s="11">
        <v>4</v>
      </c>
      <c r="D45" s="11">
        <v>2964</v>
      </c>
      <c r="E45" s="11">
        <v>13551</v>
      </c>
      <c r="F45" s="11">
        <v>16375</v>
      </c>
      <c r="G45" s="11">
        <v>15835</v>
      </c>
      <c r="H45" s="11">
        <v>12688</v>
      </c>
      <c r="I45" s="11">
        <v>9884</v>
      </c>
      <c r="J45" s="11">
        <v>6568</v>
      </c>
      <c r="K45" s="11">
        <v>3819</v>
      </c>
      <c r="L45" s="11">
        <v>2454</v>
      </c>
      <c r="M45" s="11">
        <v>1062</v>
      </c>
      <c r="N45" s="11">
        <v>587</v>
      </c>
      <c r="O45" s="11">
        <v>370</v>
      </c>
      <c r="P45" s="11">
        <v>566</v>
      </c>
      <c r="Q45" s="6"/>
    </row>
    <row r="46" spans="1:17" s="7" customFormat="1" ht="12.75" customHeight="1" thickBot="1" x14ac:dyDescent="0.25">
      <c r="A46" s="14" t="s">
        <v>211</v>
      </c>
      <c r="B46" s="15">
        <v>36922</v>
      </c>
      <c r="C46" s="15">
        <v>9</v>
      </c>
      <c r="D46" s="15">
        <v>1806</v>
      </c>
      <c r="E46" s="15">
        <v>5472</v>
      </c>
      <c r="F46" s="15">
        <v>6774</v>
      </c>
      <c r="G46" s="15">
        <v>6448</v>
      </c>
      <c r="H46" s="15">
        <v>5713</v>
      </c>
      <c r="I46" s="15">
        <v>4541</v>
      </c>
      <c r="J46" s="15">
        <v>3058</v>
      </c>
      <c r="K46" s="15">
        <v>1595</v>
      </c>
      <c r="L46" s="15">
        <v>876</v>
      </c>
      <c r="M46" s="15">
        <v>384</v>
      </c>
      <c r="N46" s="15">
        <v>135</v>
      </c>
      <c r="O46" s="15">
        <v>68</v>
      </c>
      <c r="P46" s="15">
        <v>43</v>
      </c>
      <c r="Q46" s="6"/>
    </row>
    <row r="47" spans="1:17" s="7" customFormat="1" ht="18" customHeight="1" x14ac:dyDescent="0.2">
      <c r="A47" s="410" t="s">
        <v>301</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2.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M6:M8"/>
    <mergeCell ref="N6:N8"/>
    <mergeCell ref="C6:C8"/>
    <mergeCell ref="K6:K8"/>
    <mergeCell ref="D6:D8"/>
    <mergeCell ref="E6:E8"/>
    <mergeCell ref="C5:P5"/>
    <mergeCell ref="A3:M3"/>
    <mergeCell ref="G6:G8"/>
    <mergeCell ref="F6:F8"/>
    <mergeCell ref="A5:A8"/>
    <mergeCell ref="L6:L8"/>
    <mergeCell ref="A48:P48"/>
    <mergeCell ref="A51:P51"/>
    <mergeCell ref="A50:P50"/>
    <mergeCell ref="H6:H8"/>
    <mergeCell ref="I6:I8"/>
    <mergeCell ref="J6:J8"/>
    <mergeCell ref="A49:P49"/>
    <mergeCell ref="A47:D47"/>
  </mergeCells>
  <phoneticPr fontId="3" type="noConversion"/>
  <hyperlinks>
    <hyperlink ref="A1" location="Índice!A1" display="Regresar"/>
  </hyperlinks>
  <printOptions horizontalCentered="1"/>
  <pageMargins left="0.19685039370078741" right="0.23622047244094491" top="0.31496062992125984" bottom="0.35433070866141736" header="0" footer="0"/>
  <pageSetup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4"/>
  <sheetViews>
    <sheetView showGridLines="0" showZeros="0" zoomScale="80" zoomScaleNormal="80" workbookViewId="0">
      <selection activeCell="C4" sqref="C4:E4"/>
    </sheetView>
  </sheetViews>
  <sheetFormatPr baseColWidth="10" defaultRowHeight="12.75" x14ac:dyDescent="0.2"/>
  <cols>
    <col min="1" max="1" width="39.140625" style="89" customWidth="1"/>
    <col min="2" max="5" width="13" style="89" customWidth="1"/>
    <col min="6" max="6" width="2.140625" style="89" customWidth="1"/>
    <col min="7" max="10" width="13" style="89" customWidth="1"/>
    <col min="11" max="11" width="2.140625" style="89" customWidth="1"/>
    <col min="12" max="15" width="13" style="89" customWidth="1"/>
    <col min="16" max="16" width="2.28515625" style="89" customWidth="1"/>
    <col min="17" max="20" width="13" style="90" customWidth="1"/>
    <col min="21" max="21" width="2.140625" style="90" customWidth="1"/>
    <col min="22" max="22" width="12.140625" style="90" customWidth="1"/>
    <col min="23" max="23" width="16" style="90" customWidth="1"/>
    <col min="24" max="25" width="13" style="90" customWidth="1"/>
    <col min="26" max="16384" width="11.42578125" style="90"/>
  </cols>
  <sheetData>
    <row r="1" spans="1:25" s="330" customFormat="1" x14ac:dyDescent="0.2">
      <c r="A1" s="365" t="s">
        <v>238</v>
      </c>
      <c r="B1" s="329"/>
      <c r="C1" s="329"/>
      <c r="D1" s="329"/>
      <c r="E1" s="329"/>
      <c r="F1" s="329"/>
      <c r="G1" s="329"/>
      <c r="H1" s="329"/>
      <c r="I1" s="329"/>
      <c r="J1" s="329"/>
      <c r="K1" s="329"/>
      <c r="L1" s="329"/>
      <c r="M1" s="329"/>
      <c r="N1" s="329"/>
      <c r="O1" s="329"/>
      <c r="P1" s="329"/>
    </row>
    <row r="2" spans="1:25" s="91" customFormat="1" ht="12.75" customHeight="1" x14ac:dyDescent="0.2">
      <c r="A2" s="396" t="s">
        <v>654</v>
      </c>
      <c r="B2" s="396"/>
      <c r="C2" s="396"/>
      <c r="D2" s="396"/>
      <c r="E2" s="396"/>
      <c r="F2" s="396"/>
      <c r="G2" s="396"/>
      <c r="H2" s="396"/>
      <c r="I2" s="396"/>
      <c r="J2" s="396"/>
      <c r="K2" s="396"/>
      <c r="L2" s="396"/>
      <c r="M2" s="396"/>
      <c r="N2" s="396"/>
      <c r="O2" s="396"/>
      <c r="P2" s="396"/>
      <c r="Q2" s="396"/>
      <c r="R2" s="396"/>
      <c r="S2" s="396"/>
      <c r="T2" s="396"/>
      <c r="U2" s="396"/>
      <c r="V2" s="396"/>
      <c r="W2" s="396"/>
      <c r="X2" s="396"/>
      <c r="Y2" s="396"/>
    </row>
    <row r="3" spans="1:25" s="117" customFormat="1" ht="18.75" customHeight="1" x14ac:dyDescent="0.2">
      <c r="A3" s="391" t="s">
        <v>657</v>
      </c>
      <c r="B3" s="391"/>
      <c r="C3" s="391"/>
      <c r="D3" s="391"/>
      <c r="E3" s="391"/>
      <c r="F3" s="391"/>
      <c r="G3" s="391"/>
      <c r="H3" s="391"/>
      <c r="I3" s="391"/>
      <c r="J3" s="391"/>
      <c r="K3" s="391"/>
      <c r="L3" s="391"/>
      <c r="M3" s="391"/>
      <c r="N3" s="391"/>
      <c r="O3" s="391"/>
      <c r="P3" s="391"/>
      <c r="Q3" s="391"/>
      <c r="R3" s="391"/>
      <c r="S3" s="391"/>
      <c r="T3" s="391"/>
      <c r="U3" s="391"/>
      <c r="V3" s="391"/>
      <c r="W3" s="391"/>
      <c r="X3" s="391"/>
      <c r="Y3" s="391"/>
    </row>
    <row r="4" spans="1:25" s="96" customFormat="1" ht="12.75" customHeight="1" thickBot="1" x14ac:dyDescent="0.25">
      <c r="A4" s="118"/>
      <c r="B4" s="118"/>
      <c r="C4" s="118"/>
      <c r="D4" s="118"/>
      <c r="E4" s="118"/>
      <c r="F4" s="118"/>
      <c r="G4" s="118"/>
      <c r="H4" s="118"/>
      <c r="I4" s="118"/>
      <c r="J4" s="118"/>
      <c r="K4" s="118"/>
      <c r="L4" s="118"/>
      <c r="M4" s="118"/>
      <c r="N4" s="119"/>
      <c r="O4" s="119"/>
      <c r="P4" s="119"/>
      <c r="Q4" s="119"/>
      <c r="R4" s="119"/>
      <c r="S4" s="95"/>
      <c r="T4" s="95"/>
      <c r="U4" s="95"/>
      <c r="V4" s="95"/>
      <c r="W4" s="95"/>
      <c r="X4" s="95"/>
      <c r="Y4" s="95" t="s">
        <v>164</v>
      </c>
    </row>
    <row r="5" spans="1:25" s="59" customFormat="1" ht="15" customHeight="1" x14ac:dyDescent="0.2">
      <c r="A5" s="392" t="s">
        <v>220</v>
      </c>
      <c r="B5" s="394">
        <v>2007</v>
      </c>
      <c r="C5" s="394"/>
      <c r="D5" s="394"/>
      <c r="E5" s="394"/>
      <c r="F5" s="97"/>
      <c r="G5" s="394">
        <v>2008</v>
      </c>
      <c r="H5" s="394"/>
      <c r="I5" s="394"/>
      <c r="J5" s="394"/>
      <c r="K5" s="97"/>
      <c r="L5" s="392">
        <v>2009</v>
      </c>
      <c r="M5" s="392"/>
      <c r="N5" s="392"/>
      <c r="O5" s="392"/>
      <c r="P5" s="98"/>
      <c r="Q5" s="392">
        <v>2010</v>
      </c>
      <c r="R5" s="392"/>
      <c r="S5" s="392"/>
      <c r="T5" s="392"/>
      <c r="U5" s="98"/>
      <c r="V5" s="392">
        <v>2011</v>
      </c>
      <c r="W5" s="392"/>
      <c r="X5" s="392"/>
      <c r="Y5" s="392"/>
    </row>
    <row r="6" spans="1:25" s="59" customFormat="1" ht="21" customHeight="1" x14ac:dyDescent="0.2">
      <c r="A6" s="393"/>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25" s="59" customFormat="1" ht="21" customHeight="1" x14ac:dyDescent="0.2">
      <c r="A7" s="393"/>
      <c r="B7" s="389"/>
      <c r="C7" s="381"/>
      <c r="D7" s="381"/>
      <c r="E7" s="381"/>
      <c r="F7" s="99"/>
      <c r="G7" s="389"/>
      <c r="H7" s="381"/>
      <c r="I7" s="381"/>
      <c r="J7" s="381"/>
      <c r="K7" s="99"/>
      <c r="L7" s="389"/>
      <c r="M7" s="381"/>
      <c r="N7" s="381"/>
      <c r="O7" s="381"/>
      <c r="P7" s="99"/>
      <c r="Q7" s="389"/>
      <c r="R7" s="381"/>
      <c r="S7" s="381"/>
      <c r="T7" s="381"/>
      <c r="U7" s="99"/>
      <c r="V7" s="389"/>
      <c r="W7" s="381"/>
      <c r="X7" s="381"/>
      <c r="Y7" s="381"/>
    </row>
    <row r="8" spans="1:25" s="59" customFormat="1" ht="22.5" customHeight="1" x14ac:dyDescent="0.2">
      <c r="A8" s="393"/>
      <c r="B8" s="390"/>
      <c r="C8" s="382"/>
      <c r="D8" s="382"/>
      <c r="E8" s="382"/>
      <c r="F8" s="100"/>
      <c r="G8" s="390"/>
      <c r="H8" s="382"/>
      <c r="I8" s="382"/>
      <c r="J8" s="382"/>
      <c r="K8" s="100"/>
      <c r="L8" s="390"/>
      <c r="M8" s="382"/>
      <c r="N8" s="382"/>
      <c r="O8" s="382"/>
      <c r="P8" s="100"/>
      <c r="Q8" s="390"/>
      <c r="R8" s="382"/>
      <c r="S8" s="382"/>
      <c r="T8" s="382"/>
      <c r="U8" s="100"/>
      <c r="V8" s="390"/>
      <c r="W8" s="382"/>
      <c r="X8" s="382"/>
      <c r="Y8" s="382"/>
    </row>
    <row r="9" spans="1:25" s="59" customFormat="1" ht="12.75" customHeight="1" x14ac:dyDescent="0.2">
      <c r="A9" s="99"/>
      <c r="B9" s="99"/>
      <c r="C9" s="99"/>
      <c r="D9" s="99"/>
      <c r="E9" s="99"/>
      <c r="F9" s="99"/>
      <c r="G9" s="99"/>
      <c r="H9" s="99"/>
      <c r="I9" s="99"/>
      <c r="J9" s="99"/>
      <c r="K9" s="99"/>
      <c r="L9" s="99"/>
      <c r="M9" s="99"/>
      <c r="N9" s="99"/>
      <c r="O9" s="99"/>
      <c r="P9" s="99"/>
      <c r="Q9" s="99"/>
      <c r="R9" s="99"/>
      <c r="S9" s="99"/>
      <c r="T9" s="99"/>
      <c r="U9" s="99"/>
      <c r="V9" s="99"/>
      <c r="W9" s="99"/>
      <c r="X9" s="99"/>
      <c r="Y9" s="99"/>
    </row>
    <row r="10" spans="1:25" s="105" customFormat="1" ht="12.75" customHeight="1" x14ac:dyDescent="0.2">
      <c r="A10" s="120"/>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row>
    <row r="11" spans="1:25" s="72" customFormat="1" ht="12.75" customHeight="1" x14ac:dyDescent="0.2">
      <c r="A11" s="27" t="s">
        <v>291</v>
      </c>
      <c r="B11" s="102">
        <v>2501321</v>
      </c>
      <c r="C11" s="102">
        <v>2263241</v>
      </c>
      <c r="D11" s="102">
        <v>238080</v>
      </c>
      <c r="E11" s="102"/>
      <c r="F11" s="102"/>
      <c r="G11" s="102">
        <v>2512557</v>
      </c>
      <c r="H11" s="102">
        <v>2259445</v>
      </c>
      <c r="I11" s="102">
        <v>253112</v>
      </c>
      <c r="J11" s="102"/>
      <c r="K11" s="102"/>
      <c r="L11" s="102">
        <v>2439713</v>
      </c>
      <c r="M11" s="102">
        <v>2166218</v>
      </c>
      <c r="N11" s="102">
        <v>273495</v>
      </c>
      <c r="O11" s="102"/>
      <c r="P11" s="102"/>
      <c r="Q11" s="102">
        <v>2551898</v>
      </c>
      <c r="R11" s="102">
        <v>2239625</v>
      </c>
      <c r="S11" s="102">
        <v>312273</v>
      </c>
      <c r="T11" s="102"/>
      <c r="U11" s="102"/>
      <c r="V11" s="102">
        <v>2649297</v>
      </c>
      <c r="W11" s="102">
        <v>2306012</v>
      </c>
      <c r="X11" s="102">
        <v>343285</v>
      </c>
      <c r="Y11" s="102"/>
    </row>
    <row r="12" spans="1:25" s="121" customFormat="1" ht="17.25" customHeight="1" x14ac:dyDescent="0.2">
      <c r="A12" s="27" t="s">
        <v>312</v>
      </c>
      <c r="B12" s="107">
        <v>1179122</v>
      </c>
      <c r="C12" s="107">
        <v>1089269</v>
      </c>
      <c r="D12" s="107">
        <v>89853</v>
      </c>
      <c r="E12" s="107"/>
      <c r="F12" s="107"/>
      <c r="G12" s="107">
        <v>1176615</v>
      </c>
      <c r="H12" s="107">
        <v>1079846</v>
      </c>
      <c r="I12" s="107">
        <v>96769</v>
      </c>
      <c r="J12" s="107"/>
      <c r="K12" s="107"/>
      <c r="L12" s="107">
        <v>1121851</v>
      </c>
      <c r="M12" s="107">
        <v>1013430</v>
      </c>
      <c r="N12" s="107">
        <v>108421</v>
      </c>
      <c r="O12" s="107"/>
      <c r="P12" s="107"/>
      <c r="Q12" s="107">
        <v>1186817</v>
      </c>
      <c r="R12" s="107">
        <v>1062594</v>
      </c>
      <c r="S12" s="107">
        <v>124223</v>
      </c>
      <c r="T12" s="107"/>
      <c r="U12" s="107"/>
      <c r="V12" s="107">
        <v>1243991</v>
      </c>
      <c r="W12" s="107">
        <v>1102771</v>
      </c>
      <c r="X12" s="107">
        <v>141220</v>
      </c>
      <c r="Y12" s="107"/>
    </row>
    <row r="13" spans="1:25" s="59" customFormat="1" ht="12.75" customHeight="1" x14ac:dyDescent="0.2">
      <c r="A13" s="103" t="s">
        <v>153</v>
      </c>
      <c r="B13" s="102">
        <v>166963</v>
      </c>
      <c r="C13" s="102">
        <v>161948</v>
      </c>
      <c r="D13" s="102">
        <v>5015</v>
      </c>
      <c r="E13" s="102"/>
      <c r="F13" s="102"/>
      <c r="G13" s="102">
        <v>166555</v>
      </c>
      <c r="H13" s="102">
        <v>159642</v>
      </c>
      <c r="I13" s="102">
        <v>6913</v>
      </c>
      <c r="J13" s="102"/>
      <c r="K13" s="102"/>
      <c r="L13" s="102">
        <v>169945</v>
      </c>
      <c r="M13" s="102">
        <v>161035</v>
      </c>
      <c r="N13" s="102">
        <v>8910</v>
      </c>
      <c r="O13" s="102"/>
      <c r="P13" s="102"/>
      <c r="Q13" s="102">
        <v>183425</v>
      </c>
      <c r="R13" s="102">
        <v>170149</v>
      </c>
      <c r="S13" s="102">
        <v>13276</v>
      </c>
      <c r="T13" s="102"/>
      <c r="U13" s="102"/>
      <c r="V13" s="102">
        <v>186403</v>
      </c>
      <c r="W13" s="102">
        <v>170072</v>
      </c>
      <c r="X13" s="102">
        <v>16331</v>
      </c>
      <c r="Y13" s="102"/>
    </row>
    <row r="14" spans="1:25" s="59" customFormat="1" ht="12.75" customHeight="1" x14ac:dyDescent="0.2">
      <c r="A14" s="103" t="s">
        <v>154</v>
      </c>
      <c r="B14" s="102">
        <v>161803</v>
      </c>
      <c r="C14" s="102">
        <v>149449</v>
      </c>
      <c r="D14" s="102">
        <v>12354</v>
      </c>
      <c r="E14" s="102"/>
      <c r="F14" s="102"/>
      <c r="G14" s="102">
        <v>155127</v>
      </c>
      <c r="H14" s="102">
        <v>143233</v>
      </c>
      <c r="I14" s="102">
        <v>11894</v>
      </c>
      <c r="J14" s="102"/>
      <c r="K14" s="102"/>
      <c r="L14" s="102">
        <v>153686</v>
      </c>
      <c r="M14" s="102">
        <v>140851</v>
      </c>
      <c r="N14" s="102">
        <v>12835</v>
      </c>
      <c r="O14" s="102"/>
      <c r="P14" s="102"/>
      <c r="Q14" s="102">
        <v>162333</v>
      </c>
      <c r="R14" s="102">
        <v>147795</v>
      </c>
      <c r="S14" s="102">
        <v>14538</v>
      </c>
      <c r="T14" s="102"/>
      <c r="U14" s="102"/>
      <c r="V14" s="102">
        <v>165383</v>
      </c>
      <c r="W14" s="102">
        <v>150825</v>
      </c>
      <c r="X14" s="102">
        <v>14558</v>
      </c>
      <c r="Y14" s="102"/>
    </row>
    <row r="15" spans="1:25" s="59" customFormat="1" ht="12.75" customHeight="1" x14ac:dyDescent="0.2">
      <c r="A15" s="103" t="s">
        <v>155</v>
      </c>
      <c r="B15" s="102">
        <v>196807</v>
      </c>
      <c r="C15" s="102">
        <v>180921</v>
      </c>
      <c r="D15" s="102">
        <v>15886</v>
      </c>
      <c r="E15" s="102"/>
      <c r="F15" s="102"/>
      <c r="G15" s="102">
        <v>197284</v>
      </c>
      <c r="H15" s="102">
        <v>178342</v>
      </c>
      <c r="I15" s="102">
        <v>18942</v>
      </c>
      <c r="J15" s="102"/>
      <c r="K15" s="102"/>
      <c r="L15" s="102">
        <v>205265</v>
      </c>
      <c r="M15" s="102">
        <v>181665</v>
      </c>
      <c r="N15" s="102">
        <v>23600</v>
      </c>
      <c r="O15" s="102"/>
      <c r="P15" s="102"/>
      <c r="Q15" s="102">
        <v>225062</v>
      </c>
      <c r="R15" s="102">
        <v>198212</v>
      </c>
      <c r="S15" s="102">
        <v>26850</v>
      </c>
      <c r="T15" s="102"/>
      <c r="U15" s="102"/>
      <c r="V15" s="102">
        <v>233610</v>
      </c>
      <c r="W15" s="102">
        <v>204206</v>
      </c>
      <c r="X15" s="102">
        <v>29404</v>
      </c>
      <c r="Y15" s="102"/>
    </row>
    <row r="16" spans="1:25" s="59" customFormat="1" ht="12.75" customHeight="1" x14ac:dyDescent="0.2">
      <c r="A16" s="103" t="s">
        <v>156</v>
      </c>
      <c r="B16" s="102">
        <v>420916</v>
      </c>
      <c r="C16" s="102">
        <v>378589</v>
      </c>
      <c r="D16" s="102">
        <v>42327</v>
      </c>
      <c r="E16" s="102"/>
      <c r="F16" s="102"/>
      <c r="G16" s="102">
        <v>429558</v>
      </c>
      <c r="H16" s="102">
        <v>385547</v>
      </c>
      <c r="I16" s="102">
        <v>44011</v>
      </c>
      <c r="J16" s="102"/>
      <c r="K16" s="102"/>
      <c r="L16" s="102">
        <v>423553</v>
      </c>
      <c r="M16" s="102">
        <v>374608</v>
      </c>
      <c r="N16" s="102">
        <v>48945</v>
      </c>
      <c r="O16" s="102"/>
      <c r="P16" s="102"/>
      <c r="Q16" s="102">
        <v>441362</v>
      </c>
      <c r="R16" s="102">
        <v>390010</v>
      </c>
      <c r="S16" s="102">
        <v>51352</v>
      </c>
      <c r="T16" s="102"/>
      <c r="U16" s="102"/>
      <c r="V16" s="102">
        <v>465237</v>
      </c>
      <c r="W16" s="102">
        <v>405436</v>
      </c>
      <c r="X16" s="102">
        <v>59801</v>
      </c>
      <c r="Y16" s="102"/>
    </row>
    <row r="17" spans="1:25" s="59" customFormat="1" ht="12.75" customHeight="1" x14ac:dyDescent="0.2">
      <c r="A17" s="103" t="s">
        <v>157</v>
      </c>
      <c r="B17" s="102">
        <v>232633</v>
      </c>
      <c r="C17" s="102">
        <v>218362</v>
      </c>
      <c r="D17" s="102">
        <v>14271</v>
      </c>
      <c r="E17" s="102"/>
      <c r="F17" s="102"/>
      <c r="G17" s="102">
        <v>228091</v>
      </c>
      <c r="H17" s="102">
        <v>213082</v>
      </c>
      <c r="I17" s="102">
        <v>15009</v>
      </c>
      <c r="J17" s="102"/>
      <c r="K17" s="102"/>
      <c r="L17" s="102">
        <v>169402</v>
      </c>
      <c r="M17" s="102">
        <v>155271</v>
      </c>
      <c r="N17" s="102">
        <v>14131</v>
      </c>
      <c r="O17" s="102"/>
      <c r="P17" s="102"/>
      <c r="Q17" s="102">
        <v>174635</v>
      </c>
      <c r="R17" s="102">
        <v>156428</v>
      </c>
      <c r="S17" s="102">
        <v>18207</v>
      </c>
      <c r="T17" s="102"/>
      <c r="U17" s="102"/>
      <c r="V17" s="102">
        <v>193358</v>
      </c>
      <c r="W17" s="102">
        <v>172232</v>
      </c>
      <c r="X17" s="102">
        <v>21126</v>
      </c>
      <c r="Y17" s="102"/>
    </row>
    <row r="18" spans="1:25" s="108" customFormat="1" ht="18.75" customHeight="1" x14ac:dyDescent="0.2">
      <c r="A18" s="27" t="s">
        <v>313</v>
      </c>
      <c r="B18" s="107">
        <v>1322199</v>
      </c>
      <c r="C18" s="107">
        <v>1173972</v>
      </c>
      <c r="D18" s="107">
        <v>148227</v>
      </c>
      <c r="E18" s="107"/>
      <c r="F18" s="107"/>
      <c r="G18" s="107">
        <v>1335942</v>
      </c>
      <c r="H18" s="107">
        <v>1179599</v>
      </c>
      <c r="I18" s="107">
        <v>156343</v>
      </c>
      <c r="J18" s="107"/>
      <c r="K18" s="107"/>
      <c r="L18" s="107">
        <v>1317862</v>
      </c>
      <c r="M18" s="107">
        <v>1152788</v>
      </c>
      <c r="N18" s="107">
        <v>165074</v>
      </c>
      <c r="O18" s="107"/>
      <c r="P18" s="107"/>
      <c r="Q18" s="107">
        <v>1365081</v>
      </c>
      <c r="R18" s="107">
        <v>1177031</v>
      </c>
      <c r="S18" s="107">
        <v>188050</v>
      </c>
      <c r="T18" s="107"/>
      <c r="U18" s="107"/>
      <c r="V18" s="107">
        <v>1405306</v>
      </c>
      <c r="W18" s="107">
        <v>1203241</v>
      </c>
      <c r="X18" s="107">
        <v>202065</v>
      </c>
      <c r="Y18" s="107"/>
    </row>
    <row r="19" spans="1:25" s="59" customFormat="1" ht="12.75" customHeight="1" x14ac:dyDescent="0.2">
      <c r="A19" s="103" t="s">
        <v>158</v>
      </c>
      <c r="B19" s="102">
        <v>259054</v>
      </c>
      <c r="C19" s="102">
        <v>237168</v>
      </c>
      <c r="D19" s="102">
        <v>21886</v>
      </c>
      <c r="E19" s="102"/>
      <c r="F19" s="102"/>
      <c r="G19" s="102">
        <v>267746</v>
      </c>
      <c r="H19" s="102">
        <v>242903</v>
      </c>
      <c r="I19" s="102">
        <v>24843</v>
      </c>
      <c r="J19" s="102"/>
      <c r="K19" s="102"/>
      <c r="L19" s="102">
        <v>277074</v>
      </c>
      <c r="M19" s="102">
        <v>247585</v>
      </c>
      <c r="N19" s="102">
        <v>29489</v>
      </c>
      <c r="O19" s="102"/>
      <c r="P19" s="102"/>
      <c r="Q19" s="102">
        <v>284353</v>
      </c>
      <c r="R19" s="102">
        <v>244310</v>
      </c>
      <c r="S19" s="102">
        <v>40043</v>
      </c>
      <c r="T19" s="102"/>
      <c r="U19" s="102"/>
      <c r="V19" s="102">
        <v>278856</v>
      </c>
      <c r="W19" s="102">
        <v>235427</v>
      </c>
      <c r="X19" s="102">
        <v>43429</v>
      </c>
      <c r="Y19" s="102"/>
    </row>
    <row r="20" spans="1:25" s="59" customFormat="1" ht="12.75" customHeight="1" x14ac:dyDescent="0.2">
      <c r="A20" s="103" t="s">
        <v>159</v>
      </c>
      <c r="B20" s="102">
        <v>203791</v>
      </c>
      <c r="C20" s="102">
        <v>176762</v>
      </c>
      <c r="D20" s="102">
        <v>27029</v>
      </c>
      <c r="E20" s="102"/>
      <c r="F20" s="102"/>
      <c r="G20" s="102">
        <v>207741</v>
      </c>
      <c r="H20" s="102">
        <v>183768</v>
      </c>
      <c r="I20" s="102">
        <v>23973</v>
      </c>
      <c r="J20" s="102"/>
      <c r="K20" s="102"/>
      <c r="L20" s="102">
        <v>199284</v>
      </c>
      <c r="M20" s="102">
        <v>173888</v>
      </c>
      <c r="N20" s="102">
        <v>25396</v>
      </c>
      <c r="O20" s="102"/>
      <c r="P20" s="102"/>
      <c r="Q20" s="102">
        <v>218304</v>
      </c>
      <c r="R20" s="102">
        <v>185967</v>
      </c>
      <c r="S20" s="102">
        <v>32337</v>
      </c>
      <c r="T20" s="102"/>
      <c r="U20" s="102"/>
      <c r="V20" s="102">
        <v>247802</v>
      </c>
      <c r="W20" s="102">
        <v>209908</v>
      </c>
      <c r="X20" s="102">
        <v>37894</v>
      </c>
      <c r="Y20" s="102"/>
    </row>
    <row r="21" spans="1:25" s="59" customFormat="1" ht="12.75" customHeight="1" x14ac:dyDescent="0.2">
      <c r="A21" s="103" t="s">
        <v>160</v>
      </c>
      <c r="B21" s="102">
        <v>399697</v>
      </c>
      <c r="C21" s="102">
        <v>343477</v>
      </c>
      <c r="D21" s="102">
        <v>56220</v>
      </c>
      <c r="E21" s="102"/>
      <c r="F21" s="102"/>
      <c r="G21" s="102">
        <v>408457</v>
      </c>
      <c r="H21" s="102">
        <v>351336</v>
      </c>
      <c r="I21" s="102">
        <v>57121</v>
      </c>
      <c r="J21" s="102"/>
      <c r="K21" s="102"/>
      <c r="L21" s="102">
        <v>409443</v>
      </c>
      <c r="M21" s="102">
        <v>352836</v>
      </c>
      <c r="N21" s="102">
        <v>56607</v>
      </c>
      <c r="O21" s="102"/>
      <c r="P21" s="102"/>
      <c r="Q21" s="102">
        <v>420799</v>
      </c>
      <c r="R21" s="102">
        <v>357765</v>
      </c>
      <c r="S21" s="102">
        <v>63034</v>
      </c>
      <c r="T21" s="102"/>
      <c r="U21" s="102"/>
      <c r="V21" s="102">
        <v>432696</v>
      </c>
      <c r="W21" s="102">
        <v>368332</v>
      </c>
      <c r="X21" s="102">
        <v>64364</v>
      </c>
      <c r="Y21" s="102"/>
    </row>
    <row r="22" spans="1:25" s="59" customFormat="1" ht="12.75" customHeight="1" x14ac:dyDescent="0.2">
      <c r="A22" s="103" t="s">
        <v>161</v>
      </c>
      <c r="B22" s="102">
        <v>278580</v>
      </c>
      <c r="C22" s="102">
        <v>247207</v>
      </c>
      <c r="D22" s="102">
        <v>31373</v>
      </c>
      <c r="E22" s="102"/>
      <c r="F22" s="102"/>
      <c r="G22" s="102">
        <v>277803</v>
      </c>
      <c r="H22" s="102">
        <v>239486</v>
      </c>
      <c r="I22" s="102">
        <v>38317</v>
      </c>
      <c r="J22" s="102"/>
      <c r="K22" s="102"/>
      <c r="L22" s="102">
        <v>260014</v>
      </c>
      <c r="M22" s="102">
        <v>218725</v>
      </c>
      <c r="N22" s="102">
        <v>41289</v>
      </c>
      <c r="O22" s="102"/>
      <c r="P22" s="102"/>
      <c r="Q22" s="102">
        <v>268820</v>
      </c>
      <c r="R22" s="102">
        <v>228775</v>
      </c>
      <c r="S22" s="102">
        <v>40045</v>
      </c>
      <c r="T22" s="102"/>
      <c r="U22" s="102"/>
      <c r="V22" s="102">
        <v>269735</v>
      </c>
      <c r="W22" s="102">
        <v>227686</v>
      </c>
      <c r="X22" s="102">
        <v>42049</v>
      </c>
      <c r="Y22" s="102"/>
    </row>
    <row r="23" spans="1:25" s="59" customFormat="1" ht="12.75" customHeight="1" x14ac:dyDescent="0.2">
      <c r="A23" s="103" t="s">
        <v>162</v>
      </c>
      <c r="B23" s="102">
        <v>181077</v>
      </c>
      <c r="C23" s="102">
        <v>169358</v>
      </c>
      <c r="D23" s="102">
        <v>11719</v>
      </c>
      <c r="E23" s="102"/>
      <c r="F23" s="102"/>
      <c r="G23" s="102">
        <v>174195</v>
      </c>
      <c r="H23" s="102">
        <v>162106</v>
      </c>
      <c r="I23" s="102">
        <v>12089</v>
      </c>
      <c r="J23" s="102"/>
      <c r="K23" s="102"/>
      <c r="L23" s="102">
        <v>172047</v>
      </c>
      <c r="M23" s="102">
        <v>159754</v>
      </c>
      <c r="N23" s="102">
        <v>12293</v>
      </c>
      <c r="O23" s="102"/>
      <c r="P23" s="102"/>
      <c r="Q23" s="102">
        <v>172805</v>
      </c>
      <c r="R23" s="102">
        <v>160214</v>
      </c>
      <c r="S23" s="102">
        <v>12591</v>
      </c>
      <c r="T23" s="102"/>
      <c r="U23" s="102"/>
      <c r="V23" s="102">
        <v>176217</v>
      </c>
      <c r="W23" s="102">
        <v>161888</v>
      </c>
      <c r="X23" s="102">
        <v>14329</v>
      </c>
      <c r="Y23" s="102"/>
    </row>
    <row r="24" spans="1:25" s="108" customFormat="1" ht="17.25" customHeight="1" x14ac:dyDescent="0.2">
      <c r="A24" s="106" t="s">
        <v>8</v>
      </c>
      <c r="B24" s="107">
        <v>175939</v>
      </c>
      <c r="C24" s="112">
        <v>160170</v>
      </c>
      <c r="D24" s="112">
        <v>15736</v>
      </c>
      <c r="E24" s="112">
        <v>396</v>
      </c>
      <c r="F24" s="112"/>
      <c r="G24" s="107">
        <v>172526</v>
      </c>
      <c r="H24" s="112">
        <v>158368</v>
      </c>
      <c r="I24" s="112">
        <v>13578</v>
      </c>
      <c r="J24" s="112">
        <v>580</v>
      </c>
      <c r="K24" s="112"/>
      <c r="L24" s="107">
        <v>176658</v>
      </c>
      <c r="M24" s="112">
        <v>160451</v>
      </c>
      <c r="N24" s="112">
        <v>15677</v>
      </c>
      <c r="O24" s="112">
        <v>530</v>
      </c>
      <c r="P24" s="112"/>
      <c r="Q24" s="107">
        <v>182816</v>
      </c>
      <c r="R24" s="112">
        <v>162509</v>
      </c>
      <c r="S24" s="112">
        <v>19924</v>
      </c>
      <c r="T24" s="112">
        <v>383</v>
      </c>
      <c r="U24" s="112"/>
      <c r="V24" s="107">
        <v>193384</v>
      </c>
      <c r="W24" s="112">
        <v>170398</v>
      </c>
      <c r="X24" s="112">
        <v>22411</v>
      </c>
      <c r="Y24" s="112">
        <v>575</v>
      </c>
    </row>
    <row r="25" spans="1:25" s="59" customFormat="1" ht="12.75" customHeight="1" x14ac:dyDescent="0.2">
      <c r="A25" s="103" t="s">
        <v>61</v>
      </c>
      <c r="B25" s="102">
        <v>89419</v>
      </c>
      <c r="C25" s="111">
        <v>80030</v>
      </c>
      <c r="D25" s="111">
        <v>9356</v>
      </c>
      <c r="E25" s="111">
        <v>33</v>
      </c>
      <c r="F25" s="111"/>
      <c r="G25" s="102">
        <v>89431</v>
      </c>
      <c r="H25" s="111">
        <v>80146</v>
      </c>
      <c r="I25" s="111">
        <v>9246</v>
      </c>
      <c r="J25" s="111">
        <v>39</v>
      </c>
      <c r="K25" s="111"/>
      <c r="L25" s="102">
        <v>93411</v>
      </c>
      <c r="M25" s="111">
        <v>82148</v>
      </c>
      <c r="N25" s="111">
        <v>11207</v>
      </c>
      <c r="O25" s="111">
        <v>56</v>
      </c>
      <c r="P25" s="111"/>
      <c r="Q25" s="102">
        <v>99536</v>
      </c>
      <c r="R25" s="111">
        <v>85302</v>
      </c>
      <c r="S25" s="111">
        <v>14204</v>
      </c>
      <c r="T25" s="111">
        <v>30</v>
      </c>
      <c r="U25" s="111"/>
      <c r="V25" s="102">
        <v>108533</v>
      </c>
      <c r="W25" s="111">
        <v>93238</v>
      </c>
      <c r="X25" s="111">
        <v>15283</v>
      </c>
      <c r="Y25" s="111">
        <v>12</v>
      </c>
    </row>
    <row r="26" spans="1:25" s="59" customFormat="1" ht="12.75" customHeight="1" x14ac:dyDescent="0.2">
      <c r="A26" s="103" t="s">
        <v>62</v>
      </c>
      <c r="B26" s="102">
        <v>86883</v>
      </c>
      <c r="C26" s="111">
        <v>80140</v>
      </c>
      <c r="D26" s="111">
        <v>6380</v>
      </c>
      <c r="E26" s="111">
        <v>363</v>
      </c>
      <c r="F26" s="111"/>
      <c r="G26" s="102">
        <v>83095</v>
      </c>
      <c r="H26" s="111">
        <v>78222</v>
      </c>
      <c r="I26" s="111">
        <v>4332</v>
      </c>
      <c r="J26" s="111">
        <v>541</v>
      </c>
      <c r="K26" s="111"/>
      <c r="L26" s="102">
        <v>83247</v>
      </c>
      <c r="M26" s="111">
        <v>78303</v>
      </c>
      <c r="N26" s="111">
        <v>4470</v>
      </c>
      <c r="O26" s="111">
        <v>474</v>
      </c>
      <c r="P26" s="111"/>
      <c r="Q26" s="102">
        <v>83280</v>
      </c>
      <c r="R26" s="111">
        <v>77207</v>
      </c>
      <c r="S26" s="111">
        <v>5720</v>
      </c>
      <c r="T26" s="111">
        <v>353</v>
      </c>
      <c r="U26" s="111"/>
      <c r="V26" s="102">
        <v>84851</v>
      </c>
      <c r="W26" s="111">
        <v>77160</v>
      </c>
      <c r="X26" s="111">
        <v>7128</v>
      </c>
      <c r="Y26" s="111">
        <v>563</v>
      </c>
    </row>
    <row r="27" spans="1:25" s="121" customFormat="1" ht="21" customHeight="1" x14ac:dyDescent="0.2">
      <c r="A27" s="106" t="s">
        <v>9</v>
      </c>
      <c r="B27" s="107">
        <v>585378</v>
      </c>
      <c r="C27" s="112">
        <v>526586</v>
      </c>
      <c r="D27" s="112">
        <v>54929</v>
      </c>
      <c r="E27" s="112">
        <v>3863</v>
      </c>
      <c r="F27" s="112"/>
      <c r="G27" s="107">
        <v>585398</v>
      </c>
      <c r="H27" s="112">
        <v>524432</v>
      </c>
      <c r="I27" s="112">
        <v>56472</v>
      </c>
      <c r="J27" s="112">
        <v>4494</v>
      </c>
      <c r="K27" s="112"/>
      <c r="L27" s="107">
        <v>594932</v>
      </c>
      <c r="M27" s="112">
        <v>530156</v>
      </c>
      <c r="N27" s="112">
        <v>61108</v>
      </c>
      <c r="O27" s="112">
        <v>3668</v>
      </c>
      <c r="P27" s="112"/>
      <c r="Q27" s="107">
        <v>629167</v>
      </c>
      <c r="R27" s="112">
        <v>557059</v>
      </c>
      <c r="S27" s="112">
        <v>67980</v>
      </c>
      <c r="T27" s="112">
        <v>4128</v>
      </c>
      <c r="U27" s="112"/>
      <c r="V27" s="107">
        <v>662703</v>
      </c>
      <c r="W27" s="112">
        <v>582996</v>
      </c>
      <c r="X27" s="112">
        <v>75437</v>
      </c>
      <c r="Y27" s="112">
        <v>4270</v>
      </c>
    </row>
    <row r="28" spans="1:25" s="59" customFormat="1" ht="12.75" customHeight="1" x14ac:dyDescent="0.2">
      <c r="A28" s="103" t="s">
        <v>63</v>
      </c>
      <c r="B28" s="102">
        <v>114668</v>
      </c>
      <c r="C28" s="111">
        <v>100450</v>
      </c>
      <c r="D28" s="111">
        <v>13432</v>
      </c>
      <c r="E28" s="111">
        <v>786</v>
      </c>
      <c r="F28" s="111"/>
      <c r="G28" s="102">
        <v>115303</v>
      </c>
      <c r="H28" s="111">
        <v>99320</v>
      </c>
      <c r="I28" s="111">
        <v>14946</v>
      </c>
      <c r="J28" s="111">
        <v>1037</v>
      </c>
      <c r="K28" s="111"/>
      <c r="L28" s="102">
        <v>116360</v>
      </c>
      <c r="M28" s="111">
        <v>99391</v>
      </c>
      <c r="N28" s="111">
        <v>16104</v>
      </c>
      <c r="O28" s="111">
        <v>865</v>
      </c>
      <c r="P28" s="111"/>
      <c r="Q28" s="102">
        <v>123552</v>
      </c>
      <c r="R28" s="111">
        <v>104254</v>
      </c>
      <c r="S28" s="111">
        <v>17827</v>
      </c>
      <c r="T28" s="111">
        <v>1471</v>
      </c>
      <c r="U28" s="111"/>
      <c r="V28" s="102">
        <v>127523</v>
      </c>
      <c r="W28" s="111">
        <v>106396</v>
      </c>
      <c r="X28" s="111">
        <v>19639</v>
      </c>
      <c r="Y28" s="111">
        <v>1488</v>
      </c>
    </row>
    <row r="29" spans="1:25" s="59" customFormat="1" ht="12.75" customHeight="1" x14ac:dyDescent="0.2">
      <c r="A29" s="103" t="s">
        <v>64</v>
      </c>
      <c r="B29" s="102">
        <v>45543</v>
      </c>
      <c r="C29" s="111">
        <v>38645</v>
      </c>
      <c r="D29" s="111">
        <v>6529</v>
      </c>
      <c r="E29" s="111">
        <v>369</v>
      </c>
      <c r="F29" s="111"/>
      <c r="G29" s="102">
        <v>46439</v>
      </c>
      <c r="H29" s="111">
        <v>38684</v>
      </c>
      <c r="I29" s="111">
        <v>6291</v>
      </c>
      <c r="J29" s="111">
        <v>1464</v>
      </c>
      <c r="K29" s="111"/>
      <c r="L29" s="102">
        <v>47623</v>
      </c>
      <c r="M29" s="111">
        <v>40198</v>
      </c>
      <c r="N29" s="111">
        <v>6415</v>
      </c>
      <c r="O29" s="111">
        <v>1010</v>
      </c>
      <c r="P29" s="111"/>
      <c r="Q29" s="102">
        <v>50469</v>
      </c>
      <c r="R29" s="111">
        <v>42288</v>
      </c>
      <c r="S29" s="111">
        <v>7503</v>
      </c>
      <c r="T29" s="111">
        <v>678</v>
      </c>
      <c r="U29" s="111"/>
      <c r="V29" s="102">
        <v>52138</v>
      </c>
      <c r="W29" s="111">
        <v>43137</v>
      </c>
      <c r="X29" s="111">
        <v>8328</v>
      </c>
      <c r="Y29" s="111">
        <v>673</v>
      </c>
    </row>
    <row r="30" spans="1:25" s="59" customFormat="1" ht="12.75" customHeight="1" x14ac:dyDescent="0.2">
      <c r="A30" s="103" t="s">
        <v>65</v>
      </c>
      <c r="B30" s="102">
        <v>77526</v>
      </c>
      <c r="C30" s="111">
        <v>65324</v>
      </c>
      <c r="D30" s="111">
        <v>11735</v>
      </c>
      <c r="E30" s="111">
        <v>467</v>
      </c>
      <c r="F30" s="111"/>
      <c r="G30" s="102">
        <v>78730</v>
      </c>
      <c r="H30" s="111">
        <v>66814</v>
      </c>
      <c r="I30" s="111">
        <v>11511</v>
      </c>
      <c r="J30" s="111">
        <v>405</v>
      </c>
      <c r="K30" s="111"/>
      <c r="L30" s="102">
        <v>80459</v>
      </c>
      <c r="M30" s="111">
        <v>68088</v>
      </c>
      <c r="N30" s="111">
        <v>12192</v>
      </c>
      <c r="O30" s="111">
        <v>179</v>
      </c>
      <c r="P30" s="111"/>
      <c r="Q30" s="102">
        <v>83126</v>
      </c>
      <c r="R30" s="111">
        <v>70185</v>
      </c>
      <c r="S30" s="111">
        <v>12848</v>
      </c>
      <c r="T30" s="111">
        <v>93</v>
      </c>
      <c r="U30" s="111"/>
      <c r="V30" s="102">
        <v>87156</v>
      </c>
      <c r="W30" s="111">
        <v>73250</v>
      </c>
      <c r="X30" s="111">
        <v>13804</v>
      </c>
      <c r="Y30" s="111">
        <v>102</v>
      </c>
    </row>
    <row r="31" spans="1:25" s="59" customFormat="1" ht="12.75" customHeight="1" x14ac:dyDescent="0.2">
      <c r="A31" s="103" t="s">
        <v>66</v>
      </c>
      <c r="B31" s="102">
        <v>309892</v>
      </c>
      <c r="C31" s="111">
        <v>291927</v>
      </c>
      <c r="D31" s="111">
        <v>16977</v>
      </c>
      <c r="E31" s="111">
        <v>988</v>
      </c>
      <c r="F31" s="111"/>
      <c r="G31" s="102">
        <v>307072</v>
      </c>
      <c r="H31" s="111">
        <v>288681</v>
      </c>
      <c r="I31" s="111">
        <v>17826</v>
      </c>
      <c r="J31" s="111">
        <v>565</v>
      </c>
      <c r="K31" s="111"/>
      <c r="L31" s="102">
        <v>312206</v>
      </c>
      <c r="M31" s="111">
        <v>291368</v>
      </c>
      <c r="N31" s="111">
        <v>20381</v>
      </c>
      <c r="O31" s="111">
        <v>457</v>
      </c>
      <c r="P31" s="111"/>
      <c r="Q31" s="102">
        <v>331819</v>
      </c>
      <c r="R31" s="111">
        <v>308485</v>
      </c>
      <c r="S31" s="111">
        <v>22807</v>
      </c>
      <c r="T31" s="111">
        <v>527</v>
      </c>
      <c r="U31" s="111"/>
      <c r="V31" s="102">
        <v>354390</v>
      </c>
      <c r="W31" s="111">
        <v>327050</v>
      </c>
      <c r="X31" s="111">
        <v>26828</v>
      </c>
      <c r="Y31" s="111">
        <v>512</v>
      </c>
    </row>
    <row r="32" spans="1:25" s="59" customFormat="1" ht="12.75" customHeight="1" x14ac:dyDescent="0.2">
      <c r="A32" s="103" t="s">
        <v>67</v>
      </c>
      <c r="B32" s="102">
        <v>37749</v>
      </c>
      <c r="C32" s="111">
        <v>30240</v>
      </c>
      <c r="D32" s="111">
        <v>6256</v>
      </c>
      <c r="E32" s="111">
        <v>1253</v>
      </c>
      <c r="F32" s="111"/>
      <c r="G32" s="102">
        <v>37854</v>
      </c>
      <c r="H32" s="111">
        <v>30933</v>
      </c>
      <c r="I32" s="111">
        <v>5898</v>
      </c>
      <c r="J32" s="111">
        <v>1023</v>
      </c>
      <c r="K32" s="111"/>
      <c r="L32" s="102">
        <v>38284</v>
      </c>
      <c r="M32" s="111">
        <v>31111</v>
      </c>
      <c r="N32" s="111">
        <v>6016</v>
      </c>
      <c r="O32" s="111">
        <v>1157</v>
      </c>
      <c r="P32" s="111"/>
      <c r="Q32" s="102">
        <v>40201</v>
      </c>
      <c r="R32" s="111">
        <v>31847</v>
      </c>
      <c r="S32" s="111">
        <v>6995</v>
      </c>
      <c r="T32" s="111">
        <v>1359</v>
      </c>
      <c r="U32" s="111"/>
      <c r="V32" s="102">
        <v>41496</v>
      </c>
      <c r="W32" s="111">
        <v>33163</v>
      </c>
      <c r="X32" s="111">
        <v>6838</v>
      </c>
      <c r="Y32" s="111">
        <v>1495</v>
      </c>
    </row>
    <row r="33" spans="1:25" s="108" customFormat="1" ht="17.25" customHeight="1" x14ac:dyDescent="0.2">
      <c r="A33" s="106" t="s">
        <v>10</v>
      </c>
      <c r="B33" s="107">
        <v>144425</v>
      </c>
      <c r="C33" s="112">
        <v>114820</v>
      </c>
      <c r="D33" s="112">
        <v>28752</v>
      </c>
      <c r="E33" s="112">
        <v>853</v>
      </c>
      <c r="F33" s="112"/>
      <c r="G33" s="107">
        <v>146016</v>
      </c>
      <c r="H33" s="112">
        <v>117153</v>
      </c>
      <c r="I33" s="112">
        <v>28450</v>
      </c>
      <c r="J33" s="112">
        <v>413</v>
      </c>
      <c r="K33" s="112"/>
      <c r="L33" s="107">
        <v>144634</v>
      </c>
      <c r="M33" s="112">
        <v>115657</v>
      </c>
      <c r="N33" s="112">
        <v>28448</v>
      </c>
      <c r="O33" s="112">
        <v>529</v>
      </c>
      <c r="P33" s="112"/>
      <c r="Q33" s="107">
        <v>146051</v>
      </c>
      <c r="R33" s="112">
        <v>116567</v>
      </c>
      <c r="S33" s="112">
        <v>28761</v>
      </c>
      <c r="T33" s="112">
        <v>723</v>
      </c>
      <c r="U33" s="112"/>
      <c r="V33" s="107">
        <v>142503</v>
      </c>
      <c r="W33" s="112">
        <v>113959</v>
      </c>
      <c r="X33" s="112">
        <v>27898</v>
      </c>
      <c r="Y33" s="112">
        <v>646</v>
      </c>
    </row>
    <row r="34" spans="1:25" s="59" customFormat="1" ht="12.75" customHeight="1" x14ac:dyDescent="0.2">
      <c r="A34" s="103" t="s">
        <v>68</v>
      </c>
      <c r="B34" s="102">
        <v>89502</v>
      </c>
      <c r="C34" s="111">
        <v>72838</v>
      </c>
      <c r="D34" s="111">
        <v>16657</v>
      </c>
      <c r="E34" s="111">
        <v>7</v>
      </c>
      <c r="F34" s="111"/>
      <c r="G34" s="102">
        <v>88761</v>
      </c>
      <c r="H34" s="111">
        <v>74169</v>
      </c>
      <c r="I34" s="111">
        <v>14582</v>
      </c>
      <c r="J34" s="111">
        <v>10</v>
      </c>
      <c r="K34" s="111"/>
      <c r="L34" s="102">
        <v>88864</v>
      </c>
      <c r="M34" s="111">
        <v>73192</v>
      </c>
      <c r="N34" s="111">
        <v>15534</v>
      </c>
      <c r="O34" s="111">
        <v>138</v>
      </c>
      <c r="P34" s="111"/>
      <c r="Q34" s="102">
        <v>89516</v>
      </c>
      <c r="R34" s="111">
        <v>73571</v>
      </c>
      <c r="S34" s="111">
        <v>15894</v>
      </c>
      <c r="T34" s="111">
        <v>51</v>
      </c>
      <c r="U34" s="111"/>
      <c r="V34" s="102">
        <v>85304</v>
      </c>
      <c r="W34" s="111">
        <v>70385</v>
      </c>
      <c r="X34" s="111">
        <v>14865</v>
      </c>
      <c r="Y34" s="111">
        <v>54</v>
      </c>
    </row>
    <row r="35" spans="1:25" s="59" customFormat="1" ht="12.75" customHeight="1" x14ac:dyDescent="0.2">
      <c r="A35" s="103" t="s">
        <v>69</v>
      </c>
      <c r="B35" s="102">
        <v>15440</v>
      </c>
      <c r="C35" s="111">
        <v>12833</v>
      </c>
      <c r="D35" s="111">
        <v>2600</v>
      </c>
      <c r="E35" s="111">
        <v>7</v>
      </c>
      <c r="F35" s="111"/>
      <c r="G35" s="102">
        <v>16259</v>
      </c>
      <c r="H35" s="111">
        <v>13390</v>
      </c>
      <c r="I35" s="111">
        <v>2862</v>
      </c>
      <c r="J35" s="111">
        <v>7</v>
      </c>
      <c r="K35" s="111"/>
      <c r="L35" s="102">
        <v>16616</v>
      </c>
      <c r="M35" s="111">
        <v>13698</v>
      </c>
      <c r="N35" s="111">
        <v>2911</v>
      </c>
      <c r="O35" s="111">
        <v>7</v>
      </c>
      <c r="P35" s="111"/>
      <c r="Q35" s="102">
        <v>17529</v>
      </c>
      <c r="R35" s="111">
        <v>14283</v>
      </c>
      <c r="S35" s="111">
        <v>3241</v>
      </c>
      <c r="T35" s="111">
        <v>5</v>
      </c>
      <c r="U35" s="111"/>
      <c r="V35" s="102">
        <v>18264</v>
      </c>
      <c r="W35" s="111">
        <v>14889</v>
      </c>
      <c r="X35" s="111">
        <v>3370</v>
      </c>
      <c r="Y35" s="111">
        <v>5</v>
      </c>
    </row>
    <row r="36" spans="1:25" s="59" customFormat="1" ht="12.75" customHeight="1" x14ac:dyDescent="0.2">
      <c r="A36" s="103" t="s">
        <v>71</v>
      </c>
      <c r="B36" s="102">
        <v>19354</v>
      </c>
      <c r="C36" s="111">
        <v>16409</v>
      </c>
      <c r="D36" s="111">
        <v>2124</v>
      </c>
      <c r="E36" s="111">
        <v>821</v>
      </c>
      <c r="F36" s="111"/>
      <c r="G36" s="102">
        <v>19269</v>
      </c>
      <c r="H36" s="111">
        <v>17008</v>
      </c>
      <c r="I36" s="111">
        <v>1878</v>
      </c>
      <c r="J36" s="111">
        <v>383</v>
      </c>
      <c r="K36" s="111"/>
      <c r="L36" s="102">
        <v>19574</v>
      </c>
      <c r="M36" s="111">
        <v>16714</v>
      </c>
      <c r="N36" s="111">
        <v>2483</v>
      </c>
      <c r="O36" s="111">
        <v>377</v>
      </c>
      <c r="P36" s="111"/>
      <c r="Q36" s="102">
        <v>20078</v>
      </c>
      <c r="R36" s="111">
        <v>16893</v>
      </c>
      <c r="S36" s="111">
        <v>2524</v>
      </c>
      <c r="T36" s="111">
        <v>661</v>
      </c>
      <c r="U36" s="111"/>
      <c r="V36" s="102">
        <v>19776</v>
      </c>
      <c r="W36" s="111">
        <v>16965</v>
      </c>
      <c r="X36" s="111">
        <v>2230</v>
      </c>
      <c r="Y36" s="111">
        <v>581</v>
      </c>
    </row>
    <row r="37" spans="1:25" s="59" customFormat="1" ht="12.75" customHeight="1" x14ac:dyDescent="0.2">
      <c r="A37" s="103" t="s">
        <v>70</v>
      </c>
      <c r="B37" s="102">
        <v>20129</v>
      </c>
      <c r="C37" s="111">
        <v>12740</v>
      </c>
      <c r="D37" s="111">
        <v>7371</v>
      </c>
      <c r="E37" s="111">
        <v>18</v>
      </c>
      <c r="F37" s="111"/>
      <c r="G37" s="102">
        <v>21727</v>
      </c>
      <c r="H37" s="111">
        <v>12586</v>
      </c>
      <c r="I37" s="111">
        <v>9128</v>
      </c>
      <c r="J37" s="111">
        <v>13</v>
      </c>
      <c r="K37" s="111"/>
      <c r="L37" s="102">
        <v>19580</v>
      </c>
      <c r="M37" s="111">
        <v>12053</v>
      </c>
      <c r="N37" s="111">
        <v>7520</v>
      </c>
      <c r="O37" s="111">
        <v>7</v>
      </c>
      <c r="P37" s="111"/>
      <c r="Q37" s="102">
        <v>18928</v>
      </c>
      <c r="R37" s="111">
        <v>11820</v>
      </c>
      <c r="S37" s="111">
        <v>7102</v>
      </c>
      <c r="T37" s="111">
        <v>6</v>
      </c>
      <c r="U37" s="111"/>
      <c r="V37" s="102">
        <v>19159</v>
      </c>
      <c r="W37" s="111">
        <v>11720</v>
      </c>
      <c r="X37" s="111">
        <v>7433</v>
      </c>
      <c r="Y37" s="111">
        <v>6</v>
      </c>
    </row>
    <row r="38" spans="1:25" s="108" customFormat="1" ht="21" customHeight="1" x14ac:dyDescent="0.2">
      <c r="A38" s="106" t="s">
        <v>11</v>
      </c>
      <c r="B38" s="107">
        <v>160238</v>
      </c>
      <c r="C38" s="112">
        <v>134164</v>
      </c>
      <c r="D38" s="112">
        <v>25365</v>
      </c>
      <c r="E38" s="112">
        <v>709</v>
      </c>
      <c r="F38" s="112"/>
      <c r="G38" s="107">
        <v>159535</v>
      </c>
      <c r="H38" s="112">
        <v>132037</v>
      </c>
      <c r="I38" s="112">
        <v>26816</v>
      </c>
      <c r="J38" s="112">
        <v>682</v>
      </c>
      <c r="K38" s="112"/>
      <c r="L38" s="107">
        <v>154230</v>
      </c>
      <c r="M38" s="112">
        <v>129356</v>
      </c>
      <c r="N38" s="112">
        <v>24335</v>
      </c>
      <c r="O38" s="112">
        <v>539</v>
      </c>
      <c r="P38" s="112"/>
      <c r="Q38" s="107">
        <v>164556</v>
      </c>
      <c r="R38" s="112">
        <v>135696</v>
      </c>
      <c r="S38" s="112">
        <v>28456</v>
      </c>
      <c r="T38" s="112">
        <v>404</v>
      </c>
      <c r="U38" s="112"/>
      <c r="V38" s="107">
        <v>175772</v>
      </c>
      <c r="W38" s="112">
        <v>139825</v>
      </c>
      <c r="X38" s="112">
        <v>35607</v>
      </c>
      <c r="Y38" s="112">
        <v>340</v>
      </c>
    </row>
    <row r="39" spans="1:25" s="59" customFormat="1" ht="12.75" customHeight="1" x14ac:dyDescent="0.2">
      <c r="A39" s="103" t="s">
        <v>72</v>
      </c>
      <c r="B39" s="102">
        <v>10368</v>
      </c>
      <c r="C39" s="111">
        <v>6450</v>
      </c>
      <c r="D39" s="111">
        <v>3820</v>
      </c>
      <c r="E39" s="111">
        <v>98</v>
      </c>
      <c r="F39" s="111"/>
      <c r="G39" s="102">
        <v>9509</v>
      </c>
      <c r="H39" s="111">
        <v>6483</v>
      </c>
      <c r="I39" s="111">
        <v>2935</v>
      </c>
      <c r="J39" s="111">
        <v>91</v>
      </c>
      <c r="K39" s="111"/>
      <c r="L39" s="102">
        <v>8290</v>
      </c>
      <c r="M39" s="111">
        <v>6295</v>
      </c>
      <c r="N39" s="111">
        <v>1930</v>
      </c>
      <c r="O39" s="111">
        <v>65</v>
      </c>
      <c r="P39" s="111"/>
      <c r="Q39" s="102">
        <v>9887</v>
      </c>
      <c r="R39" s="111">
        <v>7064</v>
      </c>
      <c r="S39" s="111">
        <v>2774</v>
      </c>
      <c r="T39" s="111">
        <v>49</v>
      </c>
      <c r="U39" s="111"/>
      <c r="V39" s="102">
        <v>13495</v>
      </c>
      <c r="W39" s="111">
        <v>8454</v>
      </c>
      <c r="X39" s="111">
        <v>4999</v>
      </c>
      <c r="Y39" s="111">
        <v>42</v>
      </c>
    </row>
    <row r="40" spans="1:25" s="59" customFormat="1" ht="12.75" customHeight="1" x14ac:dyDescent="0.2">
      <c r="A40" s="103" t="s">
        <v>73</v>
      </c>
      <c r="B40" s="102">
        <v>92223</v>
      </c>
      <c r="C40" s="111">
        <v>80634</v>
      </c>
      <c r="D40" s="111">
        <v>11256</v>
      </c>
      <c r="E40" s="111">
        <v>333</v>
      </c>
      <c r="F40" s="111"/>
      <c r="G40" s="102">
        <v>92120</v>
      </c>
      <c r="H40" s="111">
        <v>78629</v>
      </c>
      <c r="I40" s="111">
        <v>13135</v>
      </c>
      <c r="J40" s="111">
        <v>356</v>
      </c>
      <c r="K40" s="111"/>
      <c r="L40" s="102">
        <v>89200</v>
      </c>
      <c r="M40" s="111">
        <v>76669</v>
      </c>
      <c r="N40" s="111">
        <v>12224</v>
      </c>
      <c r="O40" s="111">
        <v>307</v>
      </c>
      <c r="P40" s="111"/>
      <c r="Q40" s="102">
        <v>94414</v>
      </c>
      <c r="R40" s="111">
        <v>79917</v>
      </c>
      <c r="S40" s="111">
        <v>14275</v>
      </c>
      <c r="T40" s="111">
        <v>222</v>
      </c>
      <c r="U40" s="111"/>
      <c r="V40" s="102">
        <v>97309</v>
      </c>
      <c r="W40" s="111">
        <v>82499</v>
      </c>
      <c r="X40" s="111">
        <v>14637</v>
      </c>
      <c r="Y40" s="111">
        <v>173</v>
      </c>
    </row>
    <row r="41" spans="1:25" s="59" customFormat="1" ht="12.75" customHeight="1" x14ac:dyDescent="0.2">
      <c r="A41" s="103" t="s">
        <v>74</v>
      </c>
      <c r="B41" s="102">
        <v>41179</v>
      </c>
      <c r="C41" s="111">
        <v>33002</v>
      </c>
      <c r="D41" s="111">
        <v>8016</v>
      </c>
      <c r="E41" s="111">
        <v>161</v>
      </c>
      <c r="F41" s="111"/>
      <c r="G41" s="102">
        <v>41806</v>
      </c>
      <c r="H41" s="111">
        <v>33061</v>
      </c>
      <c r="I41" s="111">
        <v>8621</v>
      </c>
      <c r="J41" s="111">
        <v>124</v>
      </c>
      <c r="K41" s="111"/>
      <c r="L41" s="102">
        <v>40965</v>
      </c>
      <c r="M41" s="111">
        <v>32628</v>
      </c>
      <c r="N41" s="111">
        <v>8240</v>
      </c>
      <c r="O41" s="111">
        <v>97</v>
      </c>
      <c r="P41" s="111"/>
      <c r="Q41" s="102">
        <v>43275</v>
      </c>
      <c r="R41" s="111">
        <v>34208</v>
      </c>
      <c r="S41" s="111">
        <v>8997</v>
      </c>
      <c r="T41" s="111">
        <v>70</v>
      </c>
      <c r="U41" s="111"/>
      <c r="V41" s="102">
        <v>47541</v>
      </c>
      <c r="W41" s="111">
        <v>33981</v>
      </c>
      <c r="X41" s="111">
        <v>13489</v>
      </c>
      <c r="Y41" s="111">
        <v>71</v>
      </c>
    </row>
    <row r="42" spans="1:25" s="59" customFormat="1" ht="12.75" customHeight="1" x14ac:dyDescent="0.2">
      <c r="A42" s="103" t="s">
        <v>75</v>
      </c>
      <c r="B42" s="102">
        <v>16468</v>
      </c>
      <c r="C42" s="111">
        <v>14078</v>
      </c>
      <c r="D42" s="111">
        <v>2273</v>
      </c>
      <c r="E42" s="111">
        <v>117</v>
      </c>
      <c r="F42" s="111"/>
      <c r="G42" s="102">
        <v>16100</v>
      </c>
      <c r="H42" s="111">
        <v>13864</v>
      </c>
      <c r="I42" s="111">
        <v>2125</v>
      </c>
      <c r="J42" s="111">
        <v>111</v>
      </c>
      <c r="K42" s="111"/>
      <c r="L42" s="102">
        <v>15775</v>
      </c>
      <c r="M42" s="111">
        <v>13764</v>
      </c>
      <c r="N42" s="111">
        <v>1941</v>
      </c>
      <c r="O42" s="111">
        <v>70</v>
      </c>
      <c r="P42" s="111"/>
      <c r="Q42" s="102">
        <v>16980</v>
      </c>
      <c r="R42" s="111">
        <v>14507</v>
      </c>
      <c r="S42" s="111">
        <v>2410</v>
      </c>
      <c r="T42" s="111">
        <v>63</v>
      </c>
      <c r="U42" s="111"/>
      <c r="V42" s="102">
        <v>17427</v>
      </c>
      <c r="W42" s="111">
        <v>14891</v>
      </c>
      <c r="X42" s="111">
        <v>2482</v>
      </c>
      <c r="Y42" s="111">
        <v>54</v>
      </c>
    </row>
    <row r="43" spans="1:25" s="108" customFormat="1" ht="18" customHeight="1" x14ac:dyDescent="0.2">
      <c r="A43" s="106" t="s">
        <v>12</v>
      </c>
      <c r="B43" s="107">
        <v>1194386</v>
      </c>
      <c r="C43" s="112">
        <v>1085778</v>
      </c>
      <c r="D43" s="112">
        <v>100509</v>
      </c>
      <c r="E43" s="112">
        <v>8099</v>
      </c>
      <c r="F43" s="112"/>
      <c r="G43" s="107">
        <v>1204590</v>
      </c>
      <c r="H43" s="112">
        <v>1091867</v>
      </c>
      <c r="I43" s="112">
        <v>102556</v>
      </c>
      <c r="J43" s="112">
        <v>10167</v>
      </c>
      <c r="K43" s="112"/>
      <c r="L43" s="107">
        <v>1208019</v>
      </c>
      <c r="M43" s="112">
        <v>1085549</v>
      </c>
      <c r="N43" s="112">
        <v>110742</v>
      </c>
      <c r="O43" s="112">
        <v>11728</v>
      </c>
      <c r="P43" s="112"/>
      <c r="Q43" s="107">
        <v>1263487</v>
      </c>
      <c r="R43" s="112">
        <v>1123635</v>
      </c>
      <c r="S43" s="112">
        <v>126735</v>
      </c>
      <c r="T43" s="112">
        <v>13117</v>
      </c>
      <c r="U43" s="112"/>
      <c r="V43" s="107">
        <v>1308282</v>
      </c>
      <c r="W43" s="112">
        <v>1158479</v>
      </c>
      <c r="X43" s="112">
        <v>133841</v>
      </c>
      <c r="Y43" s="112">
        <v>15962</v>
      </c>
    </row>
    <row r="44" spans="1:25" s="59" customFormat="1" ht="12.75" customHeight="1" x14ac:dyDescent="0.2">
      <c r="A44" s="103" t="s">
        <v>76</v>
      </c>
      <c r="B44" s="102">
        <v>46427</v>
      </c>
      <c r="C44" s="111">
        <v>38784</v>
      </c>
      <c r="D44" s="111">
        <v>3379</v>
      </c>
      <c r="E44" s="111">
        <v>4264</v>
      </c>
      <c r="F44" s="111"/>
      <c r="G44" s="102">
        <v>49496</v>
      </c>
      <c r="H44" s="111">
        <v>40189</v>
      </c>
      <c r="I44" s="111">
        <v>3448</v>
      </c>
      <c r="J44" s="111">
        <v>5859</v>
      </c>
      <c r="K44" s="111"/>
      <c r="L44" s="102">
        <v>51367</v>
      </c>
      <c r="M44" s="111">
        <v>40613</v>
      </c>
      <c r="N44" s="111">
        <v>3528</v>
      </c>
      <c r="O44" s="111">
        <v>7226</v>
      </c>
      <c r="P44" s="111"/>
      <c r="Q44" s="102">
        <v>54198</v>
      </c>
      <c r="R44" s="111">
        <v>42721</v>
      </c>
      <c r="S44" s="111">
        <v>4030</v>
      </c>
      <c r="T44" s="111">
        <v>7447</v>
      </c>
      <c r="U44" s="111"/>
      <c r="V44" s="102">
        <v>59181</v>
      </c>
      <c r="W44" s="111">
        <v>45445</v>
      </c>
      <c r="X44" s="111">
        <v>4147</v>
      </c>
      <c r="Y44" s="111">
        <v>9589</v>
      </c>
    </row>
    <row r="45" spans="1:25" s="59" customFormat="1" ht="12.75" customHeight="1" x14ac:dyDescent="0.2">
      <c r="A45" s="103" t="s">
        <v>77</v>
      </c>
      <c r="B45" s="102">
        <v>32463</v>
      </c>
      <c r="C45" s="111">
        <v>30078</v>
      </c>
      <c r="D45" s="111">
        <v>1968</v>
      </c>
      <c r="E45" s="111">
        <v>417</v>
      </c>
      <c r="F45" s="111"/>
      <c r="G45" s="102">
        <v>32181</v>
      </c>
      <c r="H45" s="111">
        <v>29924</v>
      </c>
      <c r="I45" s="111">
        <v>1852</v>
      </c>
      <c r="J45" s="111">
        <v>405</v>
      </c>
      <c r="K45" s="111"/>
      <c r="L45" s="102">
        <v>31934</v>
      </c>
      <c r="M45" s="111">
        <v>29514</v>
      </c>
      <c r="N45" s="111">
        <v>2034</v>
      </c>
      <c r="O45" s="111">
        <v>386</v>
      </c>
      <c r="P45" s="111"/>
      <c r="Q45" s="102">
        <v>35226</v>
      </c>
      <c r="R45" s="111">
        <v>32275</v>
      </c>
      <c r="S45" s="111">
        <v>2284</v>
      </c>
      <c r="T45" s="111">
        <v>667</v>
      </c>
      <c r="U45" s="111"/>
      <c r="V45" s="102">
        <v>37004</v>
      </c>
      <c r="W45" s="111">
        <v>33234</v>
      </c>
      <c r="X45" s="111">
        <v>3124</v>
      </c>
      <c r="Y45" s="111">
        <v>646</v>
      </c>
    </row>
    <row r="46" spans="1:25" s="59" customFormat="1" ht="12.75" customHeight="1" x14ac:dyDescent="0.2">
      <c r="A46" s="103" t="s">
        <v>78</v>
      </c>
      <c r="B46" s="102">
        <v>58236</v>
      </c>
      <c r="C46" s="111">
        <v>45275</v>
      </c>
      <c r="D46" s="111">
        <v>12957</v>
      </c>
      <c r="E46" s="111">
        <v>4</v>
      </c>
      <c r="F46" s="111"/>
      <c r="G46" s="102">
        <v>56206</v>
      </c>
      <c r="H46" s="111">
        <v>44597</v>
      </c>
      <c r="I46" s="111">
        <v>11582</v>
      </c>
      <c r="J46" s="111">
        <v>27</v>
      </c>
      <c r="K46" s="111"/>
      <c r="L46" s="102">
        <v>53968</v>
      </c>
      <c r="M46" s="111">
        <v>42892</v>
      </c>
      <c r="N46" s="111">
        <v>11014</v>
      </c>
      <c r="O46" s="111">
        <v>62</v>
      </c>
      <c r="P46" s="111"/>
      <c r="Q46" s="102">
        <v>53419</v>
      </c>
      <c r="R46" s="111">
        <v>42045</v>
      </c>
      <c r="S46" s="111">
        <v>11322</v>
      </c>
      <c r="T46" s="111">
        <v>52</v>
      </c>
      <c r="U46" s="111"/>
      <c r="V46" s="102">
        <v>53459</v>
      </c>
      <c r="W46" s="111">
        <v>40800</v>
      </c>
      <c r="X46" s="111">
        <v>12633</v>
      </c>
      <c r="Y46" s="111">
        <v>26</v>
      </c>
    </row>
    <row r="47" spans="1:25" s="59" customFormat="1" ht="12.75" customHeight="1" x14ac:dyDescent="0.2">
      <c r="A47" s="103" t="s">
        <v>79</v>
      </c>
      <c r="B47" s="102">
        <v>294728</v>
      </c>
      <c r="C47" s="111">
        <v>261909</v>
      </c>
      <c r="D47" s="111">
        <v>30041</v>
      </c>
      <c r="E47" s="111">
        <v>2778</v>
      </c>
      <c r="F47" s="111"/>
      <c r="G47" s="102">
        <v>297761</v>
      </c>
      <c r="H47" s="111">
        <v>266338</v>
      </c>
      <c r="I47" s="111">
        <v>28171</v>
      </c>
      <c r="J47" s="111">
        <v>3252</v>
      </c>
      <c r="K47" s="111"/>
      <c r="L47" s="102">
        <v>300718</v>
      </c>
      <c r="M47" s="111">
        <v>264369</v>
      </c>
      <c r="N47" s="111">
        <v>32734</v>
      </c>
      <c r="O47" s="111">
        <v>3615</v>
      </c>
      <c r="P47" s="111"/>
      <c r="Q47" s="102">
        <v>318770</v>
      </c>
      <c r="R47" s="111">
        <v>277892</v>
      </c>
      <c r="S47" s="111">
        <v>36383</v>
      </c>
      <c r="T47" s="111">
        <v>4495</v>
      </c>
      <c r="U47" s="111"/>
      <c r="V47" s="102">
        <v>332973</v>
      </c>
      <c r="W47" s="111">
        <v>290993</v>
      </c>
      <c r="X47" s="111">
        <v>36837</v>
      </c>
      <c r="Y47" s="111">
        <v>5143</v>
      </c>
    </row>
    <row r="48" spans="1:25" s="59" customFormat="1" ht="12.75" customHeight="1" x14ac:dyDescent="0.2">
      <c r="A48" s="103" t="s">
        <v>80</v>
      </c>
      <c r="B48" s="102">
        <v>436499</v>
      </c>
      <c r="C48" s="111">
        <v>407771</v>
      </c>
      <c r="D48" s="111">
        <v>28432</v>
      </c>
      <c r="E48" s="111">
        <v>296</v>
      </c>
      <c r="F48" s="111"/>
      <c r="G48" s="102">
        <v>448177</v>
      </c>
      <c r="H48" s="111">
        <v>413902</v>
      </c>
      <c r="I48" s="111">
        <v>33958</v>
      </c>
      <c r="J48" s="111">
        <v>317</v>
      </c>
      <c r="K48" s="111"/>
      <c r="L48" s="102">
        <v>453217</v>
      </c>
      <c r="M48" s="111">
        <v>416516</v>
      </c>
      <c r="N48" s="111">
        <v>36485</v>
      </c>
      <c r="O48" s="111">
        <v>216</v>
      </c>
      <c r="P48" s="111"/>
      <c r="Q48" s="102">
        <v>467222</v>
      </c>
      <c r="R48" s="111">
        <v>425008</v>
      </c>
      <c r="S48" s="111">
        <v>41969</v>
      </c>
      <c r="T48" s="111">
        <v>245</v>
      </c>
      <c r="U48" s="111"/>
      <c r="V48" s="102">
        <v>475569</v>
      </c>
      <c r="W48" s="111">
        <v>431860</v>
      </c>
      <c r="X48" s="111">
        <v>43492</v>
      </c>
      <c r="Y48" s="111">
        <v>217</v>
      </c>
    </row>
    <row r="49" spans="1:25" s="59" customFormat="1" ht="12.75" customHeight="1" x14ac:dyDescent="0.2">
      <c r="A49" s="103" t="s">
        <v>81</v>
      </c>
      <c r="B49" s="102">
        <v>256962</v>
      </c>
      <c r="C49" s="111">
        <v>237647</v>
      </c>
      <c r="D49" s="111">
        <v>19302</v>
      </c>
      <c r="E49" s="111">
        <v>13</v>
      </c>
      <c r="F49" s="111"/>
      <c r="G49" s="102">
        <v>250449</v>
      </c>
      <c r="H49" s="111">
        <v>231994</v>
      </c>
      <c r="I49" s="111">
        <v>18445</v>
      </c>
      <c r="J49" s="111">
        <v>10</v>
      </c>
      <c r="K49" s="111"/>
      <c r="L49" s="102">
        <v>245577</v>
      </c>
      <c r="M49" s="111">
        <v>226334</v>
      </c>
      <c r="N49" s="111">
        <v>19234</v>
      </c>
      <c r="O49" s="111">
        <v>9</v>
      </c>
      <c r="P49" s="111"/>
      <c r="Q49" s="102">
        <v>257116</v>
      </c>
      <c r="R49" s="111">
        <v>233085</v>
      </c>
      <c r="S49" s="111">
        <v>24024</v>
      </c>
      <c r="T49" s="111">
        <v>7</v>
      </c>
      <c r="U49" s="111"/>
      <c r="V49" s="102">
        <v>268973</v>
      </c>
      <c r="W49" s="111">
        <v>243076</v>
      </c>
      <c r="X49" s="111">
        <v>25889</v>
      </c>
      <c r="Y49" s="111">
        <v>8</v>
      </c>
    </row>
    <row r="50" spans="1:25" s="59" customFormat="1" ht="13.5" thickBot="1" x14ac:dyDescent="0.25">
      <c r="A50" s="114" t="s">
        <v>82</v>
      </c>
      <c r="B50" s="115">
        <v>69071</v>
      </c>
      <c r="C50" s="115">
        <v>64314</v>
      </c>
      <c r="D50" s="115">
        <v>4430</v>
      </c>
      <c r="E50" s="115">
        <v>327</v>
      </c>
      <c r="F50" s="115"/>
      <c r="G50" s="115">
        <v>70320</v>
      </c>
      <c r="H50" s="115">
        <v>64923</v>
      </c>
      <c r="I50" s="115">
        <v>5100</v>
      </c>
      <c r="J50" s="115">
        <v>297</v>
      </c>
      <c r="K50" s="115"/>
      <c r="L50" s="115">
        <v>71238</v>
      </c>
      <c r="M50" s="115">
        <v>65311</v>
      </c>
      <c r="N50" s="115">
        <v>5713</v>
      </c>
      <c r="O50" s="115">
        <v>214</v>
      </c>
      <c r="P50" s="115"/>
      <c r="Q50" s="115">
        <v>77536</v>
      </c>
      <c r="R50" s="115">
        <v>70609</v>
      </c>
      <c r="S50" s="115">
        <v>6723</v>
      </c>
      <c r="T50" s="115">
        <v>204</v>
      </c>
      <c r="U50" s="115"/>
      <c r="V50" s="115">
        <v>81123</v>
      </c>
      <c r="W50" s="115">
        <v>73071</v>
      </c>
      <c r="X50" s="115">
        <v>7719</v>
      </c>
      <c r="Y50" s="115">
        <v>333</v>
      </c>
    </row>
    <row r="51" spans="1:25" s="59" customFormat="1" x14ac:dyDescent="0.2">
      <c r="A51" s="387" t="s">
        <v>260</v>
      </c>
      <c r="B51" s="387"/>
      <c r="C51" s="387"/>
      <c r="D51" s="387"/>
      <c r="E51" s="61"/>
      <c r="F51" s="61"/>
      <c r="G51" s="61"/>
      <c r="H51" s="61"/>
      <c r="I51" s="61"/>
      <c r="J51" s="61"/>
      <c r="K51" s="61"/>
      <c r="L51" s="61"/>
      <c r="M51" s="61"/>
      <c r="N51" s="61"/>
      <c r="O51" s="61"/>
      <c r="P51" s="61"/>
    </row>
    <row r="52" spans="1:25" s="27" customFormat="1" x14ac:dyDescent="0.2">
      <c r="A52" s="122" t="s">
        <v>292</v>
      </c>
      <c r="B52" s="122"/>
      <c r="C52" s="122"/>
      <c r="D52" s="122"/>
      <c r="E52" s="122"/>
      <c r="F52" s="122"/>
      <c r="G52" s="122"/>
      <c r="H52" s="122"/>
      <c r="I52" s="122"/>
      <c r="J52" s="122"/>
      <c r="K52" s="122"/>
      <c r="L52" s="122"/>
      <c r="M52" s="123"/>
      <c r="N52" s="123"/>
      <c r="U52" s="28"/>
      <c r="V52" s="29"/>
      <c r="W52" s="29"/>
      <c r="X52" s="30"/>
      <c r="Y52" s="31"/>
    </row>
    <row r="53" spans="1:25" s="27" customFormat="1" ht="24" customHeight="1" x14ac:dyDescent="0.2">
      <c r="A53" s="395" t="s">
        <v>771</v>
      </c>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row>
    <row r="54" spans="1:25" s="59" customFormat="1" x14ac:dyDescent="0.2">
      <c r="A54" s="387" t="s">
        <v>216</v>
      </c>
      <c r="B54" s="387"/>
      <c r="C54" s="387"/>
      <c r="D54" s="387"/>
      <c r="E54" s="61"/>
      <c r="F54" s="61"/>
      <c r="G54" s="61"/>
      <c r="H54" s="61"/>
      <c r="I54" s="61"/>
      <c r="J54" s="61"/>
      <c r="K54" s="61"/>
      <c r="L54" s="61"/>
      <c r="M54" s="61"/>
      <c r="N54" s="61"/>
      <c r="O54" s="61"/>
      <c r="P54" s="61"/>
    </row>
  </sheetData>
  <mergeCells count="31">
    <mergeCell ref="A53:Y53"/>
    <mergeCell ref="A2:Y2"/>
    <mergeCell ref="A51:D51"/>
    <mergeCell ref="A54:D54"/>
    <mergeCell ref="Y6:Y8"/>
    <mergeCell ref="R6:R8"/>
    <mergeCell ref="S6:S8"/>
    <mergeCell ref="T6:T8"/>
    <mergeCell ref="V6:V8"/>
    <mergeCell ref="W6:W8"/>
    <mergeCell ref="X6:X8"/>
    <mergeCell ref="J6:J8"/>
    <mergeCell ref="L6:L8"/>
    <mergeCell ref="M6:M8"/>
    <mergeCell ref="N6:N8"/>
    <mergeCell ref="O6:O8"/>
    <mergeCell ref="A3:Y3"/>
    <mergeCell ref="A5:A8"/>
    <mergeCell ref="B5:E5"/>
    <mergeCell ref="G5:J5"/>
    <mergeCell ref="L5:O5"/>
    <mergeCell ref="Q5:T5"/>
    <mergeCell ref="V5:Y5"/>
    <mergeCell ref="Q6:Q8"/>
    <mergeCell ref="B6:B8"/>
    <mergeCell ref="C6:C8"/>
    <mergeCell ref="D6:D8"/>
    <mergeCell ref="E6:E8"/>
    <mergeCell ref="G6:G8"/>
    <mergeCell ref="H6:H8"/>
    <mergeCell ref="I6:I8"/>
  </mergeCells>
  <hyperlinks>
    <hyperlink ref="A1" location="Índice!A1" display="Regresar"/>
  </hyperlinks>
  <printOptions horizontalCentered="1"/>
  <pageMargins left="0.19685039370078741" right="0.23622047244094491" top="0.27559055118110237" bottom="0.27559055118110237" header="0" footer="0"/>
  <pageSetup scale="44"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H24" sqref="H24"/>
    </sheetView>
  </sheetViews>
  <sheetFormatPr baseColWidth="10" defaultRowHeight="12.75" customHeight="1" x14ac:dyDescent="0.2"/>
  <cols>
    <col min="1" max="1" width="30" style="2" customWidth="1"/>
    <col min="2" max="2" width="15.42578125" style="2" customWidth="1"/>
    <col min="3" max="3" width="10.42578125" style="2" customWidth="1"/>
    <col min="4" max="4" width="12.42578125" style="2" customWidth="1"/>
    <col min="5" max="5" width="13.85546875" style="2" customWidth="1"/>
    <col min="6" max="6" width="14" style="2" customWidth="1"/>
    <col min="7" max="7" width="13.7109375" style="2" customWidth="1"/>
    <col min="8" max="8" width="13.5703125" style="2" customWidth="1"/>
    <col min="9" max="9" width="13.85546875" style="2" customWidth="1"/>
    <col min="10" max="10" width="14.140625" style="2" customWidth="1"/>
    <col min="11" max="11" width="12.7109375" style="2" customWidth="1"/>
    <col min="12" max="13" width="13" style="2" customWidth="1"/>
    <col min="14" max="14" width="11.85546875" style="2" customWidth="1"/>
    <col min="15" max="15" width="11.7109375" style="2" customWidth="1"/>
    <col min="16" max="16" width="12.140625" style="2" customWidth="1"/>
    <col min="17" max="16384" width="11.42578125" style="2"/>
  </cols>
  <sheetData>
    <row r="1" spans="1:17" s="337" customFormat="1" ht="12.75" customHeight="1" x14ac:dyDescent="0.2">
      <c r="A1" s="365" t="s">
        <v>238</v>
      </c>
    </row>
    <row r="2" spans="1:17" s="17" customFormat="1" ht="12.75" customHeight="1" x14ac:dyDescent="0.2">
      <c r="A2" s="412" t="s">
        <v>623</v>
      </c>
      <c r="B2" s="412"/>
      <c r="C2" s="412"/>
      <c r="D2" s="412"/>
      <c r="E2" s="412"/>
      <c r="F2" s="412"/>
      <c r="G2" s="412"/>
      <c r="H2" s="412"/>
      <c r="I2" s="412"/>
      <c r="J2" s="412"/>
      <c r="K2" s="412"/>
      <c r="L2" s="412"/>
      <c r="M2" s="412"/>
      <c r="N2" s="412"/>
      <c r="O2" s="412"/>
      <c r="P2" s="412"/>
    </row>
    <row r="3" spans="1:17" s="17" customFormat="1" ht="15" x14ac:dyDescent="0.2">
      <c r="A3" s="417" t="s">
        <v>431</v>
      </c>
      <c r="B3" s="417"/>
      <c r="C3" s="417"/>
      <c r="D3" s="417"/>
      <c r="E3" s="417"/>
      <c r="F3" s="417"/>
      <c r="G3" s="417"/>
      <c r="H3" s="417"/>
      <c r="I3" s="417"/>
      <c r="J3" s="417"/>
      <c r="K3" s="417"/>
      <c r="L3" s="417"/>
      <c r="M3" s="417"/>
      <c r="N3" s="417"/>
      <c r="O3" s="417"/>
      <c r="P3" s="417"/>
    </row>
    <row r="4" spans="1:17" s="7" customFormat="1" ht="19.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13678492</v>
      </c>
      <c r="C10" s="11">
        <v>2317</v>
      </c>
      <c r="D10" s="11">
        <v>689756</v>
      </c>
      <c r="E10" s="11">
        <v>2064690</v>
      </c>
      <c r="F10" s="11">
        <v>2434870</v>
      </c>
      <c r="G10" s="11">
        <v>2345624</v>
      </c>
      <c r="H10" s="11">
        <v>1932804</v>
      </c>
      <c r="I10" s="11">
        <v>1514395</v>
      </c>
      <c r="J10" s="11">
        <v>1118244</v>
      </c>
      <c r="K10" s="11">
        <v>763090</v>
      </c>
      <c r="L10" s="11">
        <v>488742</v>
      </c>
      <c r="M10" s="11">
        <v>201943</v>
      </c>
      <c r="N10" s="11">
        <v>70456</v>
      </c>
      <c r="O10" s="11">
        <v>29755</v>
      </c>
      <c r="P10" s="11">
        <v>21806</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203875</v>
      </c>
      <c r="C12" s="11">
        <v>32</v>
      </c>
      <c r="D12" s="11">
        <v>12056</v>
      </c>
      <c r="E12" s="11">
        <v>34082</v>
      </c>
      <c r="F12" s="11">
        <v>36459</v>
      </c>
      <c r="G12" s="11">
        <v>34559</v>
      </c>
      <c r="H12" s="11">
        <v>27772</v>
      </c>
      <c r="I12" s="11">
        <v>21780</v>
      </c>
      <c r="J12" s="11">
        <v>15423</v>
      </c>
      <c r="K12" s="11">
        <v>10423</v>
      </c>
      <c r="L12" s="11">
        <v>6429</v>
      </c>
      <c r="M12" s="11">
        <v>2650</v>
      </c>
      <c r="N12" s="11">
        <v>971</v>
      </c>
      <c r="O12" s="11">
        <v>455</v>
      </c>
      <c r="P12" s="11">
        <v>784</v>
      </c>
      <c r="Q12" s="6"/>
    </row>
    <row r="13" spans="1:17" s="7" customFormat="1" ht="12.75" customHeight="1" x14ac:dyDescent="0.2">
      <c r="A13" s="13" t="s">
        <v>180</v>
      </c>
      <c r="B13" s="11">
        <v>651538</v>
      </c>
      <c r="C13" s="11">
        <v>50</v>
      </c>
      <c r="D13" s="11">
        <v>48184</v>
      </c>
      <c r="E13" s="11">
        <v>108572</v>
      </c>
      <c r="F13" s="11">
        <v>119249</v>
      </c>
      <c r="G13" s="11">
        <v>112883</v>
      </c>
      <c r="H13" s="11">
        <v>91135</v>
      </c>
      <c r="I13" s="11">
        <v>66869</v>
      </c>
      <c r="J13" s="11">
        <v>45196</v>
      </c>
      <c r="K13" s="11">
        <v>29058</v>
      </c>
      <c r="L13" s="11">
        <v>17638</v>
      </c>
      <c r="M13" s="11">
        <v>8053</v>
      </c>
      <c r="N13" s="11">
        <v>2834</v>
      </c>
      <c r="O13" s="11">
        <v>1170</v>
      </c>
      <c r="P13" s="11">
        <v>647</v>
      </c>
      <c r="Q13" s="6"/>
    </row>
    <row r="14" spans="1:17" s="7" customFormat="1" ht="12.75" customHeight="1" x14ac:dyDescent="0.2">
      <c r="A14" s="13" t="s">
        <v>181</v>
      </c>
      <c r="B14" s="11">
        <v>113128</v>
      </c>
      <c r="C14" s="11">
        <v>129</v>
      </c>
      <c r="D14" s="11">
        <v>7753</v>
      </c>
      <c r="E14" s="11">
        <v>18966</v>
      </c>
      <c r="F14" s="11">
        <v>22061</v>
      </c>
      <c r="G14" s="11">
        <v>19844</v>
      </c>
      <c r="H14" s="11">
        <v>14980</v>
      </c>
      <c r="I14" s="11">
        <v>11139</v>
      </c>
      <c r="J14" s="11">
        <v>7749</v>
      </c>
      <c r="K14" s="11">
        <v>5068</v>
      </c>
      <c r="L14" s="11">
        <v>3212</v>
      </c>
      <c r="M14" s="11">
        <v>1393</v>
      </c>
      <c r="N14" s="11">
        <v>482</v>
      </c>
      <c r="O14" s="11">
        <v>229</v>
      </c>
      <c r="P14" s="11">
        <v>123</v>
      </c>
      <c r="Q14" s="6"/>
    </row>
    <row r="15" spans="1:17" s="7" customFormat="1" ht="12.75" customHeight="1" x14ac:dyDescent="0.2">
      <c r="A15" s="13" t="s">
        <v>182</v>
      </c>
      <c r="B15" s="11">
        <v>113223</v>
      </c>
      <c r="C15" s="11">
        <v>5</v>
      </c>
      <c r="D15" s="11">
        <v>3245</v>
      </c>
      <c r="E15" s="11">
        <v>15565</v>
      </c>
      <c r="F15" s="11">
        <v>22007</v>
      </c>
      <c r="G15" s="11">
        <v>20673</v>
      </c>
      <c r="H15" s="11">
        <v>16662</v>
      </c>
      <c r="I15" s="11">
        <v>12816</v>
      </c>
      <c r="J15" s="11">
        <v>9166</v>
      </c>
      <c r="K15" s="11">
        <v>6382</v>
      </c>
      <c r="L15" s="11">
        <v>3964</v>
      </c>
      <c r="M15" s="11">
        <v>1608</v>
      </c>
      <c r="N15" s="11">
        <v>635</v>
      </c>
      <c r="O15" s="11">
        <v>298</v>
      </c>
      <c r="P15" s="11">
        <v>197</v>
      </c>
      <c r="Q15" s="6"/>
    </row>
    <row r="16" spans="1:17" s="7" customFormat="1" ht="12.75" customHeight="1" x14ac:dyDescent="0.2">
      <c r="A16" s="13" t="s">
        <v>183</v>
      </c>
      <c r="B16" s="11">
        <v>513502</v>
      </c>
      <c r="C16" s="11">
        <v>55</v>
      </c>
      <c r="D16" s="11">
        <v>26337</v>
      </c>
      <c r="E16" s="11">
        <v>78923</v>
      </c>
      <c r="F16" s="11">
        <v>93837</v>
      </c>
      <c r="G16" s="11">
        <v>88715</v>
      </c>
      <c r="H16" s="11">
        <v>73686</v>
      </c>
      <c r="I16" s="11">
        <v>56411</v>
      </c>
      <c r="J16" s="11">
        <v>40977</v>
      </c>
      <c r="K16" s="11">
        <v>27337</v>
      </c>
      <c r="L16" s="11">
        <v>17417</v>
      </c>
      <c r="M16" s="11">
        <v>6129</v>
      </c>
      <c r="N16" s="11">
        <v>2183</v>
      </c>
      <c r="O16" s="11">
        <v>965</v>
      </c>
      <c r="P16" s="11">
        <v>530</v>
      </c>
      <c r="Q16" s="6"/>
    </row>
    <row r="17" spans="1:17" s="7" customFormat="1" ht="12.75" customHeight="1" x14ac:dyDescent="0.2">
      <c r="A17" s="13" t="s">
        <v>184</v>
      </c>
      <c r="B17" s="11">
        <v>90834</v>
      </c>
      <c r="C17" s="11">
        <v>24</v>
      </c>
      <c r="D17" s="11">
        <v>4605</v>
      </c>
      <c r="E17" s="11">
        <v>12951</v>
      </c>
      <c r="F17" s="11">
        <v>15072</v>
      </c>
      <c r="G17" s="11">
        <v>14672</v>
      </c>
      <c r="H17" s="11">
        <v>12536</v>
      </c>
      <c r="I17" s="11">
        <v>10401</v>
      </c>
      <c r="J17" s="11">
        <v>8011</v>
      </c>
      <c r="K17" s="11">
        <v>5901</v>
      </c>
      <c r="L17" s="11">
        <v>3820</v>
      </c>
      <c r="M17" s="11">
        <v>1667</v>
      </c>
      <c r="N17" s="11">
        <v>654</v>
      </c>
      <c r="O17" s="11">
        <v>283</v>
      </c>
      <c r="P17" s="11">
        <v>237</v>
      </c>
      <c r="Q17" s="6"/>
    </row>
    <row r="18" spans="1:17" s="7" customFormat="1" ht="12.75" customHeight="1" x14ac:dyDescent="0.2">
      <c r="A18" s="13" t="s">
        <v>185</v>
      </c>
      <c r="B18" s="11">
        <v>166143</v>
      </c>
      <c r="C18" s="11">
        <v>30</v>
      </c>
      <c r="D18" s="11">
        <v>6261</v>
      </c>
      <c r="E18" s="11">
        <v>25008</v>
      </c>
      <c r="F18" s="11">
        <v>32056</v>
      </c>
      <c r="G18" s="11">
        <v>29853</v>
      </c>
      <c r="H18" s="11">
        <v>24139</v>
      </c>
      <c r="I18" s="11">
        <v>18093</v>
      </c>
      <c r="J18" s="11">
        <v>12420</v>
      </c>
      <c r="K18" s="11">
        <v>8736</v>
      </c>
      <c r="L18" s="11">
        <v>5352</v>
      </c>
      <c r="M18" s="11">
        <v>2367</v>
      </c>
      <c r="N18" s="11">
        <v>973</v>
      </c>
      <c r="O18" s="11">
        <v>464</v>
      </c>
      <c r="P18" s="11">
        <v>391</v>
      </c>
      <c r="Q18" s="6"/>
    </row>
    <row r="19" spans="1:17" s="7" customFormat="1" ht="12.75" customHeight="1" x14ac:dyDescent="0.2">
      <c r="A19" s="13" t="s">
        <v>186</v>
      </c>
      <c r="B19" s="11">
        <v>674875</v>
      </c>
      <c r="C19" s="11">
        <v>38</v>
      </c>
      <c r="D19" s="11">
        <v>50189</v>
      </c>
      <c r="E19" s="11">
        <v>104535</v>
      </c>
      <c r="F19" s="11">
        <v>116670</v>
      </c>
      <c r="G19" s="11">
        <v>114714</v>
      </c>
      <c r="H19" s="11">
        <v>98942</v>
      </c>
      <c r="I19" s="11">
        <v>73559</v>
      </c>
      <c r="J19" s="11">
        <v>50934</v>
      </c>
      <c r="K19" s="11">
        <v>32266</v>
      </c>
      <c r="L19" s="11">
        <v>20073</v>
      </c>
      <c r="M19" s="11">
        <v>8287</v>
      </c>
      <c r="N19" s="11">
        <v>2843</v>
      </c>
      <c r="O19" s="11">
        <v>1203</v>
      </c>
      <c r="P19" s="11">
        <v>622</v>
      </c>
      <c r="Q19" s="6"/>
    </row>
    <row r="20" spans="1:17" s="7" customFormat="1" ht="12.75" customHeight="1" x14ac:dyDescent="0.2">
      <c r="A20" s="27" t="s">
        <v>659</v>
      </c>
      <c r="B20" s="11">
        <v>1113738</v>
      </c>
      <c r="C20" s="11">
        <v>49</v>
      </c>
      <c r="D20" s="11">
        <v>30051</v>
      </c>
      <c r="E20" s="11">
        <v>141319</v>
      </c>
      <c r="F20" s="11">
        <v>194831</v>
      </c>
      <c r="G20" s="11">
        <v>196693</v>
      </c>
      <c r="H20" s="11">
        <v>166673</v>
      </c>
      <c r="I20" s="11">
        <v>135654</v>
      </c>
      <c r="J20" s="11">
        <v>106178</v>
      </c>
      <c r="K20" s="11">
        <v>71639</v>
      </c>
      <c r="L20" s="11">
        <v>43986</v>
      </c>
      <c r="M20" s="11">
        <v>18006</v>
      </c>
      <c r="N20" s="11">
        <v>5605</v>
      </c>
      <c r="O20" s="11">
        <v>1939</v>
      </c>
      <c r="P20" s="11">
        <v>1115</v>
      </c>
      <c r="Q20" s="6"/>
    </row>
    <row r="21" spans="1:17" s="7" customFormat="1" ht="12.75" customHeight="1" x14ac:dyDescent="0.2">
      <c r="A21" s="27" t="s">
        <v>660</v>
      </c>
      <c r="B21" s="11">
        <v>1292710</v>
      </c>
      <c r="C21" s="11">
        <v>52</v>
      </c>
      <c r="D21" s="11">
        <v>41081</v>
      </c>
      <c r="E21" s="11">
        <v>178319</v>
      </c>
      <c r="F21" s="11">
        <v>234747</v>
      </c>
      <c r="G21" s="11">
        <v>232009</v>
      </c>
      <c r="H21" s="11">
        <v>188537</v>
      </c>
      <c r="I21" s="11">
        <v>147633</v>
      </c>
      <c r="J21" s="11">
        <v>112474</v>
      </c>
      <c r="K21" s="11">
        <v>76046</v>
      </c>
      <c r="L21" s="11">
        <v>48866</v>
      </c>
      <c r="M21" s="11">
        <v>21839</v>
      </c>
      <c r="N21" s="11">
        <v>6999</v>
      </c>
      <c r="O21" s="11">
        <v>2557</v>
      </c>
      <c r="P21" s="11">
        <v>1551</v>
      </c>
      <c r="Q21" s="6"/>
    </row>
    <row r="22" spans="1:17" s="7" customFormat="1" ht="12.75" customHeight="1" x14ac:dyDescent="0.2">
      <c r="A22" s="13" t="s">
        <v>187</v>
      </c>
      <c r="B22" s="11">
        <v>168345</v>
      </c>
      <c r="C22" s="11">
        <v>18</v>
      </c>
      <c r="D22" s="11">
        <v>9521</v>
      </c>
      <c r="E22" s="11">
        <v>24816</v>
      </c>
      <c r="F22" s="11">
        <v>28924</v>
      </c>
      <c r="G22" s="11">
        <v>28708</v>
      </c>
      <c r="H22" s="11">
        <v>23922</v>
      </c>
      <c r="I22" s="11">
        <v>18681</v>
      </c>
      <c r="J22" s="11">
        <v>13272</v>
      </c>
      <c r="K22" s="11">
        <v>9668</v>
      </c>
      <c r="L22" s="11">
        <v>6577</v>
      </c>
      <c r="M22" s="11">
        <v>2641</v>
      </c>
      <c r="N22" s="11">
        <v>899</v>
      </c>
      <c r="O22" s="11">
        <v>396</v>
      </c>
      <c r="P22" s="11">
        <v>302</v>
      </c>
      <c r="Q22" s="6"/>
    </row>
    <row r="23" spans="1:17" s="7" customFormat="1" ht="12.75" customHeight="1" x14ac:dyDescent="0.2">
      <c r="A23" s="13" t="s">
        <v>188</v>
      </c>
      <c r="B23" s="11">
        <v>568067</v>
      </c>
      <c r="C23" s="11">
        <v>360</v>
      </c>
      <c r="D23" s="11">
        <v>39645</v>
      </c>
      <c r="E23" s="11">
        <v>96916</v>
      </c>
      <c r="F23" s="11">
        <v>101830</v>
      </c>
      <c r="G23" s="11">
        <v>95014</v>
      </c>
      <c r="H23" s="11">
        <v>77092</v>
      </c>
      <c r="I23" s="11">
        <v>58102</v>
      </c>
      <c r="J23" s="11">
        <v>41209</v>
      </c>
      <c r="K23" s="11">
        <v>28515</v>
      </c>
      <c r="L23" s="11">
        <v>18411</v>
      </c>
      <c r="M23" s="11">
        <v>6692</v>
      </c>
      <c r="N23" s="11">
        <v>2397</v>
      </c>
      <c r="O23" s="11">
        <v>1075</v>
      </c>
      <c r="P23" s="11">
        <v>809</v>
      </c>
      <c r="Q23" s="6"/>
    </row>
    <row r="24" spans="1:17" s="7" customFormat="1" ht="12.75" customHeight="1" x14ac:dyDescent="0.2">
      <c r="A24" s="13" t="s">
        <v>189</v>
      </c>
      <c r="B24" s="11">
        <v>141567</v>
      </c>
      <c r="C24" s="11">
        <v>76</v>
      </c>
      <c r="D24" s="11">
        <v>8032</v>
      </c>
      <c r="E24" s="11">
        <v>23152</v>
      </c>
      <c r="F24" s="11">
        <v>24680</v>
      </c>
      <c r="G24" s="11">
        <v>23537</v>
      </c>
      <c r="H24" s="11">
        <v>18757</v>
      </c>
      <c r="I24" s="11">
        <v>15252</v>
      </c>
      <c r="J24" s="11">
        <v>11229</v>
      </c>
      <c r="K24" s="11">
        <v>8200</v>
      </c>
      <c r="L24" s="11">
        <v>5284</v>
      </c>
      <c r="M24" s="11">
        <v>2135</v>
      </c>
      <c r="N24" s="11">
        <v>759</v>
      </c>
      <c r="O24" s="11">
        <v>290</v>
      </c>
      <c r="P24" s="11">
        <v>184</v>
      </c>
      <c r="Q24" s="6"/>
    </row>
    <row r="25" spans="1:17" s="7" customFormat="1" ht="12.75" customHeight="1" x14ac:dyDescent="0.2">
      <c r="A25" s="13" t="s">
        <v>190</v>
      </c>
      <c r="B25" s="11">
        <v>149470</v>
      </c>
      <c r="C25" s="11">
        <v>5</v>
      </c>
      <c r="D25" s="11">
        <v>7610</v>
      </c>
      <c r="E25" s="11">
        <v>23554</v>
      </c>
      <c r="F25" s="11">
        <v>27048</v>
      </c>
      <c r="G25" s="11">
        <v>25509</v>
      </c>
      <c r="H25" s="11">
        <v>20972</v>
      </c>
      <c r="I25" s="11">
        <v>16801</v>
      </c>
      <c r="J25" s="11">
        <v>12351</v>
      </c>
      <c r="K25" s="11">
        <v>8033</v>
      </c>
      <c r="L25" s="11">
        <v>4641</v>
      </c>
      <c r="M25" s="11">
        <v>1955</v>
      </c>
      <c r="N25" s="11">
        <v>593</v>
      </c>
      <c r="O25" s="11">
        <v>254</v>
      </c>
      <c r="P25" s="11">
        <v>144</v>
      </c>
      <c r="Q25" s="6"/>
    </row>
    <row r="26" spans="1:17" s="7" customFormat="1" ht="12.75" customHeight="1" x14ac:dyDescent="0.2">
      <c r="A26" s="13" t="s">
        <v>191</v>
      </c>
      <c r="B26" s="11">
        <v>1147143</v>
      </c>
      <c r="C26" s="11">
        <v>308</v>
      </c>
      <c r="D26" s="11">
        <v>63922</v>
      </c>
      <c r="E26" s="11">
        <v>176522</v>
      </c>
      <c r="F26" s="11">
        <v>198792</v>
      </c>
      <c r="G26" s="11">
        <v>186814</v>
      </c>
      <c r="H26" s="11">
        <v>153656</v>
      </c>
      <c r="I26" s="11">
        <v>123513</v>
      </c>
      <c r="J26" s="11">
        <v>95666</v>
      </c>
      <c r="K26" s="11">
        <v>68357</v>
      </c>
      <c r="L26" s="11">
        <v>45997</v>
      </c>
      <c r="M26" s="11">
        <v>20280</v>
      </c>
      <c r="N26" s="11">
        <v>7556</v>
      </c>
      <c r="O26" s="11">
        <v>3219</v>
      </c>
      <c r="P26" s="11">
        <v>2541</v>
      </c>
      <c r="Q26" s="6"/>
    </row>
    <row r="27" spans="1:17" s="7" customFormat="1" ht="12.75" customHeight="1" x14ac:dyDescent="0.2">
      <c r="A27" s="13" t="s">
        <v>227</v>
      </c>
      <c r="B27" s="11">
        <v>643401</v>
      </c>
      <c r="C27" s="11">
        <v>16</v>
      </c>
      <c r="D27" s="11">
        <v>24386</v>
      </c>
      <c r="E27" s="11">
        <v>93984</v>
      </c>
      <c r="F27" s="11">
        <v>110945</v>
      </c>
      <c r="G27" s="11">
        <v>112532</v>
      </c>
      <c r="H27" s="11">
        <v>95495</v>
      </c>
      <c r="I27" s="11">
        <v>75924</v>
      </c>
      <c r="J27" s="11">
        <v>56086</v>
      </c>
      <c r="K27" s="11">
        <v>37644</v>
      </c>
      <c r="L27" s="11">
        <v>23011</v>
      </c>
      <c r="M27" s="11">
        <v>9504</v>
      </c>
      <c r="N27" s="11">
        <v>2579</v>
      </c>
      <c r="O27" s="11">
        <v>812</v>
      </c>
      <c r="P27" s="11">
        <v>483</v>
      </c>
      <c r="Q27" s="6"/>
    </row>
    <row r="28" spans="1:17" s="7" customFormat="1" ht="12.75" customHeight="1" x14ac:dyDescent="0.2">
      <c r="A28" s="13" t="s">
        <v>228</v>
      </c>
      <c r="B28" s="11">
        <v>454182</v>
      </c>
      <c r="C28" s="11">
        <v>25</v>
      </c>
      <c r="D28" s="11">
        <v>23872</v>
      </c>
      <c r="E28" s="11">
        <v>74203</v>
      </c>
      <c r="F28" s="11">
        <v>83304</v>
      </c>
      <c r="G28" s="11">
        <v>79273</v>
      </c>
      <c r="H28" s="11">
        <v>64479</v>
      </c>
      <c r="I28" s="11">
        <v>49542</v>
      </c>
      <c r="J28" s="11">
        <v>34717</v>
      </c>
      <c r="K28" s="11">
        <v>22849</v>
      </c>
      <c r="L28" s="11">
        <v>13572</v>
      </c>
      <c r="M28" s="11">
        <v>5789</v>
      </c>
      <c r="N28" s="11">
        <v>1603</v>
      </c>
      <c r="O28" s="11">
        <v>596</v>
      </c>
      <c r="P28" s="11">
        <v>358</v>
      </c>
      <c r="Q28" s="6"/>
    </row>
    <row r="29" spans="1:17" s="7" customFormat="1" ht="12.75" customHeight="1" x14ac:dyDescent="0.2">
      <c r="A29" s="13" t="s">
        <v>194</v>
      </c>
      <c r="B29" s="11">
        <v>288360</v>
      </c>
      <c r="C29" s="11">
        <v>116</v>
      </c>
      <c r="D29" s="11">
        <v>16264</v>
      </c>
      <c r="E29" s="11">
        <v>44505</v>
      </c>
      <c r="F29" s="11">
        <v>48348</v>
      </c>
      <c r="G29" s="11">
        <v>46220</v>
      </c>
      <c r="H29" s="11">
        <v>38740</v>
      </c>
      <c r="I29" s="11">
        <v>31301</v>
      </c>
      <c r="J29" s="11">
        <v>24073</v>
      </c>
      <c r="K29" s="11">
        <v>17354</v>
      </c>
      <c r="L29" s="11">
        <v>11867</v>
      </c>
      <c r="M29" s="11">
        <v>5664</v>
      </c>
      <c r="N29" s="11">
        <v>2114</v>
      </c>
      <c r="O29" s="11">
        <v>1045</v>
      </c>
      <c r="P29" s="11">
        <v>749</v>
      </c>
      <c r="Q29" s="6"/>
    </row>
    <row r="30" spans="1:17" s="7" customFormat="1" ht="12.75" customHeight="1" x14ac:dyDescent="0.2">
      <c r="A30" s="13" t="s">
        <v>195</v>
      </c>
      <c r="B30" s="11">
        <v>163868</v>
      </c>
      <c r="C30" s="11">
        <v>29</v>
      </c>
      <c r="D30" s="11">
        <v>6784</v>
      </c>
      <c r="E30" s="11">
        <v>22805</v>
      </c>
      <c r="F30" s="11">
        <v>27377</v>
      </c>
      <c r="G30" s="11">
        <v>27782</v>
      </c>
      <c r="H30" s="11">
        <v>23457</v>
      </c>
      <c r="I30" s="11">
        <v>19073</v>
      </c>
      <c r="J30" s="11">
        <v>14550</v>
      </c>
      <c r="K30" s="11">
        <v>10475</v>
      </c>
      <c r="L30" s="11">
        <v>6719</v>
      </c>
      <c r="M30" s="11">
        <v>2778</v>
      </c>
      <c r="N30" s="11">
        <v>1074</v>
      </c>
      <c r="O30" s="11">
        <v>541</v>
      </c>
      <c r="P30" s="11">
        <v>424</v>
      </c>
      <c r="Q30" s="6"/>
    </row>
    <row r="31" spans="1:17" s="7" customFormat="1" ht="12.75" customHeight="1" x14ac:dyDescent="0.2">
      <c r="A31" s="13" t="s">
        <v>196</v>
      </c>
      <c r="B31" s="11">
        <v>98951</v>
      </c>
      <c r="C31" s="11">
        <v>34</v>
      </c>
      <c r="D31" s="11">
        <v>5475</v>
      </c>
      <c r="E31" s="11">
        <v>14320</v>
      </c>
      <c r="F31" s="11">
        <v>15893</v>
      </c>
      <c r="G31" s="11">
        <v>15456</v>
      </c>
      <c r="H31" s="11">
        <v>12991</v>
      </c>
      <c r="I31" s="11">
        <v>10560</v>
      </c>
      <c r="J31" s="11">
        <v>8206</v>
      </c>
      <c r="K31" s="11">
        <v>6384</v>
      </c>
      <c r="L31" s="11">
        <v>4721</v>
      </c>
      <c r="M31" s="11">
        <v>2696</v>
      </c>
      <c r="N31" s="11">
        <v>1144</v>
      </c>
      <c r="O31" s="11">
        <v>510</v>
      </c>
      <c r="P31" s="11">
        <v>561</v>
      </c>
      <c r="Q31" s="6"/>
    </row>
    <row r="32" spans="1:17" s="7" customFormat="1" ht="12.75" customHeight="1" x14ac:dyDescent="0.2">
      <c r="A32" s="13" t="s">
        <v>197</v>
      </c>
      <c r="B32" s="11">
        <v>1057781</v>
      </c>
      <c r="C32" s="11">
        <v>112</v>
      </c>
      <c r="D32" s="11">
        <v>67532</v>
      </c>
      <c r="E32" s="11">
        <v>165497</v>
      </c>
      <c r="F32" s="11">
        <v>188090</v>
      </c>
      <c r="G32" s="11">
        <v>178835</v>
      </c>
      <c r="H32" s="11">
        <v>146599</v>
      </c>
      <c r="I32" s="11">
        <v>114086</v>
      </c>
      <c r="J32" s="11">
        <v>84177</v>
      </c>
      <c r="K32" s="11">
        <v>56247</v>
      </c>
      <c r="L32" s="11">
        <v>37462</v>
      </c>
      <c r="M32" s="11">
        <v>12913</v>
      </c>
      <c r="N32" s="11">
        <v>3901</v>
      </c>
      <c r="O32" s="11">
        <v>1408</v>
      </c>
      <c r="P32" s="11">
        <v>922</v>
      </c>
      <c r="Q32" s="6"/>
    </row>
    <row r="33" spans="1:17" s="7" customFormat="1" ht="12.75" customHeight="1" x14ac:dyDescent="0.2">
      <c r="A33" s="13" t="s">
        <v>198</v>
      </c>
      <c r="B33" s="11">
        <v>147319</v>
      </c>
      <c r="C33" s="11">
        <v>23</v>
      </c>
      <c r="D33" s="11">
        <v>4770</v>
      </c>
      <c r="E33" s="11">
        <v>19677</v>
      </c>
      <c r="F33" s="11">
        <v>26699</v>
      </c>
      <c r="G33" s="11">
        <v>25657</v>
      </c>
      <c r="H33" s="11">
        <v>21790</v>
      </c>
      <c r="I33" s="11">
        <v>17735</v>
      </c>
      <c r="J33" s="11">
        <v>13085</v>
      </c>
      <c r="K33" s="11">
        <v>8733</v>
      </c>
      <c r="L33" s="11">
        <v>5289</v>
      </c>
      <c r="M33" s="11">
        <v>2248</v>
      </c>
      <c r="N33" s="11">
        <v>899</v>
      </c>
      <c r="O33" s="11">
        <v>448</v>
      </c>
      <c r="P33" s="11">
        <v>266</v>
      </c>
      <c r="Q33" s="6"/>
    </row>
    <row r="34" spans="1:17" s="7" customFormat="1" ht="12.75" customHeight="1" x14ac:dyDescent="0.2">
      <c r="A34" s="13" t="s">
        <v>199</v>
      </c>
      <c r="B34" s="11">
        <v>402018</v>
      </c>
      <c r="C34" s="11">
        <v>36</v>
      </c>
      <c r="D34" s="11">
        <v>16047</v>
      </c>
      <c r="E34" s="11">
        <v>58383</v>
      </c>
      <c r="F34" s="11">
        <v>73635</v>
      </c>
      <c r="G34" s="11">
        <v>71396</v>
      </c>
      <c r="H34" s="11">
        <v>57927</v>
      </c>
      <c r="I34" s="11">
        <v>44599</v>
      </c>
      <c r="J34" s="11">
        <v>34050</v>
      </c>
      <c r="K34" s="11">
        <v>23198</v>
      </c>
      <c r="L34" s="11">
        <v>14375</v>
      </c>
      <c r="M34" s="11">
        <v>5358</v>
      </c>
      <c r="N34" s="11">
        <v>1750</v>
      </c>
      <c r="O34" s="11">
        <v>662</v>
      </c>
      <c r="P34" s="11">
        <v>602</v>
      </c>
      <c r="Q34" s="6"/>
    </row>
    <row r="35" spans="1:17" s="7" customFormat="1" ht="12.75" customHeight="1" x14ac:dyDescent="0.2">
      <c r="A35" s="13" t="s">
        <v>200</v>
      </c>
      <c r="B35" s="11">
        <v>290958</v>
      </c>
      <c r="C35" s="11">
        <v>52</v>
      </c>
      <c r="D35" s="11">
        <v>18751</v>
      </c>
      <c r="E35" s="11">
        <v>47469</v>
      </c>
      <c r="F35" s="11">
        <v>53896</v>
      </c>
      <c r="G35" s="11">
        <v>50840</v>
      </c>
      <c r="H35" s="11">
        <v>40457</v>
      </c>
      <c r="I35" s="11">
        <v>30666</v>
      </c>
      <c r="J35" s="11">
        <v>22212</v>
      </c>
      <c r="K35" s="11">
        <v>13728</v>
      </c>
      <c r="L35" s="11">
        <v>7752</v>
      </c>
      <c r="M35" s="11">
        <v>3282</v>
      </c>
      <c r="N35" s="11">
        <v>1118</v>
      </c>
      <c r="O35" s="11">
        <v>455</v>
      </c>
      <c r="P35" s="11">
        <v>280</v>
      </c>
      <c r="Q35" s="6"/>
    </row>
    <row r="36" spans="1:17" s="7" customFormat="1" ht="12.75" customHeight="1" x14ac:dyDescent="0.2">
      <c r="A36" s="13" t="s">
        <v>201</v>
      </c>
      <c r="B36" s="11">
        <v>242477</v>
      </c>
      <c r="C36" s="11">
        <v>62</v>
      </c>
      <c r="D36" s="11">
        <v>17429</v>
      </c>
      <c r="E36" s="11">
        <v>47123</v>
      </c>
      <c r="F36" s="11">
        <v>49234</v>
      </c>
      <c r="G36" s="11">
        <v>42499</v>
      </c>
      <c r="H36" s="11">
        <v>32661</v>
      </c>
      <c r="I36" s="11">
        <v>22537</v>
      </c>
      <c r="J36" s="11">
        <v>13750</v>
      </c>
      <c r="K36" s="11">
        <v>8629</v>
      </c>
      <c r="L36" s="11">
        <v>5063</v>
      </c>
      <c r="M36" s="11">
        <v>2211</v>
      </c>
      <c r="N36" s="11">
        <v>779</v>
      </c>
      <c r="O36" s="11">
        <v>305</v>
      </c>
      <c r="P36" s="11">
        <v>195</v>
      </c>
      <c r="Q36" s="6"/>
    </row>
    <row r="37" spans="1:17" s="7" customFormat="1" ht="12.75" customHeight="1" x14ac:dyDescent="0.2">
      <c r="A37" s="13" t="s">
        <v>202</v>
      </c>
      <c r="B37" s="11">
        <v>273254</v>
      </c>
      <c r="C37" s="11">
        <v>33</v>
      </c>
      <c r="D37" s="11">
        <v>13746</v>
      </c>
      <c r="E37" s="11">
        <v>41227</v>
      </c>
      <c r="F37" s="11">
        <v>46011</v>
      </c>
      <c r="G37" s="11">
        <v>46350</v>
      </c>
      <c r="H37" s="11">
        <v>38696</v>
      </c>
      <c r="I37" s="11">
        <v>32100</v>
      </c>
      <c r="J37" s="11">
        <v>23081</v>
      </c>
      <c r="K37" s="11">
        <v>15100</v>
      </c>
      <c r="L37" s="11">
        <v>9891</v>
      </c>
      <c r="M37" s="11">
        <v>3949</v>
      </c>
      <c r="N37" s="11">
        <v>1684</v>
      </c>
      <c r="O37" s="11">
        <v>738</v>
      </c>
      <c r="P37" s="11">
        <v>648</v>
      </c>
      <c r="Q37" s="6"/>
    </row>
    <row r="38" spans="1:17" s="7" customFormat="1" ht="12.75" customHeight="1" x14ac:dyDescent="0.2">
      <c r="A38" s="13" t="s">
        <v>203</v>
      </c>
      <c r="B38" s="11">
        <v>350759</v>
      </c>
      <c r="C38" s="11">
        <v>184</v>
      </c>
      <c r="D38" s="11">
        <v>18166</v>
      </c>
      <c r="E38" s="11">
        <v>48763</v>
      </c>
      <c r="F38" s="11">
        <v>57723</v>
      </c>
      <c r="G38" s="11">
        <v>56864</v>
      </c>
      <c r="H38" s="11">
        <v>48920</v>
      </c>
      <c r="I38" s="11">
        <v>39725</v>
      </c>
      <c r="J38" s="11">
        <v>30408</v>
      </c>
      <c r="K38" s="11">
        <v>23378</v>
      </c>
      <c r="L38" s="11">
        <v>16605</v>
      </c>
      <c r="M38" s="11">
        <v>6396</v>
      </c>
      <c r="N38" s="11">
        <v>2105</v>
      </c>
      <c r="O38" s="11">
        <v>930</v>
      </c>
      <c r="P38" s="11">
        <v>592</v>
      </c>
      <c r="Q38" s="6"/>
    </row>
    <row r="39" spans="1:17" s="7" customFormat="1" ht="12.75" customHeight="1" x14ac:dyDescent="0.2">
      <c r="A39" s="13" t="s">
        <v>204</v>
      </c>
      <c r="B39" s="11">
        <v>411310</v>
      </c>
      <c r="C39" s="11">
        <v>132</v>
      </c>
      <c r="D39" s="11">
        <v>22367</v>
      </c>
      <c r="E39" s="11">
        <v>63681</v>
      </c>
      <c r="F39" s="11">
        <v>74386</v>
      </c>
      <c r="G39" s="11">
        <v>70613</v>
      </c>
      <c r="H39" s="11">
        <v>56979</v>
      </c>
      <c r="I39" s="11">
        <v>44073</v>
      </c>
      <c r="J39" s="11">
        <v>32003</v>
      </c>
      <c r="K39" s="11">
        <v>22549</v>
      </c>
      <c r="L39" s="11">
        <v>14525</v>
      </c>
      <c r="M39" s="11">
        <v>6058</v>
      </c>
      <c r="N39" s="11">
        <v>2332</v>
      </c>
      <c r="O39" s="11">
        <v>982</v>
      </c>
      <c r="P39" s="11">
        <v>630</v>
      </c>
      <c r="Q39" s="6"/>
    </row>
    <row r="40" spans="1:17" s="7" customFormat="1" ht="12.75" customHeight="1" x14ac:dyDescent="0.2">
      <c r="A40" s="13" t="s">
        <v>205</v>
      </c>
      <c r="B40" s="11">
        <v>138189</v>
      </c>
      <c r="C40" s="11">
        <v>15</v>
      </c>
      <c r="D40" s="11">
        <v>5239</v>
      </c>
      <c r="E40" s="11">
        <v>24234</v>
      </c>
      <c r="F40" s="11">
        <v>28593</v>
      </c>
      <c r="G40" s="11">
        <v>24677</v>
      </c>
      <c r="H40" s="11">
        <v>17951</v>
      </c>
      <c r="I40" s="11">
        <v>13685</v>
      </c>
      <c r="J40" s="11">
        <v>9862</v>
      </c>
      <c r="K40" s="11">
        <v>7037</v>
      </c>
      <c r="L40" s="11">
        <v>4191</v>
      </c>
      <c r="M40" s="11">
        <v>1604</v>
      </c>
      <c r="N40" s="11">
        <v>672</v>
      </c>
      <c r="O40" s="11">
        <v>283</v>
      </c>
      <c r="P40" s="11">
        <v>146</v>
      </c>
      <c r="Q40" s="6"/>
    </row>
    <row r="41" spans="1:17" s="7" customFormat="1" ht="12.75" customHeight="1" x14ac:dyDescent="0.2">
      <c r="A41" s="13" t="s">
        <v>206</v>
      </c>
      <c r="B41" s="11">
        <v>562175</v>
      </c>
      <c r="C41" s="11">
        <v>79</v>
      </c>
      <c r="D41" s="11">
        <v>34832</v>
      </c>
      <c r="E41" s="11">
        <v>96982</v>
      </c>
      <c r="F41" s="11">
        <v>105309</v>
      </c>
      <c r="G41" s="11">
        <v>96663</v>
      </c>
      <c r="H41" s="11">
        <v>77779</v>
      </c>
      <c r="I41" s="11">
        <v>56885</v>
      </c>
      <c r="J41" s="11">
        <v>39478</v>
      </c>
      <c r="K41" s="11">
        <v>26018</v>
      </c>
      <c r="L41" s="11">
        <v>16289</v>
      </c>
      <c r="M41" s="11">
        <v>7005</v>
      </c>
      <c r="N41" s="11">
        <v>2596</v>
      </c>
      <c r="O41" s="11">
        <v>1216</v>
      </c>
      <c r="P41" s="11">
        <v>1044</v>
      </c>
      <c r="Q41" s="6"/>
    </row>
    <row r="42" spans="1:17" s="7" customFormat="1" ht="12.75" customHeight="1" x14ac:dyDescent="0.2">
      <c r="A42" s="13" t="s">
        <v>207</v>
      </c>
      <c r="B42" s="11">
        <v>69978</v>
      </c>
      <c r="C42" s="11">
        <v>3</v>
      </c>
      <c r="D42" s="11">
        <v>2521</v>
      </c>
      <c r="E42" s="11">
        <v>10907</v>
      </c>
      <c r="F42" s="11">
        <v>13583</v>
      </c>
      <c r="G42" s="11">
        <v>12742</v>
      </c>
      <c r="H42" s="11">
        <v>10102</v>
      </c>
      <c r="I42" s="11">
        <v>7935</v>
      </c>
      <c r="J42" s="11">
        <v>5606</v>
      </c>
      <c r="K42" s="11">
        <v>3558</v>
      </c>
      <c r="L42" s="11">
        <v>1952</v>
      </c>
      <c r="M42" s="11">
        <v>732</v>
      </c>
      <c r="N42" s="11">
        <v>207</v>
      </c>
      <c r="O42" s="11">
        <v>88</v>
      </c>
      <c r="P42" s="11">
        <v>42</v>
      </c>
      <c r="Q42" s="6"/>
    </row>
    <row r="43" spans="1:17" s="7" customFormat="1" ht="12.75" customHeight="1" x14ac:dyDescent="0.2">
      <c r="A43" s="13" t="s">
        <v>208</v>
      </c>
      <c r="B43" s="11">
        <v>377421</v>
      </c>
      <c r="C43" s="11">
        <v>36</v>
      </c>
      <c r="D43" s="11">
        <v>11885</v>
      </c>
      <c r="E43" s="11">
        <v>46108</v>
      </c>
      <c r="F43" s="11">
        <v>62274</v>
      </c>
      <c r="G43" s="11">
        <v>62470</v>
      </c>
      <c r="H43" s="11">
        <v>54039</v>
      </c>
      <c r="I43" s="11">
        <v>47281</v>
      </c>
      <c r="J43" s="11">
        <v>37806</v>
      </c>
      <c r="K43" s="11">
        <v>26496</v>
      </c>
      <c r="L43" s="11">
        <v>17015</v>
      </c>
      <c r="M43" s="11">
        <v>6864</v>
      </c>
      <c r="N43" s="11">
        <v>2775</v>
      </c>
      <c r="O43" s="11">
        <v>1275</v>
      </c>
      <c r="P43" s="11">
        <v>1097</v>
      </c>
      <c r="Q43" s="6"/>
    </row>
    <row r="44" spans="1:17" s="7" customFormat="1" ht="12.75" customHeight="1" x14ac:dyDescent="0.2">
      <c r="A44" s="13" t="s">
        <v>209</v>
      </c>
      <c r="B44" s="11">
        <v>232749</v>
      </c>
      <c r="C44" s="11">
        <v>60</v>
      </c>
      <c r="D44" s="11">
        <v>7595</v>
      </c>
      <c r="E44" s="11">
        <v>29847</v>
      </c>
      <c r="F44" s="11">
        <v>36023</v>
      </c>
      <c r="G44" s="11">
        <v>35708</v>
      </c>
      <c r="H44" s="11">
        <v>32469</v>
      </c>
      <c r="I44" s="11">
        <v>28111</v>
      </c>
      <c r="J44" s="11">
        <v>23150</v>
      </c>
      <c r="K44" s="11">
        <v>18176</v>
      </c>
      <c r="L44" s="11">
        <v>13118</v>
      </c>
      <c r="M44" s="11">
        <v>4612</v>
      </c>
      <c r="N44" s="11">
        <v>1967</v>
      </c>
      <c r="O44" s="11">
        <v>1063</v>
      </c>
      <c r="P44" s="11">
        <v>850</v>
      </c>
      <c r="Q44" s="6"/>
    </row>
    <row r="45" spans="1:17" s="7" customFormat="1" ht="12.75" customHeight="1" x14ac:dyDescent="0.2">
      <c r="A45" s="13" t="s">
        <v>210</v>
      </c>
      <c r="B45" s="11">
        <v>257888</v>
      </c>
      <c r="C45" s="11">
        <v>13</v>
      </c>
      <c r="D45" s="11">
        <v>8864</v>
      </c>
      <c r="E45" s="11">
        <v>37791</v>
      </c>
      <c r="F45" s="11">
        <v>47204</v>
      </c>
      <c r="G45" s="11">
        <v>46316</v>
      </c>
      <c r="H45" s="11">
        <v>35617</v>
      </c>
      <c r="I45" s="11">
        <v>28707</v>
      </c>
      <c r="J45" s="11">
        <v>20345</v>
      </c>
      <c r="K45" s="11">
        <v>13978</v>
      </c>
      <c r="L45" s="11">
        <v>9864</v>
      </c>
      <c r="M45" s="11">
        <v>4661</v>
      </c>
      <c r="N45" s="11">
        <v>1981</v>
      </c>
      <c r="O45" s="11">
        <v>1148</v>
      </c>
      <c r="P45" s="11">
        <v>1399</v>
      </c>
      <c r="Q45" s="6"/>
    </row>
    <row r="46" spans="1:17" s="7" customFormat="1" ht="12.75" customHeight="1" thickBot="1" x14ac:dyDescent="0.25">
      <c r="A46" s="14" t="s">
        <v>211</v>
      </c>
      <c r="B46" s="15">
        <v>107296</v>
      </c>
      <c r="C46" s="15">
        <v>26</v>
      </c>
      <c r="D46" s="15">
        <v>4739</v>
      </c>
      <c r="E46" s="15">
        <v>13984</v>
      </c>
      <c r="F46" s="15">
        <v>18080</v>
      </c>
      <c r="G46" s="15">
        <v>18534</v>
      </c>
      <c r="H46" s="15">
        <v>16195</v>
      </c>
      <c r="I46" s="15">
        <v>13166</v>
      </c>
      <c r="J46" s="15">
        <v>9344</v>
      </c>
      <c r="K46" s="15">
        <v>5930</v>
      </c>
      <c r="L46" s="15">
        <v>3794</v>
      </c>
      <c r="M46" s="15">
        <v>1917</v>
      </c>
      <c r="N46" s="15">
        <v>793</v>
      </c>
      <c r="O46" s="15">
        <v>453</v>
      </c>
      <c r="P46" s="15">
        <v>341</v>
      </c>
      <c r="Q46" s="6"/>
    </row>
    <row r="47" spans="1:17" s="7" customFormat="1" ht="18" customHeight="1" x14ac:dyDescent="0.2">
      <c r="A47" s="410" t="s">
        <v>301</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3" type="noConversion"/>
  <hyperlinks>
    <hyperlink ref="A1" location="Índice!A1" display="Regresar"/>
  </hyperlinks>
  <printOptions horizontalCentered="1" gridLinesSet="0"/>
  <pageMargins left="0.19685039370078741" right="0.23622047244094491" top="0.27559055118110237" bottom="0.35433070866141736" header="0" footer="0"/>
  <pageSetup scale="60" orientation="landscape" r:id="rId1"/>
  <headerFooter alignWithMargins="0"/>
  <rowBreaks count="4" manualBreakCount="4">
    <brk id="47" max="16383" man="1"/>
    <brk id="102" max="15" man="1"/>
    <brk id="193" max="16" man="1"/>
    <brk id="219" max="655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2"/>
  <sheetViews>
    <sheetView showGridLines="0" zoomScale="90" zoomScaleNormal="90" workbookViewId="0">
      <selection activeCell="F24" sqref="F24"/>
    </sheetView>
  </sheetViews>
  <sheetFormatPr baseColWidth="10" defaultRowHeight="12.75" x14ac:dyDescent="0.2"/>
  <cols>
    <col min="1" max="1" width="30" style="2" customWidth="1"/>
    <col min="2" max="2" width="14" style="2" customWidth="1"/>
    <col min="3" max="3" width="10.42578125" style="2" customWidth="1"/>
    <col min="4" max="4" width="12.5703125" style="2" customWidth="1"/>
    <col min="5" max="5" width="14.7109375" style="2" customWidth="1"/>
    <col min="6" max="6" width="14.140625" style="2" customWidth="1"/>
    <col min="7" max="7" width="13.5703125" style="2" customWidth="1"/>
    <col min="8" max="9" width="13.7109375" style="2" customWidth="1"/>
    <col min="10" max="11" width="12.7109375" style="2" customWidth="1"/>
    <col min="12" max="12" width="13" style="2" customWidth="1"/>
    <col min="13" max="13" width="12.5703125" style="2" customWidth="1"/>
    <col min="14" max="14" width="11.42578125" style="2"/>
    <col min="15" max="15" width="12" style="2" customWidth="1"/>
    <col min="16" max="16" width="11.5703125" style="2" customWidth="1"/>
    <col min="17" max="16384" width="11.42578125" style="2"/>
  </cols>
  <sheetData>
    <row r="1" spans="1:17" s="337" customFormat="1" x14ac:dyDescent="0.2">
      <c r="A1" s="365" t="s">
        <v>238</v>
      </c>
    </row>
    <row r="2" spans="1:17" s="17" customFormat="1" ht="12.75" customHeight="1" x14ac:dyDescent="0.2">
      <c r="A2" s="412" t="s">
        <v>371</v>
      </c>
      <c r="B2" s="412"/>
      <c r="C2" s="412"/>
      <c r="D2" s="412"/>
      <c r="E2" s="412"/>
      <c r="F2" s="412"/>
      <c r="G2" s="412"/>
      <c r="H2" s="412"/>
      <c r="I2" s="412"/>
      <c r="J2" s="412"/>
      <c r="K2" s="412"/>
      <c r="L2" s="412"/>
      <c r="M2" s="412"/>
      <c r="N2" s="412"/>
      <c r="O2" s="412"/>
      <c r="P2" s="412"/>
    </row>
    <row r="3" spans="1:17" s="17" customFormat="1" ht="15" x14ac:dyDescent="0.2">
      <c r="A3" s="417" t="s">
        <v>432</v>
      </c>
      <c r="B3" s="417"/>
      <c r="C3" s="417"/>
      <c r="D3" s="417"/>
      <c r="E3" s="417"/>
      <c r="F3" s="417"/>
      <c r="G3" s="417"/>
      <c r="H3" s="417"/>
      <c r="I3" s="417"/>
      <c r="J3" s="417"/>
      <c r="K3" s="417"/>
      <c r="L3" s="417"/>
      <c r="M3" s="417"/>
      <c r="N3" s="417"/>
      <c r="O3" s="417"/>
      <c r="P3" s="417"/>
    </row>
    <row r="4" spans="1:17" s="7" customFormat="1" ht="17.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01" t="s">
        <v>220</v>
      </c>
      <c r="B5" s="401" t="s">
        <v>222</v>
      </c>
      <c r="C5" s="416" t="s">
        <v>224</v>
      </c>
      <c r="D5" s="416"/>
      <c r="E5" s="416"/>
      <c r="F5" s="416"/>
      <c r="G5" s="416"/>
      <c r="H5" s="416"/>
      <c r="I5" s="416"/>
      <c r="J5" s="416"/>
      <c r="K5" s="416"/>
      <c r="L5" s="416"/>
      <c r="M5" s="416"/>
      <c r="N5" s="416"/>
      <c r="O5" s="416"/>
      <c r="P5" s="416"/>
      <c r="Q5" s="6"/>
    </row>
    <row r="6" spans="1:17" s="7" customFormat="1" ht="12.75" customHeight="1" x14ac:dyDescent="0.2">
      <c r="A6" s="403"/>
      <c r="B6" s="403"/>
      <c r="C6" s="402" t="s">
        <v>225</v>
      </c>
      <c r="D6" s="402" t="s">
        <v>167</v>
      </c>
      <c r="E6" s="405" t="s">
        <v>168</v>
      </c>
      <c r="F6" s="405" t="s">
        <v>169</v>
      </c>
      <c r="G6" s="405" t="s">
        <v>170</v>
      </c>
      <c r="H6" s="405" t="s">
        <v>171</v>
      </c>
      <c r="I6" s="405" t="s">
        <v>172</v>
      </c>
      <c r="J6" s="405" t="s">
        <v>173</v>
      </c>
      <c r="K6" s="405" t="s">
        <v>174</v>
      </c>
      <c r="L6" s="405" t="s">
        <v>175</v>
      </c>
      <c r="M6" s="405" t="s">
        <v>176</v>
      </c>
      <c r="N6" s="405" t="s">
        <v>177</v>
      </c>
      <c r="O6" s="405" t="s">
        <v>178</v>
      </c>
      <c r="P6" s="405" t="s">
        <v>226</v>
      </c>
    </row>
    <row r="7" spans="1:17" s="7" customFormat="1" ht="12.75" customHeight="1" x14ac:dyDescent="0.2">
      <c r="A7" s="403"/>
      <c r="B7" s="403"/>
      <c r="C7" s="403"/>
      <c r="D7" s="403"/>
      <c r="E7" s="406"/>
      <c r="F7" s="406"/>
      <c r="G7" s="406"/>
      <c r="H7" s="406"/>
      <c r="I7" s="406"/>
      <c r="J7" s="406"/>
      <c r="K7" s="406"/>
      <c r="L7" s="406"/>
      <c r="M7" s="406"/>
      <c r="N7" s="406"/>
      <c r="O7" s="406"/>
      <c r="P7" s="406"/>
    </row>
    <row r="8" spans="1:17" s="7" customFormat="1" ht="12.75" customHeight="1" x14ac:dyDescent="0.2">
      <c r="A8" s="404"/>
      <c r="B8" s="404"/>
      <c r="C8" s="404"/>
      <c r="D8" s="404"/>
      <c r="E8" s="407"/>
      <c r="F8" s="407"/>
      <c r="G8" s="407"/>
      <c r="H8" s="407"/>
      <c r="I8" s="407"/>
      <c r="J8" s="407"/>
      <c r="K8" s="407"/>
      <c r="L8" s="407"/>
      <c r="M8" s="407"/>
      <c r="N8" s="407"/>
      <c r="O8" s="407"/>
      <c r="P8" s="407"/>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9110339</v>
      </c>
      <c r="C10" s="11">
        <v>1720</v>
      </c>
      <c r="D10" s="11">
        <v>433325</v>
      </c>
      <c r="E10" s="11">
        <v>1268630</v>
      </c>
      <c r="F10" s="11">
        <v>1558730</v>
      </c>
      <c r="G10" s="11">
        <v>1521421</v>
      </c>
      <c r="H10" s="11">
        <v>1318768</v>
      </c>
      <c r="I10" s="11">
        <v>1016488</v>
      </c>
      <c r="J10" s="11">
        <v>779175</v>
      </c>
      <c r="K10" s="11">
        <v>567304</v>
      </c>
      <c r="L10" s="11">
        <v>381753</v>
      </c>
      <c r="M10" s="11">
        <v>164382</v>
      </c>
      <c r="N10" s="11">
        <v>58520</v>
      </c>
      <c r="O10" s="11">
        <v>23700</v>
      </c>
      <c r="P10" s="11">
        <v>16423</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135794</v>
      </c>
      <c r="C12" s="11">
        <v>27</v>
      </c>
      <c r="D12" s="11">
        <v>6783</v>
      </c>
      <c r="E12" s="11">
        <v>19751</v>
      </c>
      <c r="F12" s="11">
        <v>23416</v>
      </c>
      <c r="G12" s="11">
        <v>22967</v>
      </c>
      <c r="H12" s="11">
        <v>19568</v>
      </c>
      <c r="I12" s="11">
        <v>15116</v>
      </c>
      <c r="J12" s="11">
        <v>11100</v>
      </c>
      <c r="K12" s="11">
        <v>7863</v>
      </c>
      <c r="L12" s="11">
        <v>5236</v>
      </c>
      <c r="M12" s="11">
        <v>2249</v>
      </c>
      <c r="N12" s="11">
        <v>873</v>
      </c>
      <c r="O12" s="11">
        <v>389</v>
      </c>
      <c r="P12" s="11">
        <v>456</v>
      </c>
      <c r="Q12" s="6"/>
    </row>
    <row r="13" spans="1:17" s="7" customFormat="1" ht="12.75" customHeight="1" x14ac:dyDescent="0.2">
      <c r="A13" s="13" t="s">
        <v>180</v>
      </c>
      <c r="B13" s="11">
        <v>392198</v>
      </c>
      <c r="C13" s="11">
        <v>32</v>
      </c>
      <c r="D13" s="11">
        <v>25155</v>
      </c>
      <c r="E13" s="11">
        <v>61633</v>
      </c>
      <c r="F13" s="11">
        <v>71149</v>
      </c>
      <c r="G13" s="11">
        <v>67207</v>
      </c>
      <c r="H13" s="11">
        <v>57577</v>
      </c>
      <c r="I13" s="11">
        <v>40192</v>
      </c>
      <c r="J13" s="11">
        <v>27928</v>
      </c>
      <c r="K13" s="11">
        <v>19250</v>
      </c>
      <c r="L13" s="11">
        <v>12231</v>
      </c>
      <c r="M13" s="11">
        <v>6209</v>
      </c>
      <c r="N13" s="11">
        <v>2295</v>
      </c>
      <c r="O13" s="11">
        <v>882</v>
      </c>
      <c r="P13" s="11">
        <v>458</v>
      </c>
      <c r="Q13" s="6"/>
    </row>
    <row r="14" spans="1:17" s="7" customFormat="1" ht="12.75" customHeight="1" x14ac:dyDescent="0.2">
      <c r="A14" s="13" t="s">
        <v>181</v>
      </c>
      <c r="B14" s="11">
        <v>83794</v>
      </c>
      <c r="C14" s="11">
        <v>74</v>
      </c>
      <c r="D14" s="11">
        <v>6083</v>
      </c>
      <c r="E14" s="11">
        <v>13461</v>
      </c>
      <c r="F14" s="11">
        <v>15652</v>
      </c>
      <c r="G14" s="11">
        <v>13903</v>
      </c>
      <c r="H14" s="11">
        <v>11322</v>
      </c>
      <c r="I14" s="11">
        <v>8163</v>
      </c>
      <c r="J14" s="11">
        <v>6142</v>
      </c>
      <c r="K14" s="11">
        <v>4182</v>
      </c>
      <c r="L14" s="11">
        <v>2823</v>
      </c>
      <c r="M14" s="11">
        <v>1250</v>
      </c>
      <c r="N14" s="11">
        <v>444</v>
      </c>
      <c r="O14" s="11">
        <v>181</v>
      </c>
      <c r="P14" s="11">
        <v>114</v>
      </c>
      <c r="Q14" s="6"/>
    </row>
    <row r="15" spans="1:17" s="7" customFormat="1" ht="12.75" customHeight="1" x14ac:dyDescent="0.2">
      <c r="A15" s="13" t="s">
        <v>182</v>
      </c>
      <c r="B15" s="11">
        <v>86116</v>
      </c>
      <c r="C15" s="11">
        <v>5</v>
      </c>
      <c r="D15" s="11">
        <v>2306</v>
      </c>
      <c r="E15" s="11">
        <v>10863</v>
      </c>
      <c r="F15" s="11">
        <v>16367</v>
      </c>
      <c r="G15" s="11">
        <v>15489</v>
      </c>
      <c r="H15" s="11">
        <v>12844</v>
      </c>
      <c r="I15" s="11">
        <v>9662</v>
      </c>
      <c r="J15" s="11">
        <v>7532</v>
      </c>
      <c r="K15" s="11">
        <v>5292</v>
      </c>
      <c r="L15" s="11">
        <v>3358</v>
      </c>
      <c r="M15" s="11">
        <v>1370</v>
      </c>
      <c r="N15" s="11">
        <v>565</v>
      </c>
      <c r="O15" s="11">
        <v>289</v>
      </c>
      <c r="P15" s="11">
        <v>174</v>
      </c>
      <c r="Q15" s="6"/>
    </row>
    <row r="16" spans="1:17" s="7" customFormat="1" ht="12.75" customHeight="1" x14ac:dyDescent="0.2">
      <c r="A16" s="13" t="s">
        <v>183</v>
      </c>
      <c r="B16" s="11">
        <v>372163</v>
      </c>
      <c r="C16" s="11">
        <v>35</v>
      </c>
      <c r="D16" s="11">
        <v>18668</v>
      </c>
      <c r="E16" s="11">
        <v>51780</v>
      </c>
      <c r="F16" s="11">
        <v>64801</v>
      </c>
      <c r="G16" s="11">
        <v>62535</v>
      </c>
      <c r="H16" s="11">
        <v>54292</v>
      </c>
      <c r="I16" s="11">
        <v>41377</v>
      </c>
      <c r="J16" s="11">
        <v>31585</v>
      </c>
      <c r="K16" s="11">
        <v>23102</v>
      </c>
      <c r="L16" s="11">
        <v>15165</v>
      </c>
      <c r="M16" s="11">
        <v>5507</v>
      </c>
      <c r="N16" s="11">
        <v>1998</v>
      </c>
      <c r="O16" s="11">
        <v>817</v>
      </c>
      <c r="P16" s="11">
        <v>501</v>
      </c>
      <c r="Q16" s="6"/>
    </row>
    <row r="17" spans="1:17" s="7" customFormat="1" ht="12.75" customHeight="1" x14ac:dyDescent="0.2">
      <c r="A17" s="13" t="s">
        <v>184</v>
      </c>
      <c r="B17" s="11">
        <v>63027</v>
      </c>
      <c r="C17" s="11">
        <v>9</v>
      </c>
      <c r="D17" s="11">
        <v>3006</v>
      </c>
      <c r="E17" s="11">
        <v>8169</v>
      </c>
      <c r="F17" s="11">
        <v>9762</v>
      </c>
      <c r="G17" s="11">
        <v>9728</v>
      </c>
      <c r="H17" s="11">
        <v>8823</v>
      </c>
      <c r="I17" s="11">
        <v>7212</v>
      </c>
      <c r="J17" s="11">
        <v>5827</v>
      </c>
      <c r="K17" s="11">
        <v>4696</v>
      </c>
      <c r="L17" s="11">
        <v>3255</v>
      </c>
      <c r="M17" s="11">
        <v>1463</v>
      </c>
      <c r="N17" s="11">
        <v>616</v>
      </c>
      <c r="O17" s="11">
        <v>257</v>
      </c>
      <c r="P17" s="11">
        <v>204</v>
      </c>
      <c r="Q17" s="6"/>
    </row>
    <row r="18" spans="1:17" s="7" customFormat="1" ht="12.75" customHeight="1" x14ac:dyDescent="0.2">
      <c r="A18" s="13" t="s">
        <v>185</v>
      </c>
      <c r="B18" s="11">
        <v>110926</v>
      </c>
      <c r="C18" s="11">
        <v>17</v>
      </c>
      <c r="D18" s="11">
        <v>4050</v>
      </c>
      <c r="E18" s="11">
        <v>15659</v>
      </c>
      <c r="F18" s="11">
        <v>20449</v>
      </c>
      <c r="G18" s="11">
        <v>19136</v>
      </c>
      <c r="H18" s="11">
        <v>15738</v>
      </c>
      <c r="I18" s="11">
        <v>12331</v>
      </c>
      <c r="J18" s="11">
        <v>8980</v>
      </c>
      <c r="K18" s="11">
        <v>6760</v>
      </c>
      <c r="L18" s="11">
        <v>4271</v>
      </c>
      <c r="M18" s="11">
        <v>2039</v>
      </c>
      <c r="N18" s="11">
        <v>825</v>
      </c>
      <c r="O18" s="11">
        <v>370</v>
      </c>
      <c r="P18" s="11">
        <v>301</v>
      </c>
      <c r="Q18" s="6"/>
    </row>
    <row r="19" spans="1:17" s="7" customFormat="1" ht="12.75" customHeight="1" x14ac:dyDescent="0.2">
      <c r="A19" s="13" t="s">
        <v>186</v>
      </c>
      <c r="B19" s="11">
        <v>420605</v>
      </c>
      <c r="C19" s="11">
        <v>29</v>
      </c>
      <c r="D19" s="11">
        <v>27990</v>
      </c>
      <c r="E19" s="11">
        <v>60801</v>
      </c>
      <c r="F19" s="11">
        <v>71945</v>
      </c>
      <c r="G19" s="11">
        <v>68711</v>
      </c>
      <c r="H19" s="11">
        <v>62658</v>
      </c>
      <c r="I19" s="11">
        <v>46387</v>
      </c>
      <c r="J19" s="11">
        <v>33095</v>
      </c>
      <c r="K19" s="11">
        <v>22785</v>
      </c>
      <c r="L19" s="11">
        <v>15308</v>
      </c>
      <c r="M19" s="11">
        <v>6834</v>
      </c>
      <c r="N19" s="11">
        <v>2466</v>
      </c>
      <c r="O19" s="11">
        <v>1042</v>
      </c>
      <c r="P19" s="11">
        <v>554</v>
      </c>
      <c r="Q19" s="6"/>
    </row>
    <row r="20" spans="1:17" s="7" customFormat="1" ht="12.75" customHeight="1" x14ac:dyDescent="0.2">
      <c r="A20" s="27" t="s">
        <v>659</v>
      </c>
      <c r="B20" s="11">
        <v>718199</v>
      </c>
      <c r="C20" s="11">
        <v>39</v>
      </c>
      <c r="D20" s="11">
        <v>19759</v>
      </c>
      <c r="E20" s="11">
        <v>84350</v>
      </c>
      <c r="F20" s="11">
        <v>118423</v>
      </c>
      <c r="G20" s="11">
        <v>121830</v>
      </c>
      <c r="H20" s="11">
        <v>110797</v>
      </c>
      <c r="I20" s="11">
        <v>89091</v>
      </c>
      <c r="J20" s="11">
        <v>71630</v>
      </c>
      <c r="K20" s="11">
        <v>50228</v>
      </c>
      <c r="L20" s="11">
        <v>31643</v>
      </c>
      <c r="M20" s="11">
        <v>13735</v>
      </c>
      <c r="N20" s="11">
        <v>4407</v>
      </c>
      <c r="O20" s="11">
        <v>1453</v>
      </c>
      <c r="P20" s="11">
        <v>814</v>
      </c>
      <c r="Q20" s="6"/>
    </row>
    <row r="21" spans="1:17" s="7" customFormat="1" ht="12.75" customHeight="1" x14ac:dyDescent="0.2">
      <c r="A21" s="27" t="s">
        <v>660</v>
      </c>
      <c r="B21" s="11">
        <v>773388</v>
      </c>
      <c r="C21" s="11">
        <v>44</v>
      </c>
      <c r="D21" s="11">
        <v>24072</v>
      </c>
      <c r="E21" s="11">
        <v>100159</v>
      </c>
      <c r="F21" s="11">
        <v>134837</v>
      </c>
      <c r="G21" s="11">
        <v>134113</v>
      </c>
      <c r="H21" s="11">
        <v>116214</v>
      </c>
      <c r="I21" s="11">
        <v>88894</v>
      </c>
      <c r="J21" s="11">
        <v>69534</v>
      </c>
      <c r="K21" s="11">
        <v>48975</v>
      </c>
      <c r="L21" s="11">
        <v>32801</v>
      </c>
      <c r="M21" s="11">
        <v>15500</v>
      </c>
      <c r="N21" s="11">
        <v>5239</v>
      </c>
      <c r="O21" s="11">
        <v>1880</v>
      </c>
      <c r="P21" s="11">
        <v>1126</v>
      </c>
      <c r="Q21" s="6"/>
    </row>
    <row r="22" spans="1:17" s="7" customFormat="1" ht="12.75" customHeight="1" x14ac:dyDescent="0.2">
      <c r="A22" s="13" t="s">
        <v>187</v>
      </c>
      <c r="B22" s="11">
        <v>122304</v>
      </c>
      <c r="C22" s="11">
        <v>13</v>
      </c>
      <c r="D22" s="11">
        <v>6533</v>
      </c>
      <c r="E22" s="11">
        <v>16559</v>
      </c>
      <c r="F22" s="11">
        <v>20383</v>
      </c>
      <c r="G22" s="11">
        <v>20061</v>
      </c>
      <c r="H22" s="11">
        <v>17409</v>
      </c>
      <c r="I22" s="11">
        <v>13674</v>
      </c>
      <c r="J22" s="11">
        <v>10192</v>
      </c>
      <c r="K22" s="11">
        <v>7964</v>
      </c>
      <c r="L22" s="11">
        <v>5754</v>
      </c>
      <c r="M22" s="11">
        <v>2285</v>
      </c>
      <c r="N22" s="11">
        <v>870</v>
      </c>
      <c r="O22" s="11">
        <v>369</v>
      </c>
      <c r="P22" s="11">
        <v>238</v>
      </c>
      <c r="Q22" s="6"/>
    </row>
    <row r="23" spans="1:17" s="7" customFormat="1" ht="12.75" customHeight="1" x14ac:dyDescent="0.2">
      <c r="A23" s="13" t="s">
        <v>188</v>
      </c>
      <c r="B23" s="11">
        <v>381918</v>
      </c>
      <c r="C23" s="11">
        <v>157</v>
      </c>
      <c r="D23" s="11">
        <v>21472</v>
      </c>
      <c r="E23" s="11">
        <v>56968</v>
      </c>
      <c r="F23" s="11">
        <v>66148</v>
      </c>
      <c r="G23" s="11">
        <v>64358</v>
      </c>
      <c r="H23" s="11">
        <v>54681</v>
      </c>
      <c r="I23" s="11">
        <v>41090</v>
      </c>
      <c r="J23" s="11">
        <v>30086</v>
      </c>
      <c r="K23" s="11">
        <v>22336</v>
      </c>
      <c r="L23" s="11">
        <v>15180</v>
      </c>
      <c r="M23" s="11">
        <v>5806</v>
      </c>
      <c r="N23" s="11">
        <v>2054</v>
      </c>
      <c r="O23" s="11">
        <v>930</v>
      </c>
      <c r="P23" s="11">
        <v>652</v>
      </c>
      <c r="Q23" s="6"/>
    </row>
    <row r="24" spans="1:17" s="7" customFormat="1" ht="12.75" customHeight="1" x14ac:dyDescent="0.2">
      <c r="A24" s="13" t="s">
        <v>189</v>
      </c>
      <c r="B24" s="11">
        <v>93371</v>
      </c>
      <c r="C24" s="11">
        <v>54</v>
      </c>
      <c r="D24" s="11">
        <v>5406</v>
      </c>
      <c r="E24" s="11">
        <v>14353</v>
      </c>
      <c r="F24" s="11">
        <v>15912</v>
      </c>
      <c r="G24" s="11">
        <v>14829</v>
      </c>
      <c r="H24" s="11">
        <v>12556</v>
      </c>
      <c r="I24" s="11">
        <v>10007</v>
      </c>
      <c r="J24" s="11">
        <v>7631</v>
      </c>
      <c r="K24" s="11">
        <v>5714</v>
      </c>
      <c r="L24" s="11">
        <v>3975</v>
      </c>
      <c r="M24" s="11">
        <v>1826</v>
      </c>
      <c r="N24" s="11">
        <v>643</v>
      </c>
      <c r="O24" s="11">
        <v>230</v>
      </c>
      <c r="P24" s="11">
        <v>235</v>
      </c>
      <c r="Q24" s="6"/>
    </row>
    <row r="25" spans="1:17" s="7" customFormat="1" ht="12.75" customHeight="1" x14ac:dyDescent="0.2">
      <c r="A25" s="13" t="s">
        <v>190</v>
      </c>
      <c r="B25" s="11">
        <v>102734</v>
      </c>
      <c r="C25" s="11">
        <v>5</v>
      </c>
      <c r="D25" s="11">
        <v>4600</v>
      </c>
      <c r="E25" s="11">
        <v>14305</v>
      </c>
      <c r="F25" s="11">
        <v>17747</v>
      </c>
      <c r="G25" s="11">
        <v>17767</v>
      </c>
      <c r="H25" s="11">
        <v>14795</v>
      </c>
      <c r="I25" s="11">
        <v>11609</v>
      </c>
      <c r="J25" s="11">
        <v>8822</v>
      </c>
      <c r="K25" s="11">
        <v>6455</v>
      </c>
      <c r="L25" s="11">
        <v>4035</v>
      </c>
      <c r="M25" s="11">
        <v>1710</v>
      </c>
      <c r="N25" s="11">
        <v>554</v>
      </c>
      <c r="O25" s="11">
        <v>192</v>
      </c>
      <c r="P25" s="11">
        <v>138</v>
      </c>
      <c r="Q25" s="6"/>
    </row>
    <row r="26" spans="1:17" s="7" customFormat="1" ht="12.75" customHeight="1" x14ac:dyDescent="0.2">
      <c r="A26" s="13" t="s">
        <v>191</v>
      </c>
      <c r="B26" s="11">
        <v>755758</v>
      </c>
      <c r="C26" s="11">
        <v>207</v>
      </c>
      <c r="D26" s="11">
        <v>39866</v>
      </c>
      <c r="E26" s="11">
        <v>106382</v>
      </c>
      <c r="F26" s="11">
        <v>126334</v>
      </c>
      <c r="G26" s="11">
        <v>121387</v>
      </c>
      <c r="H26" s="11">
        <v>105278</v>
      </c>
      <c r="I26" s="11">
        <v>80403</v>
      </c>
      <c r="J26" s="11">
        <v>64559</v>
      </c>
      <c r="K26" s="11">
        <v>49602</v>
      </c>
      <c r="L26" s="11">
        <v>34783</v>
      </c>
      <c r="M26" s="11">
        <v>16327</v>
      </c>
      <c r="N26" s="11">
        <v>6142</v>
      </c>
      <c r="O26" s="11">
        <v>2542</v>
      </c>
      <c r="P26" s="11">
        <v>1946</v>
      </c>
      <c r="Q26" s="6"/>
    </row>
    <row r="27" spans="1:17" s="7" customFormat="1" ht="12.75" customHeight="1" x14ac:dyDescent="0.2">
      <c r="A27" s="13" t="s">
        <v>227</v>
      </c>
      <c r="B27" s="11">
        <v>457567</v>
      </c>
      <c r="C27" s="11">
        <v>16</v>
      </c>
      <c r="D27" s="11">
        <v>16577</v>
      </c>
      <c r="E27" s="11">
        <v>61656</v>
      </c>
      <c r="F27" s="11">
        <v>76096</v>
      </c>
      <c r="G27" s="11">
        <v>78315</v>
      </c>
      <c r="H27" s="11">
        <v>69564</v>
      </c>
      <c r="I27" s="11">
        <v>54143</v>
      </c>
      <c r="J27" s="11">
        <v>41100</v>
      </c>
      <c r="K27" s="11">
        <v>29230</v>
      </c>
      <c r="L27" s="11">
        <v>19132</v>
      </c>
      <c r="M27" s="11">
        <v>8302</v>
      </c>
      <c r="N27" s="11">
        <v>2324</v>
      </c>
      <c r="O27" s="11">
        <v>706</v>
      </c>
      <c r="P27" s="11">
        <v>406</v>
      </c>
      <c r="Q27" s="6"/>
    </row>
    <row r="28" spans="1:17" s="7" customFormat="1" ht="12.75" customHeight="1" x14ac:dyDescent="0.2">
      <c r="A28" s="13" t="s">
        <v>228</v>
      </c>
      <c r="B28" s="11">
        <v>300362</v>
      </c>
      <c r="C28" s="11">
        <v>13</v>
      </c>
      <c r="D28" s="11">
        <v>14350</v>
      </c>
      <c r="E28" s="11">
        <v>45817</v>
      </c>
      <c r="F28" s="11">
        <v>54146</v>
      </c>
      <c r="G28" s="11">
        <v>52110</v>
      </c>
      <c r="H28" s="11">
        <v>43544</v>
      </c>
      <c r="I28" s="11">
        <v>32675</v>
      </c>
      <c r="J28" s="11">
        <v>24015</v>
      </c>
      <c r="K28" s="11">
        <v>16409</v>
      </c>
      <c r="L28" s="11">
        <v>10534</v>
      </c>
      <c r="M28" s="11">
        <v>4621</v>
      </c>
      <c r="N28" s="11">
        <v>1361</v>
      </c>
      <c r="O28" s="11">
        <v>481</v>
      </c>
      <c r="P28" s="11">
        <v>286</v>
      </c>
      <c r="Q28" s="6"/>
    </row>
    <row r="29" spans="1:17" s="7" customFormat="1" ht="12.75" customHeight="1" x14ac:dyDescent="0.2">
      <c r="A29" s="13" t="s">
        <v>194</v>
      </c>
      <c r="B29" s="11">
        <v>195985</v>
      </c>
      <c r="C29" s="11">
        <v>118</v>
      </c>
      <c r="D29" s="11">
        <v>10745</v>
      </c>
      <c r="E29" s="11">
        <v>28223</v>
      </c>
      <c r="F29" s="11">
        <v>31350</v>
      </c>
      <c r="G29" s="11">
        <v>30680</v>
      </c>
      <c r="H29" s="11">
        <v>26451</v>
      </c>
      <c r="I29" s="11">
        <v>21359</v>
      </c>
      <c r="J29" s="11">
        <v>16784</v>
      </c>
      <c r="K29" s="11">
        <v>13233</v>
      </c>
      <c r="L29" s="11">
        <v>9308</v>
      </c>
      <c r="M29" s="11">
        <v>4571</v>
      </c>
      <c r="N29" s="11">
        <v>1752</v>
      </c>
      <c r="O29" s="11">
        <v>831</v>
      </c>
      <c r="P29" s="11">
        <v>580</v>
      </c>
      <c r="Q29" s="6"/>
    </row>
    <row r="30" spans="1:17" s="7" customFormat="1" ht="12.75" customHeight="1" x14ac:dyDescent="0.2">
      <c r="A30" s="13" t="s">
        <v>195</v>
      </c>
      <c r="B30" s="11">
        <v>101843</v>
      </c>
      <c r="C30" s="11">
        <v>12</v>
      </c>
      <c r="D30" s="11">
        <v>4052</v>
      </c>
      <c r="E30" s="11">
        <v>13193</v>
      </c>
      <c r="F30" s="11">
        <v>16106</v>
      </c>
      <c r="G30" s="11">
        <v>16710</v>
      </c>
      <c r="H30" s="11">
        <v>14875</v>
      </c>
      <c r="I30" s="11">
        <v>11773</v>
      </c>
      <c r="J30" s="11">
        <v>9474</v>
      </c>
      <c r="K30" s="11">
        <v>7213</v>
      </c>
      <c r="L30" s="11">
        <v>4973</v>
      </c>
      <c r="M30" s="11">
        <v>2045</v>
      </c>
      <c r="N30" s="11">
        <v>847</v>
      </c>
      <c r="O30" s="11">
        <v>328</v>
      </c>
      <c r="P30" s="11">
        <v>242</v>
      </c>
      <c r="Q30" s="6"/>
    </row>
    <row r="31" spans="1:17" s="7" customFormat="1" ht="12.75" customHeight="1" x14ac:dyDescent="0.2">
      <c r="A31" s="13" t="s">
        <v>196</v>
      </c>
      <c r="B31" s="11">
        <v>67839</v>
      </c>
      <c r="C31" s="11">
        <v>23</v>
      </c>
      <c r="D31" s="11">
        <v>4050</v>
      </c>
      <c r="E31" s="11">
        <v>9506</v>
      </c>
      <c r="F31" s="11">
        <v>10535</v>
      </c>
      <c r="G31" s="11">
        <v>10110</v>
      </c>
      <c r="H31" s="11">
        <v>8989</v>
      </c>
      <c r="I31" s="11">
        <v>7093</v>
      </c>
      <c r="J31" s="11">
        <v>5723</v>
      </c>
      <c r="K31" s="11">
        <v>4734</v>
      </c>
      <c r="L31" s="11">
        <v>3569</v>
      </c>
      <c r="M31" s="11">
        <v>2057</v>
      </c>
      <c r="N31" s="11">
        <v>825</v>
      </c>
      <c r="O31" s="11">
        <v>332</v>
      </c>
      <c r="P31" s="11">
        <v>293</v>
      </c>
      <c r="Q31" s="6"/>
    </row>
    <row r="32" spans="1:17" s="7" customFormat="1" ht="12.75" customHeight="1" x14ac:dyDescent="0.2">
      <c r="A32" s="13" t="s">
        <v>197</v>
      </c>
      <c r="B32" s="11">
        <v>758993</v>
      </c>
      <c r="C32" s="11">
        <v>98</v>
      </c>
      <c r="D32" s="11">
        <v>44172</v>
      </c>
      <c r="E32" s="11">
        <v>106616</v>
      </c>
      <c r="F32" s="11">
        <v>130002</v>
      </c>
      <c r="G32" s="11">
        <v>126479</v>
      </c>
      <c r="H32" s="11">
        <v>109616</v>
      </c>
      <c r="I32" s="11">
        <v>83980</v>
      </c>
      <c r="J32" s="11">
        <v>63888</v>
      </c>
      <c r="K32" s="11">
        <v>45696</v>
      </c>
      <c r="L32" s="11">
        <v>31864</v>
      </c>
      <c r="M32" s="11">
        <v>11268</v>
      </c>
      <c r="N32" s="11">
        <v>3382</v>
      </c>
      <c r="O32" s="11">
        <v>1244</v>
      </c>
      <c r="P32" s="11">
        <v>688</v>
      </c>
      <c r="Q32" s="6"/>
    </row>
    <row r="33" spans="1:21" s="7" customFormat="1" ht="12.75" customHeight="1" x14ac:dyDescent="0.2">
      <c r="A33" s="13" t="s">
        <v>198</v>
      </c>
      <c r="B33" s="11">
        <v>97959</v>
      </c>
      <c r="C33" s="11">
        <v>16</v>
      </c>
      <c r="D33" s="11">
        <v>3114</v>
      </c>
      <c r="E33" s="11">
        <v>12088</v>
      </c>
      <c r="F33" s="11">
        <v>16549</v>
      </c>
      <c r="G33" s="11">
        <v>16416</v>
      </c>
      <c r="H33" s="11">
        <v>14391</v>
      </c>
      <c r="I33" s="11">
        <v>11737</v>
      </c>
      <c r="J33" s="11">
        <v>9111</v>
      </c>
      <c r="K33" s="11">
        <v>6741</v>
      </c>
      <c r="L33" s="11">
        <v>4331</v>
      </c>
      <c r="M33" s="11">
        <v>2004</v>
      </c>
      <c r="N33" s="11">
        <v>848</v>
      </c>
      <c r="O33" s="11">
        <v>383</v>
      </c>
      <c r="P33" s="11">
        <v>230</v>
      </c>
      <c r="Q33" s="6"/>
    </row>
    <row r="34" spans="1:21" s="7" customFormat="1" ht="12.75" customHeight="1" x14ac:dyDescent="0.2">
      <c r="A34" s="13" t="s">
        <v>199</v>
      </c>
      <c r="B34" s="11">
        <v>271864</v>
      </c>
      <c r="C34" s="11">
        <v>38</v>
      </c>
      <c r="D34" s="11">
        <v>10156</v>
      </c>
      <c r="E34" s="11">
        <v>36425</v>
      </c>
      <c r="F34" s="11">
        <v>48011</v>
      </c>
      <c r="G34" s="11">
        <v>47798</v>
      </c>
      <c r="H34" s="11">
        <v>40432</v>
      </c>
      <c r="I34" s="11">
        <v>30333</v>
      </c>
      <c r="J34" s="11">
        <v>23413</v>
      </c>
      <c r="K34" s="11">
        <v>17121</v>
      </c>
      <c r="L34" s="11">
        <v>11193</v>
      </c>
      <c r="M34" s="11">
        <v>4538</v>
      </c>
      <c r="N34" s="11">
        <v>1446</v>
      </c>
      <c r="O34" s="11">
        <v>514</v>
      </c>
      <c r="P34" s="11">
        <v>446</v>
      </c>
      <c r="Q34" s="6"/>
    </row>
    <row r="35" spans="1:21" s="7" customFormat="1" ht="12.75" customHeight="1" x14ac:dyDescent="0.2">
      <c r="A35" s="13" t="s">
        <v>200</v>
      </c>
      <c r="B35" s="11">
        <v>194170</v>
      </c>
      <c r="C35" s="11">
        <v>39</v>
      </c>
      <c r="D35" s="11">
        <v>11038</v>
      </c>
      <c r="E35" s="11">
        <v>28460</v>
      </c>
      <c r="F35" s="11">
        <v>34717</v>
      </c>
      <c r="G35" s="11">
        <v>33628</v>
      </c>
      <c r="H35" s="11">
        <v>27967</v>
      </c>
      <c r="I35" s="11">
        <v>20970</v>
      </c>
      <c r="J35" s="11">
        <v>15886</v>
      </c>
      <c r="K35" s="11">
        <v>10743</v>
      </c>
      <c r="L35" s="11">
        <v>6388</v>
      </c>
      <c r="M35" s="11">
        <v>2758</v>
      </c>
      <c r="N35" s="11">
        <v>929</v>
      </c>
      <c r="O35" s="11">
        <v>382</v>
      </c>
      <c r="P35" s="11">
        <v>265</v>
      </c>
      <c r="Q35" s="6"/>
    </row>
    <row r="36" spans="1:21" s="7" customFormat="1" ht="12.75" customHeight="1" x14ac:dyDescent="0.2">
      <c r="A36" s="13" t="s">
        <v>201</v>
      </c>
      <c r="B36" s="11">
        <v>173412</v>
      </c>
      <c r="C36" s="11">
        <v>68</v>
      </c>
      <c r="D36" s="11">
        <v>13120</v>
      </c>
      <c r="E36" s="11">
        <v>32931</v>
      </c>
      <c r="F36" s="11">
        <v>34329</v>
      </c>
      <c r="G36" s="11">
        <v>29082</v>
      </c>
      <c r="H36" s="11">
        <v>23241</v>
      </c>
      <c r="I36" s="11">
        <v>16286</v>
      </c>
      <c r="J36" s="11">
        <v>10263</v>
      </c>
      <c r="K36" s="11">
        <v>6737</v>
      </c>
      <c r="L36" s="11">
        <v>4258</v>
      </c>
      <c r="M36" s="11">
        <v>2010</v>
      </c>
      <c r="N36" s="11">
        <v>674</v>
      </c>
      <c r="O36" s="11">
        <v>260</v>
      </c>
      <c r="P36" s="11">
        <v>153</v>
      </c>
      <c r="Q36" s="6"/>
    </row>
    <row r="37" spans="1:21" s="7" customFormat="1" ht="12.75" customHeight="1" x14ac:dyDescent="0.2">
      <c r="A37" s="13" t="s">
        <v>202</v>
      </c>
      <c r="B37" s="11">
        <v>184480</v>
      </c>
      <c r="C37" s="11">
        <v>25</v>
      </c>
      <c r="D37" s="11">
        <v>8946</v>
      </c>
      <c r="E37" s="11">
        <v>25419</v>
      </c>
      <c r="F37" s="11">
        <v>29823</v>
      </c>
      <c r="G37" s="11">
        <v>30266</v>
      </c>
      <c r="H37" s="11">
        <v>26595</v>
      </c>
      <c r="I37" s="11">
        <v>21521</v>
      </c>
      <c r="J37" s="11">
        <v>16552</v>
      </c>
      <c r="K37" s="11">
        <v>11864</v>
      </c>
      <c r="L37" s="11">
        <v>7984</v>
      </c>
      <c r="M37" s="11">
        <v>3220</v>
      </c>
      <c r="N37" s="11">
        <v>1305</v>
      </c>
      <c r="O37" s="11">
        <v>575</v>
      </c>
      <c r="P37" s="11">
        <v>385</v>
      </c>
      <c r="Q37" s="6"/>
    </row>
    <row r="38" spans="1:21" s="7" customFormat="1" ht="12.75" customHeight="1" x14ac:dyDescent="0.2">
      <c r="A38" s="13" t="s">
        <v>203</v>
      </c>
      <c r="B38" s="11">
        <v>250756</v>
      </c>
      <c r="C38" s="11">
        <v>258</v>
      </c>
      <c r="D38" s="11">
        <v>14483</v>
      </c>
      <c r="E38" s="11">
        <v>32299</v>
      </c>
      <c r="F38" s="11">
        <v>38275</v>
      </c>
      <c r="G38" s="11">
        <v>38401</v>
      </c>
      <c r="H38" s="11">
        <v>34548</v>
      </c>
      <c r="I38" s="11">
        <v>27824</v>
      </c>
      <c r="J38" s="11">
        <v>22509</v>
      </c>
      <c r="K38" s="11">
        <v>18616</v>
      </c>
      <c r="L38" s="11">
        <v>14162</v>
      </c>
      <c r="M38" s="11">
        <v>5828</v>
      </c>
      <c r="N38" s="11">
        <v>2087</v>
      </c>
      <c r="O38" s="11">
        <v>911</v>
      </c>
      <c r="P38" s="11">
        <v>555</v>
      </c>
      <c r="Q38" s="6"/>
    </row>
    <row r="39" spans="1:21" s="7" customFormat="1" ht="12.75" customHeight="1" x14ac:dyDescent="0.2">
      <c r="A39" s="13" t="s">
        <v>204</v>
      </c>
      <c r="B39" s="11">
        <v>270678</v>
      </c>
      <c r="C39" s="11">
        <v>61</v>
      </c>
      <c r="D39" s="11">
        <v>13552</v>
      </c>
      <c r="E39" s="11">
        <v>38034</v>
      </c>
      <c r="F39" s="11">
        <v>45945</v>
      </c>
      <c r="G39" s="11">
        <v>44495</v>
      </c>
      <c r="H39" s="11">
        <v>37969</v>
      </c>
      <c r="I39" s="11">
        <v>29227</v>
      </c>
      <c r="J39" s="11">
        <v>22790</v>
      </c>
      <c r="K39" s="11">
        <v>17574</v>
      </c>
      <c r="L39" s="11">
        <v>12205</v>
      </c>
      <c r="M39" s="11">
        <v>5264</v>
      </c>
      <c r="N39" s="11">
        <v>2126</v>
      </c>
      <c r="O39" s="11">
        <v>894</v>
      </c>
      <c r="P39" s="11">
        <v>542</v>
      </c>
      <c r="Q39" s="6"/>
    </row>
    <row r="40" spans="1:21" s="7" customFormat="1" ht="12.75" customHeight="1" x14ac:dyDescent="0.2">
      <c r="A40" s="13" t="s">
        <v>205</v>
      </c>
      <c r="B40" s="11">
        <v>100929</v>
      </c>
      <c r="C40" s="11">
        <v>4</v>
      </c>
      <c r="D40" s="11">
        <v>3356</v>
      </c>
      <c r="E40" s="11">
        <v>16219</v>
      </c>
      <c r="F40" s="11">
        <v>20113</v>
      </c>
      <c r="G40" s="11">
        <v>18032</v>
      </c>
      <c r="H40" s="11">
        <v>13674</v>
      </c>
      <c r="I40" s="11">
        <v>10379</v>
      </c>
      <c r="J40" s="11">
        <v>7899</v>
      </c>
      <c r="K40" s="11">
        <v>5597</v>
      </c>
      <c r="L40" s="11">
        <v>3460</v>
      </c>
      <c r="M40" s="11">
        <v>1345</v>
      </c>
      <c r="N40" s="11">
        <v>539</v>
      </c>
      <c r="O40" s="11">
        <v>201</v>
      </c>
      <c r="P40" s="11">
        <v>111</v>
      </c>
      <c r="Q40" s="6"/>
    </row>
    <row r="41" spans="1:21" s="7" customFormat="1" ht="12.75" customHeight="1" x14ac:dyDescent="0.2">
      <c r="A41" s="13" t="s">
        <v>206</v>
      </c>
      <c r="B41" s="11">
        <v>369296</v>
      </c>
      <c r="C41" s="11">
        <v>51</v>
      </c>
      <c r="D41" s="11">
        <v>21242</v>
      </c>
      <c r="E41" s="11">
        <v>58268</v>
      </c>
      <c r="F41" s="11">
        <v>65817</v>
      </c>
      <c r="G41" s="11">
        <v>61410</v>
      </c>
      <c r="H41" s="11">
        <v>52048</v>
      </c>
      <c r="I41" s="11">
        <v>38636</v>
      </c>
      <c r="J41" s="11">
        <v>28399</v>
      </c>
      <c r="K41" s="11">
        <v>20219</v>
      </c>
      <c r="L41" s="11">
        <v>13392</v>
      </c>
      <c r="M41" s="11">
        <v>6000</v>
      </c>
      <c r="N41" s="11">
        <v>2214</v>
      </c>
      <c r="O41" s="11">
        <v>985</v>
      </c>
      <c r="P41" s="11">
        <v>615</v>
      </c>
      <c r="Q41" s="6"/>
    </row>
    <row r="42" spans="1:21" s="7" customFormat="1" ht="12.75" customHeight="1" x14ac:dyDescent="0.2">
      <c r="A42" s="13" t="s">
        <v>207</v>
      </c>
      <c r="B42" s="11">
        <v>45580</v>
      </c>
      <c r="C42" s="11">
        <v>1</v>
      </c>
      <c r="D42" s="11">
        <v>1443</v>
      </c>
      <c r="E42" s="11">
        <v>6314</v>
      </c>
      <c r="F42" s="11">
        <v>8421</v>
      </c>
      <c r="G42" s="11">
        <v>8269</v>
      </c>
      <c r="H42" s="11">
        <v>6659</v>
      </c>
      <c r="I42" s="11">
        <v>5275</v>
      </c>
      <c r="J42" s="11">
        <v>3958</v>
      </c>
      <c r="K42" s="11">
        <v>2690</v>
      </c>
      <c r="L42" s="11">
        <v>1622</v>
      </c>
      <c r="M42" s="11">
        <v>611</v>
      </c>
      <c r="N42" s="11">
        <v>189</v>
      </c>
      <c r="O42" s="11">
        <v>82</v>
      </c>
      <c r="P42" s="11">
        <v>46</v>
      </c>
      <c r="Q42" s="6"/>
    </row>
    <row r="43" spans="1:21" s="7" customFormat="1" ht="12.75" customHeight="1" x14ac:dyDescent="0.2">
      <c r="A43" s="13" t="s">
        <v>208</v>
      </c>
      <c r="B43" s="11">
        <v>236948</v>
      </c>
      <c r="C43" s="11">
        <v>45</v>
      </c>
      <c r="D43" s="11">
        <v>8042</v>
      </c>
      <c r="E43" s="11">
        <v>27793</v>
      </c>
      <c r="F43" s="11">
        <v>37006</v>
      </c>
      <c r="G43" s="11">
        <v>37363</v>
      </c>
      <c r="H43" s="11">
        <v>34206</v>
      </c>
      <c r="I43" s="11">
        <v>29152</v>
      </c>
      <c r="J43" s="11">
        <v>24005</v>
      </c>
      <c r="K43" s="11">
        <v>18067</v>
      </c>
      <c r="L43" s="11">
        <v>12217</v>
      </c>
      <c r="M43" s="11">
        <v>5182</v>
      </c>
      <c r="N43" s="11">
        <v>2082</v>
      </c>
      <c r="O43" s="11">
        <v>980</v>
      </c>
      <c r="P43" s="11">
        <v>808</v>
      </c>
      <c r="Q43" s="6"/>
    </row>
    <row r="44" spans="1:21" s="7" customFormat="1" ht="12.75" customHeight="1" x14ac:dyDescent="0.2">
      <c r="A44" s="13" t="s">
        <v>209</v>
      </c>
      <c r="B44" s="11">
        <v>168602</v>
      </c>
      <c r="C44" s="11">
        <v>52</v>
      </c>
      <c r="D44" s="11">
        <v>5637</v>
      </c>
      <c r="E44" s="11">
        <v>20690</v>
      </c>
      <c r="F44" s="11">
        <v>25077</v>
      </c>
      <c r="G44" s="11">
        <v>24708</v>
      </c>
      <c r="H44" s="11">
        <v>23489</v>
      </c>
      <c r="I44" s="11">
        <v>20630</v>
      </c>
      <c r="J44" s="11">
        <v>17336</v>
      </c>
      <c r="K44" s="11">
        <v>14241</v>
      </c>
      <c r="L44" s="11">
        <v>10500</v>
      </c>
      <c r="M44" s="11">
        <v>3536</v>
      </c>
      <c r="N44" s="11">
        <v>1370</v>
      </c>
      <c r="O44" s="11">
        <v>616</v>
      </c>
      <c r="P44" s="11">
        <v>720</v>
      </c>
      <c r="Q44" s="6"/>
    </row>
    <row r="45" spans="1:21" s="7" customFormat="1" ht="12.75" customHeight="1" x14ac:dyDescent="0.2">
      <c r="A45" s="13" t="s">
        <v>210</v>
      </c>
      <c r="B45" s="11">
        <v>175041</v>
      </c>
      <c r="C45" s="11">
        <v>13</v>
      </c>
      <c r="D45" s="11">
        <v>6129</v>
      </c>
      <c r="E45" s="11">
        <v>24006</v>
      </c>
      <c r="F45" s="11">
        <v>31253</v>
      </c>
      <c r="G45" s="11">
        <v>30560</v>
      </c>
      <c r="H45" s="11">
        <v>24474</v>
      </c>
      <c r="I45" s="11">
        <v>19109</v>
      </c>
      <c r="J45" s="11">
        <v>14582</v>
      </c>
      <c r="K45" s="11">
        <v>10637</v>
      </c>
      <c r="L45" s="11">
        <v>7645</v>
      </c>
      <c r="M45" s="11">
        <v>3483</v>
      </c>
      <c r="N45" s="11">
        <v>1507</v>
      </c>
      <c r="O45" s="11">
        <v>796</v>
      </c>
      <c r="P45" s="11">
        <v>847</v>
      </c>
      <c r="Q45" s="6"/>
    </row>
    <row r="46" spans="1:21" s="7" customFormat="1" ht="12.75" customHeight="1" thickBot="1" x14ac:dyDescent="0.25">
      <c r="A46" s="14" t="s">
        <v>211</v>
      </c>
      <c r="B46" s="15">
        <v>75740</v>
      </c>
      <c r="C46" s="15">
        <v>22</v>
      </c>
      <c r="D46" s="15">
        <v>3372</v>
      </c>
      <c r="E46" s="15">
        <v>9480</v>
      </c>
      <c r="F46" s="15">
        <v>11834</v>
      </c>
      <c r="G46" s="15">
        <v>12568</v>
      </c>
      <c r="H46" s="15">
        <v>11484</v>
      </c>
      <c r="I46" s="15">
        <v>9178</v>
      </c>
      <c r="J46" s="15">
        <v>6845</v>
      </c>
      <c r="K46" s="15">
        <v>4738</v>
      </c>
      <c r="L46" s="15">
        <v>3198</v>
      </c>
      <c r="M46" s="15">
        <v>1629</v>
      </c>
      <c r="N46" s="15">
        <v>722</v>
      </c>
      <c r="O46" s="15">
        <v>376</v>
      </c>
      <c r="P46" s="15">
        <v>294</v>
      </c>
      <c r="Q46" s="6"/>
    </row>
    <row r="47" spans="1:21" s="7" customFormat="1" ht="18" customHeight="1" x14ac:dyDescent="0.2">
      <c r="A47" s="418" t="s">
        <v>302</v>
      </c>
      <c r="B47" s="418"/>
      <c r="C47" s="418"/>
      <c r="D47" s="418"/>
      <c r="E47" s="3"/>
      <c r="F47" s="3"/>
      <c r="G47" s="3"/>
      <c r="H47" s="3"/>
      <c r="I47" s="3"/>
      <c r="J47" s="3"/>
      <c r="K47" s="3"/>
      <c r="L47" s="3"/>
      <c r="M47" s="3"/>
      <c r="N47" s="3"/>
      <c r="O47" s="3"/>
      <c r="P47" s="3"/>
      <c r="Q47" s="46"/>
      <c r="R47" s="46"/>
      <c r="S47" s="46"/>
      <c r="T47" s="46"/>
      <c r="U47" s="46"/>
    </row>
    <row r="48" spans="1:21"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row r="52" spans="1:17" x14ac:dyDescent="0.2">
      <c r="E52" s="47"/>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3" type="noConversion"/>
  <hyperlinks>
    <hyperlink ref="A1" location="Índice!A1" display="Regresar"/>
  </hyperlinks>
  <printOptions horizontalCentered="1"/>
  <pageMargins left="0.19685039370078741" right="0.23622047244094491" top="0.27559055118110237" bottom="0.27559055118110237" header="0" footer="0"/>
  <pageSetup scale="61" orientation="landscape"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G18" sqref="G18"/>
    </sheetView>
  </sheetViews>
  <sheetFormatPr baseColWidth="10" defaultRowHeight="12.75" x14ac:dyDescent="0.2"/>
  <cols>
    <col min="1" max="1" width="30" style="2" customWidth="1"/>
    <col min="2" max="2" width="13.85546875" style="2" customWidth="1"/>
    <col min="3" max="3" width="10.42578125" style="2" customWidth="1"/>
    <col min="4" max="4" width="12.5703125" style="2" customWidth="1"/>
    <col min="5" max="5" width="13.140625" style="2" customWidth="1"/>
    <col min="6" max="6" width="12.85546875" style="2" customWidth="1"/>
    <col min="7" max="7" width="13" style="2" customWidth="1"/>
    <col min="8" max="9" width="12.85546875" style="2" customWidth="1"/>
    <col min="10" max="12" width="12.42578125" style="2" customWidth="1"/>
    <col min="13" max="14" width="11.7109375" style="2" customWidth="1"/>
    <col min="15" max="15" width="10.5703125" style="2" customWidth="1"/>
    <col min="16" max="16" width="10.7109375" style="2" customWidth="1"/>
    <col min="17" max="16384" width="11.42578125" style="2"/>
  </cols>
  <sheetData>
    <row r="1" spans="1:17" s="337" customFormat="1" x14ac:dyDescent="0.2">
      <c r="A1" s="365" t="s">
        <v>238</v>
      </c>
    </row>
    <row r="2" spans="1:17" s="17" customFormat="1" ht="12.75" customHeight="1" x14ac:dyDescent="0.2">
      <c r="A2" s="412" t="s">
        <v>622</v>
      </c>
      <c r="B2" s="412"/>
      <c r="C2" s="412"/>
      <c r="D2" s="412"/>
      <c r="E2" s="412"/>
      <c r="F2" s="412"/>
      <c r="G2" s="412"/>
      <c r="H2" s="412"/>
      <c r="I2" s="412"/>
      <c r="J2" s="412"/>
      <c r="K2" s="412"/>
      <c r="L2" s="412"/>
      <c r="M2" s="412"/>
      <c r="N2" s="412"/>
      <c r="O2" s="412"/>
      <c r="P2" s="412"/>
    </row>
    <row r="3" spans="1:17" s="17" customFormat="1" ht="15" x14ac:dyDescent="0.2">
      <c r="A3" s="417" t="s">
        <v>433</v>
      </c>
      <c r="B3" s="417"/>
      <c r="C3" s="417"/>
      <c r="D3" s="417"/>
      <c r="E3" s="417"/>
      <c r="F3" s="417"/>
      <c r="G3" s="417"/>
      <c r="H3" s="417"/>
      <c r="I3" s="417"/>
      <c r="J3" s="417"/>
      <c r="K3" s="417"/>
      <c r="L3" s="417"/>
      <c r="M3" s="417"/>
      <c r="N3" s="350"/>
      <c r="O3" s="350"/>
      <c r="P3" s="350"/>
    </row>
    <row r="4" spans="1:17" s="7" customFormat="1" ht="12.75" customHeight="1" thickBot="1" x14ac:dyDescent="0.3">
      <c r="A4" s="360" t="s">
        <v>218</v>
      </c>
      <c r="B4" s="339"/>
      <c r="C4" s="339"/>
      <c r="D4" s="339"/>
      <c r="E4" s="339"/>
      <c r="F4" s="339"/>
      <c r="G4" s="339"/>
      <c r="H4" s="339"/>
      <c r="I4" s="339"/>
      <c r="J4" s="339"/>
      <c r="K4" s="339"/>
      <c r="L4" s="339"/>
      <c r="M4" s="339"/>
      <c r="N4" s="339"/>
      <c r="O4" s="339"/>
      <c r="P4" s="340"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5097367</v>
      </c>
      <c r="C10" s="11">
        <v>849</v>
      </c>
      <c r="D10" s="11">
        <v>271048</v>
      </c>
      <c r="E10" s="11">
        <v>826818</v>
      </c>
      <c r="F10" s="11">
        <v>958007</v>
      </c>
      <c r="G10" s="11">
        <v>854661</v>
      </c>
      <c r="H10" s="11">
        <v>740952</v>
      </c>
      <c r="I10" s="11">
        <v>564789</v>
      </c>
      <c r="J10" s="11">
        <v>409090</v>
      </c>
      <c r="K10" s="11">
        <v>250665</v>
      </c>
      <c r="L10" s="11">
        <v>141348</v>
      </c>
      <c r="M10" s="11">
        <v>51004</v>
      </c>
      <c r="N10" s="11">
        <v>16506</v>
      </c>
      <c r="O10" s="11">
        <v>6172</v>
      </c>
      <c r="P10" s="11">
        <v>5458</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71375</v>
      </c>
      <c r="C12" s="11">
        <v>7</v>
      </c>
      <c r="D12" s="11">
        <v>4662</v>
      </c>
      <c r="E12" s="11">
        <v>13577</v>
      </c>
      <c r="F12" s="11">
        <v>13871</v>
      </c>
      <c r="G12" s="11">
        <v>11457</v>
      </c>
      <c r="H12" s="11">
        <v>9763</v>
      </c>
      <c r="I12" s="11">
        <v>7214</v>
      </c>
      <c r="J12" s="11">
        <v>5112</v>
      </c>
      <c r="K12" s="11">
        <v>3152</v>
      </c>
      <c r="L12" s="11">
        <v>1676</v>
      </c>
      <c r="M12" s="11">
        <v>533</v>
      </c>
      <c r="N12" s="11">
        <v>184</v>
      </c>
      <c r="O12" s="11">
        <v>51</v>
      </c>
      <c r="P12" s="11">
        <v>116</v>
      </c>
      <c r="Q12" s="6"/>
    </row>
    <row r="13" spans="1:17" s="7" customFormat="1" ht="12.75" customHeight="1" x14ac:dyDescent="0.2">
      <c r="A13" s="13" t="s">
        <v>180</v>
      </c>
      <c r="B13" s="11">
        <v>266715</v>
      </c>
      <c r="C13" s="11">
        <v>21</v>
      </c>
      <c r="D13" s="11">
        <v>18609</v>
      </c>
      <c r="E13" s="11">
        <v>44281</v>
      </c>
      <c r="F13" s="11">
        <v>48949</v>
      </c>
      <c r="G13" s="11">
        <v>44818</v>
      </c>
      <c r="H13" s="11">
        <v>39306</v>
      </c>
      <c r="I13" s="11">
        <v>29512</v>
      </c>
      <c r="J13" s="11">
        <v>20015</v>
      </c>
      <c r="K13" s="11">
        <v>11888</v>
      </c>
      <c r="L13" s="11">
        <v>6313</v>
      </c>
      <c r="M13" s="11">
        <v>2120</v>
      </c>
      <c r="N13" s="11">
        <v>590</v>
      </c>
      <c r="O13" s="11">
        <v>169</v>
      </c>
      <c r="P13" s="11">
        <v>124</v>
      </c>
      <c r="Q13" s="6"/>
    </row>
    <row r="14" spans="1:17" s="7" customFormat="1" ht="12.75" customHeight="1" x14ac:dyDescent="0.2">
      <c r="A14" s="13" t="s">
        <v>181</v>
      </c>
      <c r="B14" s="11">
        <v>41536</v>
      </c>
      <c r="C14" s="11">
        <v>43</v>
      </c>
      <c r="D14" s="11">
        <v>2824</v>
      </c>
      <c r="E14" s="11">
        <v>7409</v>
      </c>
      <c r="F14" s="11">
        <v>8784</v>
      </c>
      <c r="G14" s="11">
        <v>7306</v>
      </c>
      <c r="H14" s="11">
        <v>5798</v>
      </c>
      <c r="I14" s="11">
        <v>4050</v>
      </c>
      <c r="J14" s="11">
        <v>2712</v>
      </c>
      <c r="K14" s="11">
        <v>1454</v>
      </c>
      <c r="L14" s="11">
        <v>764</v>
      </c>
      <c r="M14" s="11">
        <v>252</v>
      </c>
      <c r="N14" s="11">
        <v>91</v>
      </c>
      <c r="O14" s="11">
        <v>31</v>
      </c>
      <c r="P14" s="11">
        <v>18</v>
      </c>
      <c r="Q14" s="6"/>
    </row>
    <row r="15" spans="1:17" s="7" customFormat="1" ht="12.75" customHeight="1" x14ac:dyDescent="0.2">
      <c r="A15" s="13" t="s">
        <v>182</v>
      </c>
      <c r="B15" s="11">
        <v>30892</v>
      </c>
      <c r="C15" s="11">
        <v>1</v>
      </c>
      <c r="D15" s="11">
        <v>998</v>
      </c>
      <c r="E15" s="11">
        <v>4524</v>
      </c>
      <c r="F15" s="11">
        <v>6311</v>
      </c>
      <c r="G15" s="11">
        <v>5798</v>
      </c>
      <c r="H15" s="11">
        <v>4679</v>
      </c>
      <c r="I15" s="11">
        <v>3563</v>
      </c>
      <c r="J15" s="11">
        <v>2300</v>
      </c>
      <c r="K15" s="11">
        <v>1371</v>
      </c>
      <c r="L15" s="11">
        <v>889</v>
      </c>
      <c r="M15" s="11">
        <v>304</v>
      </c>
      <c r="N15" s="11">
        <v>100</v>
      </c>
      <c r="O15" s="11">
        <v>32</v>
      </c>
      <c r="P15" s="11">
        <v>22</v>
      </c>
      <c r="Q15" s="6"/>
    </row>
    <row r="16" spans="1:17" s="7" customFormat="1" ht="12.75" customHeight="1" x14ac:dyDescent="0.2">
      <c r="A16" s="13" t="s">
        <v>183</v>
      </c>
      <c r="B16" s="11">
        <v>160309</v>
      </c>
      <c r="C16" s="11">
        <v>10</v>
      </c>
      <c r="D16" s="11">
        <v>9362</v>
      </c>
      <c r="E16" s="11">
        <v>26606</v>
      </c>
      <c r="F16" s="11">
        <v>30702</v>
      </c>
      <c r="G16" s="11">
        <v>27472</v>
      </c>
      <c r="H16" s="11">
        <v>24492</v>
      </c>
      <c r="I16" s="11">
        <v>17865</v>
      </c>
      <c r="J16" s="11">
        <v>11840</v>
      </c>
      <c r="K16" s="11">
        <v>6593</v>
      </c>
      <c r="L16" s="11">
        <v>3688</v>
      </c>
      <c r="M16" s="11">
        <v>1066</v>
      </c>
      <c r="N16" s="11">
        <v>359</v>
      </c>
      <c r="O16" s="11">
        <v>132</v>
      </c>
      <c r="P16" s="11">
        <v>122</v>
      </c>
      <c r="Q16" s="6"/>
    </row>
    <row r="17" spans="1:17" s="7" customFormat="1" ht="12.75" customHeight="1" x14ac:dyDescent="0.2">
      <c r="A17" s="13" t="s">
        <v>184</v>
      </c>
      <c r="B17" s="11">
        <v>32943</v>
      </c>
      <c r="C17" s="11">
        <v>2</v>
      </c>
      <c r="D17" s="11">
        <v>1588</v>
      </c>
      <c r="E17" s="11">
        <v>5223</v>
      </c>
      <c r="F17" s="11">
        <v>6219</v>
      </c>
      <c r="G17" s="11">
        <v>5627</v>
      </c>
      <c r="H17" s="11">
        <v>4746</v>
      </c>
      <c r="I17" s="11">
        <v>3689</v>
      </c>
      <c r="J17" s="11">
        <v>2745</v>
      </c>
      <c r="K17" s="11">
        <v>1662</v>
      </c>
      <c r="L17" s="11">
        <v>905</v>
      </c>
      <c r="M17" s="11">
        <v>331</v>
      </c>
      <c r="N17" s="11">
        <v>112</v>
      </c>
      <c r="O17" s="11">
        <v>52</v>
      </c>
      <c r="P17" s="11">
        <v>42</v>
      </c>
      <c r="Q17" s="6"/>
    </row>
    <row r="18" spans="1:17" s="7" customFormat="1" ht="12.75" customHeight="1" x14ac:dyDescent="0.2">
      <c r="A18" s="13" t="s">
        <v>185</v>
      </c>
      <c r="B18" s="11">
        <v>58507</v>
      </c>
      <c r="C18" s="11">
        <v>2</v>
      </c>
      <c r="D18" s="11">
        <v>2086</v>
      </c>
      <c r="E18" s="11">
        <v>8964</v>
      </c>
      <c r="F18" s="11">
        <v>12056</v>
      </c>
      <c r="G18" s="11">
        <v>11143</v>
      </c>
      <c r="H18" s="11">
        <v>9212</v>
      </c>
      <c r="I18" s="11">
        <v>6567</v>
      </c>
      <c r="J18" s="11">
        <v>3896</v>
      </c>
      <c r="K18" s="11">
        <v>2351</v>
      </c>
      <c r="L18" s="11">
        <v>1326</v>
      </c>
      <c r="M18" s="11">
        <v>502</v>
      </c>
      <c r="N18" s="11">
        <v>206</v>
      </c>
      <c r="O18" s="11">
        <v>90</v>
      </c>
      <c r="P18" s="11">
        <v>106</v>
      </c>
      <c r="Q18" s="6"/>
    </row>
    <row r="19" spans="1:17" s="7" customFormat="1" ht="12.75" customHeight="1" x14ac:dyDescent="0.2">
      <c r="A19" s="13" t="s">
        <v>186</v>
      </c>
      <c r="B19" s="11">
        <v>267260</v>
      </c>
      <c r="C19" s="11">
        <v>13</v>
      </c>
      <c r="D19" s="11">
        <v>20398</v>
      </c>
      <c r="E19" s="11">
        <v>42232</v>
      </c>
      <c r="F19" s="11">
        <v>46601</v>
      </c>
      <c r="G19" s="11">
        <v>43039</v>
      </c>
      <c r="H19" s="11">
        <v>41243</v>
      </c>
      <c r="I19" s="11">
        <v>31298</v>
      </c>
      <c r="J19" s="11">
        <v>21370</v>
      </c>
      <c r="K19" s="11">
        <v>12341</v>
      </c>
      <c r="L19" s="11">
        <v>6172</v>
      </c>
      <c r="M19" s="11">
        <v>1788</v>
      </c>
      <c r="N19" s="11">
        <v>484</v>
      </c>
      <c r="O19" s="11">
        <v>166</v>
      </c>
      <c r="P19" s="11">
        <v>115</v>
      </c>
      <c r="Q19" s="6"/>
    </row>
    <row r="20" spans="1:17" s="7" customFormat="1" ht="12.75" customHeight="1" x14ac:dyDescent="0.2">
      <c r="A20" s="27" t="s">
        <v>659</v>
      </c>
      <c r="B20" s="11">
        <v>460923</v>
      </c>
      <c r="C20" s="11">
        <v>17</v>
      </c>
      <c r="D20" s="11">
        <v>13068</v>
      </c>
      <c r="E20" s="11">
        <v>64440</v>
      </c>
      <c r="F20" s="11">
        <v>88283</v>
      </c>
      <c r="G20" s="11">
        <v>79946</v>
      </c>
      <c r="H20" s="11">
        <v>68366</v>
      </c>
      <c r="I20" s="11">
        <v>52696</v>
      </c>
      <c r="J20" s="11">
        <v>42084</v>
      </c>
      <c r="K20" s="11">
        <v>27309</v>
      </c>
      <c r="L20" s="11">
        <v>16037</v>
      </c>
      <c r="M20" s="11">
        <v>6040</v>
      </c>
      <c r="N20" s="11">
        <v>1747</v>
      </c>
      <c r="O20" s="11">
        <v>552</v>
      </c>
      <c r="P20" s="11">
        <v>338</v>
      </c>
      <c r="Q20" s="6"/>
    </row>
    <row r="21" spans="1:17" s="7" customFormat="1" ht="12.75" customHeight="1" x14ac:dyDescent="0.2">
      <c r="A21" s="27" t="s">
        <v>660</v>
      </c>
      <c r="B21" s="11">
        <v>548811</v>
      </c>
      <c r="C21" s="11">
        <v>30</v>
      </c>
      <c r="D21" s="11">
        <v>17372</v>
      </c>
      <c r="E21" s="11">
        <v>78079</v>
      </c>
      <c r="F21" s="11">
        <v>103148</v>
      </c>
      <c r="G21" s="11">
        <v>96174</v>
      </c>
      <c r="H21" s="11">
        <v>81069</v>
      </c>
      <c r="I21" s="11">
        <v>61827</v>
      </c>
      <c r="J21" s="11">
        <v>48423</v>
      </c>
      <c r="K21" s="11">
        <v>31891</v>
      </c>
      <c r="L21" s="11">
        <v>19309</v>
      </c>
      <c r="M21" s="11">
        <v>7939</v>
      </c>
      <c r="N21" s="11">
        <v>2261</v>
      </c>
      <c r="O21" s="11">
        <v>752</v>
      </c>
      <c r="P21" s="11">
        <v>537</v>
      </c>
      <c r="Q21" s="6"/>
    </row>
    <row r="22" spans="1:17" s="7" customFormat="1" ht="12.75" customHeight="1" x14ac:dyDescent="0.2">
      <c r="A22" s="13" t="s">
        <v>187</v>
      </c>
      <c r="B22" s="11">
        <v>53998</v>
      </c>
      <c r="C22" s="11">
        <v>4</v>
      </c>
      <c r="D22" s="11">
        <v>3769</v>
      </c>
      <c r="E22" s="11">
        <v>9327</v>
      </c>
      <c r="F22" s="11">
        <v>10011</v>
      </c>
      <c r="G22" s="11">
        <v>8860</v>
      </c>
      <c r="H22" s="11">
        <v>7987</v>
      </c>
      <c r="I22" s="11">
        <v>5980</v>
      </c>
      <c r="J22" s="11">
        <v>3917</v>
      </c>
      <c r="K22" s="11">
        <v>2278</v>
      </c>
      <c r="L22" s="11">
        <v>1266</v>
      </c>
      <c r="M22" s="11">
        <v>383</v>
      </c>
      <c r="N22" s="11">
        <v>134</v>
      </c>
      <c r="O22" s="11">
        <v>41</v>
      </c>
      <c r="P22" s="11">
        <v>41</v>
      </c>
      <c r="Q22" s="6"/>
    </row>
    <row r="23" spans="1:17" s="7" customFormat="1" ht="12.75" customHeight="1" x14ac:dyDescent="0.2">
      <c r="A23" s="13" t="s">
        <v>188</v>
      </c>
      <c r="B23" s="11">
        <v>203460</v>
      </c>
      <c r="C23" s="11">
        <v>107</v>
      </c>
      <c r="D23" s="11">
        <v>17657</v>
      </c>
      <c r="E23" s="11">
        <v>40688</v>
      </c>
      <c r="F23" s="11">
        <v>38695</v>
      </c>
      <c r="G23" s="11">
        <v>32118</v>
      </c>
      <c r="H23" s="11">
        <v>27166</v>
      </c>
      <c r="I23" s="11">
        <v>19429</v>
      </c>
      <c r="J23" s="11">
        <v>13232</v>
      </c>
      <c r="K23" s="11">
        <v>7903</v>
      </c>
      <c r="L23" s="11">
        <v>4374</v>
      </c>
      <c r="M23" s="11">
        <v>1359</v>
      </c>
      <c r="N23" s="11">
        <v>468</v>
      </c>
      <c r="O23" s="11">
        <v>159</v>
      </c>
      <c r="P23" s="11">
        <v>105</v>
      </c>
      <c r="Q23" s="6"/>
    </row>
    <row r="24" spans="1:17" s="7" customFormat="1" ht="12.75" customHeight="1" x14ac:dyDescent="0.2">
      <c r="A24" s="13" t="s">
        <v>189</v>
      </c>
      <c r="B24" s="11">
        <v>51054</v>
      </c>
      <c r="C24" s="11">
        <v>27</v>
      </c>
      <c r="D24" s="11">
        <v>2661</v>
      </c>
      <c r="E24" s="11">
        <v>8549</v>
      </c>
      <c r="F24" s="11">
        <v>9391</v>
      </c>
      <c r="G24" s="11">
        <v>8636</v>
      </c>
      <c r="H24" s="11">
        <v>7129</v>
      </c>
      <c r="I24" s="11">
        <v>5549</v>
      </c>
      <c r="J24" s="11">
        <v>4145</v>
      </c>
      <c r="K24" s="11">
        <v>2627</v>
      </c>
      <c r="L24" s="11">
        <v>1574</v>
      </c>
      <c r="M24" s="11">
        <v>470</v>
      </c>
      <c r="N24" s="11">
        <v>138</v>
      </c>
      <c r="O24" s="11">
        <v>59</v>
      </c>
      <c r="P24" s="11">
        <v>99</v>
      </c>
      <c r="Q24" s="6"/>
    </row>
    <row r="25" spans="1:17" s="7" customFormat="1" ht="12.75" customHeight="1" x14ac:dyDescent="0.2">
      <c r="A25" s="13" t="s">
        <v>190</v>
      </c>
      <c r="B25" s="11">
        <v>57504</v>
      </c>
      <c r="C25" s="11">
        <v>1</v>
      </c>
      <c r="D25" s="11">
        <v>3331</v>
      </c>
      <c r="E25" s="11">
        <v>10488</v>
      </c>
      <c r="F25" s="11">
        <v>11209</v>
      </c>
      <c r="G25" s="11">
        <v>9253</v>
      </c>
      <c r="H25" s="11">
        <v>8200</v>
      </c>
      <c r="I25" s="11">
        <v>6258</v>
      </c>
      <c r="J25" s="11">
        <v>4461</v>
      </c>
      <c r="K25" s="11">
        <v>2491</v>
      </c>
      <c r="L25" s="11">
        <v>1220</v>
      </c>
      <c r="M25" s="11">
        <v>388</v>
      </c>
      <c r="N25" s="11">
        <v>118</v>
      </c>
      <c r="O25" s="11">
        <v>57</v>
      </c>
      <c r="P25" s="11">
        <v>29</v>
      </c>
      <c r="Q25" s="6"/>
    </row>
    <row r="26" spans="1:17" s="7" customFormat="1" ht="12.75" customHeight="1" x14ac:dyDescent="0.2">
      <c r="A26" s="13" t="s">
        <v>191</v>
      </c>
      <c r="B26" s="11">
        <v>438628</v>
      </c>
      <c r="C26" s="11">
        <v>74</v>
      </c>
      <c r="D26" s="11">
        <v>24422</v>
      </c>
      <c r="E26" s="11">
        <v>72790</v>
      </c>
      <c r="F26" s="11">
        <v>80838</v>
      </c>
      <c r="G26" s="11">
        <v>68603</v>
      </c>
      <c r="H26" s="11">
        <v>60162</v>
      </c>
      <c r="I26" s="11">
        <v>48419</v>
      </c>
      <c r="J26" s="11">
        <v>36840</v>
      </c>
      <c r="K26" s="11">
        <v>23732</v>
      </c>
      <c r="L26" s="11">
        <v>13832</v>
      </c>
      <c r="M26" s="11">
        <v>5628</v>
      </c>
      <c r="N26" s="11">
        <v>1970</v>
      </c>
      <c r="O26" s="11">
        <v>740</v>
      </c>
      <c r="P26" s="11">
        <v>578</v>
      </c>
      <c r="Q26" s="6"/>
    </row>
    <row r="27" spans="1:17" s="7" customFormat="1" ht="12.75" customHeight="1" x14ac:dyDescent="0.2">
      <c r="A27" s="13" t="s">
        <v>227</v>
      </c>
      <c r="B27" s="11">
        <v>221362</v>
      </c>
      <c r="C27" s="11">
        <v>10</v>
      </c>
      <c r="D27" s="11">
        <v>9030</v>
      </c>
      <c r="E27" s="11">
        <v>35237</v>
      </c>
      <c r="F27" s="11">
        <v>40256</v>
      </c>
      <c r="G27" s="11">
        <v>37451</v>
      </c>
      <c r="H27" s="11">
        <v>33766</v>
      </c>
      <c r="I27" s="11">
        <v>26415</v>
      </c>
      <c r="J27" s="11">
        <v>19046</v>
      </c>
      <c r="K27" s="11">
        <v>11181</v>
      </c>
      <c r="L27" s="11">
        <v>6048</v>
      </c>
      <c r="M27" s="11">
        <v>2115</v>
      </c>
      <c r="N27" s="11">
        <v>514</v>
      </c>
      <c r="O27" s="11">
        <v>168</v>
      </c>
      <c r="P27" s="11">
        <v>125</v>
      </c>
      <c r="Q27" s="6"/>
    </row>
    <row r="28" spans="1:17" s="7" customFormat="1" ht="12.75" customHeight="1" x14ac:dyDescent="0.2">
      <c r="A28" s="13" t="s">
        <v>228</v>
      </c>
      <c r="B28" s="11">
        <v>178868</v>
      </c>
      <c r="C28" s="11">
        <v>10</v>
      </c>
      <c r="D28" s="11">
        <v>10740</v>
      </c>
      <c r="E28" s="11">
        <v>32400</v>
      </c>
      <c r="F28" s="11">
        <v>33765</v>
      </c>
      <c r="G28" s="11">
        <v>29349</v>
      </c>
      <c r="H28" s="11">
        <v>25550</v>
      </c>
      <c r="I28" s="11">
        <v>19394</v>
      </c>
      <c r="J28" s="11">
        <v>13197</v>
      </c>
      <c r="K28" s="11">
        <v>7866</v>
      </c>
      <c r="L28" s="11">
        <v>4245</v>
      </c>
      <c r="M28" s="11">
        <v>1645</v>
      </c>
      <c r="N28" s="11">
        <v>452</v>
      </c>
      <c r="O28" s="11">
        <v>145</v>
      </c>
      <c r="P28" s="11">
        <v>110</v>
      </c>
      <c r="Q28" s="6"/>
    </row>
    <row r="29" spans="1:17" s="7" customFormat="1" ht="12.75" customHeight="1" x14ac:dyDescent="0.2">
      <c r="A29" s="13" t="s">
        <v>194</v>
      </c>
      <c r="B29" s="11">
        <v>108121</v>
      </c>
      <c r="C29" s="11">
        <v>93</v>
      </c>
      <c r="D29" s="11">
        <v>6375</v>
      </c>
      <c r="E29" s="11">
        <v>18873</v>
      </c>
      <c r="F29" s="11">
        <v>19557</v>
      </c>
      <c r="G29" s="11">
        <v>17246</v>
      </c>
      <c r="H29" s="11">
        <v>15045</v>
      </c>
      <c r="I29" s="11">
        <v>11580</v>
      </c>
      <c r="J29" s="11">
        <v>8609</v>
      </c>
      <c r="K29" s="11">
        <v>5396</v>
      </c>
      <c r="L29" s="11">
        <v>3288</v>
      </c>
      <c r="M29" s="11">
        <v>1271</v>
      </c>
      <c r="N29" s="11">
        <v>487</v>
      </c>
      <c r="O29" s="11">
        <v>174</v>
      </c>
      <c r="P29" s="11">
        <v>127</v>
      </c>
      <c r="Q29" s="6"/>
    </row>
    <row r="30" spans="1:17" s="7" customFormat="1" ht="12.75" customHeight="1" x14ac:dyDescent="0.2">
      <c r="A30" s="13" t="s">
        <v>195</v>
      </c>
      <c r="B30" s="11">
        <v>64648</v>
      </c>
      <c r="C30" s="11">
        <v>5</v>
      </c>
      <c r="D30" s="11">
        <v>2392</v>
      </c>
      <c r="E30" s="11">
        <v>9311</v>
      </c>
      <c r="F30" s="11">
        <v>11535</v>
      </c>
      <c r="G30" s="11">
        <v>10899</v>
      </c>
      <c r="H30" s="11">
        <v>9888</v>
      </c>
      <c r="I30" s="11">
        <v>7716</v>
      </c>
      <c r="J30" s="11">
        <v>5713</v>
      </c>
      <c r="K30" s="11">
        <v>3613</v>
      </c>
      <c r="L30" s="11">
        <v>2196</v>
      </c>
      <c r="M30" s="11">
        <v>786</v>
      </c>
      <c r="N30" s="11">
        <v>305</v>
      </c>
      <c r="O30" s="11">
        <v>150</v>
      </c>
      <c r="P30" s="11">
        <v>139</v>
      </c>
      <c r="Q30" s="6"/>
    </row>
    <row r="31" spans="1:17" s="7" customFormat="1" ht="12.75" customHeight="1" x14ac:dyDescent="0.2">
      <c r="A31" s="13" t="s">
        <v>196</v>
      </c>
      <c r="B31" s="11">
        <v>34125</v>
      </c>
      <c r="C31" s="11">
        <v>4</v>
      </c>
      <c r="D31" s="11">
        <v>1748</v>
      </c>
      <c r="E31" s="11">
        <v>5422</v>
      </c>
      <c r="F31" s="11">
        <v>6138</v>
      </c>
      <c r="G31" s="11">
        <v>5617</v>
      </c>
      <c r="H31" s="11">
        <v>4898</v>
      </c>
      <c r="I31" s="11">
        <v>3669</v>
      </c>
      <c r="J31" s="11">
        <v>2749</v>
      </c>
      <c r="K31" s="11">
        <v>1828</v>
      </c>
      <c r="L31" s="11">
        <v>1093</v>
      </c>
      <c r="M31" s="11">
        <v>481</v>
      </c>
      <c r="N31" s="11">
        <v>238</v>
      </c>
      <c r="O31" s="11">
        <v>95</v>
      </c>
      <c r="P31" s="11">
        <v>145</v>
      </c>
      <c r="Q31" s="6"/>
    </row>
    <row r="32" spans="1:17" s="7" customFormat="1" ht="12.75" customHeight="1" x14ac:dyDescent="0.2">
      <c r="A32" s="13" t="s">
        <v>197</v>
      </c>
      <c r="B32" s="11">
        <v>350310</v>
      </c>
      <c r="C32" s="11">
        <v>23</v>
      </c>
      <c r="D32" s="11">
        <v>26129</v>
      </c>
      <c r="E32" s="11">
        <v>60789</v>
      </c>
      <c r="F32" s="11">
        <v>66843</v>
      </c>
      <c r="G32" s="11">
        <v>56275</v>
      </c>
      <c r="H32" s="11">
        <v>48015</v>
      </c>
      <c r="I32" s="11">
        <v>37349</v>
      </c>
      <c r="J32" s="11">
        <v>26869</v>
      </c>
      <c r="K32" s="11">
        <v>15580</v>
      </c>
      <c r="L32" s="11">
        <v>8543</v>
      </c>
      <c r="M32" s="11">
        <v>2778</v>
      </c>
      <c r="N32" s="11">
        <v>724</v>
      </c>
      <c r="O32" s="11">
        <v>231</v>
      </c>
      <c r="P32" s="11">
        <v>162</v>
      </c>
      <c r="Q32" s="6"/>
    </row>
    <row r="33" spans="1:17" s="7" customFormat="1" ht="12.75" customHeight="1" x14ac:dyDescent="0.2">
      <c r="A33" s="13" t="s">
        <v>198</v>
      </c>
      <c r="B33" s="11">
        <v>54818</v>
      </c>
      <c r="C33" s="11">
        <v>6</v>
      </c>
      <c r="D33" s="11">
        <v>1692</v>
      </c>
      <c r="E33" s="11">
        <v>8009</v>
      </c>
      <c r="F33" s="11">
        <v>10734</v>
      </c>
      <c r="G33" s="11">
        <v>9650</v>
      </c>
      <c r="H33" s="11">
        <v>8606</v>
      </c>
      <c r="I33" s="11">
        <v>6681</v>
      </c>
      <c r="J33" s="11">
        <v>4610</v>
      </c>
      <c r="K33" s="11">
        <v>2640</v>
      </c>
      <c r="L33" s="11">
        <v>1408</v>
      </c>
      <c r="M33" s="11">
        <v>474</v>
      </c>
      <c r="N33" s="11">
        <v>177</v>
      </c>
      <c r="O33" s="11">
        <v>80</v>
      </c>
      <c r="P33" s="11">
        <v>51</v>
      </c>
      <c r="Q33" s="6"/>
    </row>
    <row r="34" spans="1:17" s="7" customFormat="1" ht="12.75" customHeight="1" x14ac:dyDescent="0.2">
      <c r="A34" s="13" t="s">
        <v>199</v>
      </c>
      <c r="B34" s="11">
        <v>142460</v>
      </c>
      <c r="C34" s="11">
        <v>13</v>
      </c>
      <c r="D34" s="11">
        <v>5708</v>
      </c>
      <c r="E34" s="11">
        <v>21809</v>
      </c>
      <c r="F34" s="11">
        <v>26910</v>
      </c>
      <c r="G34" s="11">
        <v>24803</v>
      </c>
      <c r="H34" s="11">
        <v>21059</v>
      </c>
      <c r="I34" s="11">
        <v>16031</v>
      </c>
      <c r="J34" s="11">
        <v>12146</v>
      </c>
      <c r="K34" s="11">
        <v>7593</v>
      </c>
      <c r="L34" s="11">
        <v>4146</v>
      </c>
      <c r="M34" s="11">
        <v>1465</v>
      </c>
      <c r="N34" s="11">
        <v>412</v>
      </c>
      <c r="O34" s="11">
        <v>170</v>
      </c>
      <c r="P34" s="11">
        <v>195</v>
      </c>
      <c r="Q34" s="6"/>
    </row>
    <row r="35" spans="1:17" s="7" customFormat="1" ht="12.75" customHeight="1" x14ac:dyDescent="0.2">
      <c r="A35" s="13" t="s">
        <v>200</v>
      </c>
      <c r="B35" s="11">
        <v>111660</v>
      </c>
      <c r="C35" s="11">
        <v>23</v>
      </c>
      <c r="D35" s="11">
        <v>8657</v>
      </c>
      <c r="E35" s="11">
        <v>20696</v>
      </c>
      <c r="F35" s="11">
        <v>21573</v>
      </c>
      <c r="G35" s="11">
        <v>18363</v>
      </c>
      <c r="H35" s="11">
        <v>15382</v>
      </c>
      <c r="I35" s="11">
        <v>11341</v>
      </c>
      <c r="J35" s="11">
        <v>7701</v>
      </c>
      <c r="K35" s="11">
        <v>4535</v>
      </c>
      <c r="L35" s="11">
        <v>2189</v>
      </c>
      <c r="M35" s="11">
        <v>798</v>
      </c>
      <c r="N35" s="11">
        <v>242</v>
      </c>
      <c r="O35" s="11">
        <v>83</v>
      </c>
      <c r="P35" s="11">
        <v>77</v>
      </c>
      <c r="Q35" s="6"/>
    </row>
    <row r="36" spans="1:17" s="7" customFormat="1" ht="12.75" customHeight="1" x14ac:dyDescent="0.2">
      <c r="A36" s="13" t="s">
        <v>201</v>
      </c>
      <c r="B36" s="11">
        <v>82619</v>
      </c>
      <c r="C36" s="11">
        <v>12</v>
      </c>
      <c r="D36" s="11">
        <v>5460</v>
      </c>
      <c r="E36" s="11">
        <v>16490</v>
      </c>
      <c r="F36" s="11">
        <v>17509</v>
      </c>
      <c r="G36" s="11">
        <v>14630</v>
      </c>
      <c r="H36" s="11">
        <v>11827</v>
      </c>
      <c r="I36" s="11">
        <v>7744</v>
      </c>
      <c r="J36" s="11">
        <v>4571</v>
      </c>
      <c r="K36" s="11">
        <v>2488</v>
      </c>
      <c r="L36" s="11">
        <v>1264</v>
      </c>
      <c r="M36" s="11">
        <v>425</v>
      </c>
      <c r="N36" s="11">
        <v>125</v>
      </c>
      <c r="O36" s="11">
        <v>45</v>
      </c>
      <c r="P36" s="11">
        <v>29</v>
      </c>
      <c r="Q36" s="6"/>
    </row>
    <row r="37" spans="1:17" s="7" customFormat="1" ht="12.75" customHeight="1" x14ac:dyDescent="0.2">
      <c r="A37" s="13" t="s">
        <v>202</v>
      </c>
      <c r="B37" s="11">
        <v>100278</v>
      </c>
      <c r="C37" s="11">
        <v>12</v>
      </c>
      <c r="D37" s="11">
        <v>5204</v>
      </c>
      <c r="E37" s="11">
        <v>15985</v>
      </c>
      <c r="F37" s="11">
        <v>17809</v>
      </c>
      <c r="G37" s="11">
        <v>16627</v>
      </c>
      <c r="H37" s="11">
        <v>14582</v>
      </c>
      <c r="I37" s="11">
        <v>11885</v>
      </c>
      <c r="J37" s="11">
        <v>8601</v>
      </c>
      <c r="K37" s="11">
        <v>4873</v>
      </c>
      <c r="L37" s="11">
        <v>2716</v>
      </c>
      <c r="M37" s="11">
        <v>1016</v>
      </c>
      <c r="N37" s="11">
        <v>504</v>
      </c>
      <c r="O37" s="11">
        <v>243</v>
      </c>
      <c r="P37" s="11">
        <v>221</v>
      </c>
      <c r="Q37" s="6"/>
    </row>
    <row r="38" spans="1:17" s="7" customFormat="1" ht="12.75" customHeight="1" x14ac:dyDescent="0.2">
      <c r="A38" s="13" t="s">
        <v>203</v>
      </c>
      <c r="B38" s="11">
        <v>132394</v>
      </c>
      <c r="C38" s="11">
        <v>193</v>
      </c>
      <c r="D38" s="11">
        <v>8818</v>
      </c>
      <c r="E38" s="11">
        <v>21580</v>
      </c>
      <c r="F38" s="11">
        <v>23845</v>
      </c>
      <c r="G38" s="11">
        <v>21159</v>
      </c>
      <c r="H38" s="11">
        <v>18916</v>
      </c>
      <c r="I38" s="11">
        <v>14973</v>
      </c>
      <c r="J38" s="11">
        <v>10592</v>
      </c>
      <c r="K38" s="11">
        <v>6742</v>
      </c>
      <c r="L38" s="11">
        <v>3849</v>
      </c>
      <c r="M38" s="11">
        <v>1181</v>
      </c>
      <c r="N38" s="11">
        <v>330</v>
      </c>
      <c r="O38" s="11">
        <v>129</v>
      </c>
      <c r="P38" s="11">
        <v>87</v>
      </c>
      <c r="Q38" s="6"/>
    </row>
    <row r="39" spans="1:17" s="7" customFormat="1" ht="12.75" customHeight="1" x14ac:dyDescent="0.2">
      <c r="A39" s="13" t="s">
        <v>204</v>
      </c>
      <c r="B39" s="11">
        <v>156369</v>
      </c>
      <c r="C39" s="11">
        <v>30</v>
      </c>
      <c r="D39" s="11">
        <v>8782</v>
      </c>
      <c r="E39" s="11">
        <v>26181</v>
      </c>
      <c r="F39" s="11">
        <v>29963</v>
      </c>
      <c r="G39" s="11">
        <v>27137</v>
      </c>
      <c r="H39" s="11">
        <v>23357</v>
      </c>
      <c r="I39" s="11">
        <v>17121</v>
      </c>
      <c r="J39" s="11">
        <v>11674</v>
      </c>
      <c r="K39" s="11">
        <v>6895</v>
      </c>
      <c r="L39" s="11">
        <v>3580</v>
      </c>
      <c r="M39" s="11">
        <v>1127</v>
      </c>
      <c r="N39" s="11">
        <v>333</v>
      </c>
      <c r="O39" s="11">
        <v>107</v>
      </c>
      <c r="P39" s="11">
        <v>82</v>
      </c>
      <c r="Q39" s="6"/>
    </row>
    <row r="40" spans="1:17" s="7" customFormat="1" ht="12.75" customHeight="1" x14ac:dyDescent="0.2">
      <c r="A40" s="13" t="s">
        <v>205</v>
      </c>
      <c r="B40" s="11">
        <v>40313</v>
      </c>
      <c r="C40" s="11">
        <v>2</v>
      </c>
      <c r="D40" s="11">
        <v>1522</v>
      </c>
      <c r="E40" s="11">
        <v>7872</v>
      </c>
      <c r="F40" s="11">
        <v>9234</v>
      </c>
      <c r="G40" s="11">
        <v>7265</v>
      </c>
      <c r="H40" s="11">
        <v>5378</v>
      </c>
      <c r="I40" s="11">
        <v>3649</v>
      </c>
      <c r="J40" s="11">
        <v>2443</v>
      </c>
      <c r="K40" s="11">
        <v>1600</v>
      </c>
      <c r="L40" s="11">
        <v>901</v>
      </c>
      <c r="M40" s="11">
        <v>279</v>
      </c>
      <c r="N40" s="11">
        <v>97</v>
      </c>
      <c r="O40" s="11">
        <v>42</v>
      </c>
      <c r="P40" s="11">
        <v>29</v>
      </c>
      <c r="Q40" s="6"/>
    </row>
    <row r="41" spans="1:17" s="7" customFormat="1" ht="12.75" customHeight="1" x14ac:dyDescent="0.2">
      <c r="A41" s="13" t="s">
        <v>206</v>
      </c>
      <c r="B41" s="11">
        <v>205897</v>
      </c>
      <c r="C41" s="11">
        <v>19</v>
      </c>
      <c r="D41" s="11">
        <v>13903</v>
      </c>
      <c r="E41" s="11">
        <v>38004</v>
      </c>
      <c r="F41" s="11">
        <v>40988</v>
      </c>
      <c r="G41" s="11">
        <v>34874</v>
      </c>
      <c r="H41" s="11">
        <v>29808</v>
      </c>
      <c r="I41" s="11">
        <v>20743</v>
      </c>
      <c r="J41" s="11">
        <v>13555</v>
      </c>
      <c r="K41" s="11">
        <v>7826</v>
      </c>
      <c r="L41" s="11">
        <v>4095</v>
      </c>
      <c r="M41" s="11">
        <v>1298</v>
      </c>
      <c r="N41" s="11">
        <v>418</v>
      </c>
      <c r="O41" s="11">
        <v>187</v>
      </c>
      <c r="P41" s="11">
        <v>179</v>
      </c>
      <c r="Q41" s="6"/>
    </row>
    <row r="42" spans="1:17" s="7" customFormat="1" ht="12.75" customHeight="1" x14ac:dyDescent="0.2">
      <c r="A42" s="13" t="s">
        <v>207</v>
      </c>
      <c r="B42" s="11">
        <v>23288</v>
      </c>
      <c r="C42" s="11">
        <v>2</v>
      </c>
      <c r="D42" s="11">
        <v>747</v>
      </c>
      <c r="E42" s="11">
        <v>3583</v>
      </c>
      <c r="F42" s="11">
        <v>4630</v>
      </c>
      <c r="G42" s="11">
        <v>4309</v>
      </c>
      <c r="H42" s="11">
        <v>3583</v>
      </c>
      <c r="I42" s="11">
        <v>2754</v>
      </c>
      <c r="J42" s="11">
        <v>1951</v>
      </c>
      <c r="K42" s="11">
        <v>1055</v>
      </c>
      <c r="L42" s="11">
        <v>501</v>
      </c>
      <c r="M42" s="11">
        <v>121</v>
      </c>
      <c r="N42" s="11">
        <v>33</v>
      </c>
      <c r="O42" s="11">
        <v>15</v>
      </c>
      <c r="P42" s="11">
        <v>4</v>
      </c>
      <c r="Q42" s="6"/>
    </row>
    <row r="43" spans="1:17" s="7" customFormat="1" ht="12.75" customHeight="1" x14ac:dyDescent="0.2">
      <c r="A43" s="13" t="s">
        <v>208</v>
      </c>
      <c r="B43" s="11">
        <v>148899</v>
      </c>
      <c r="C43" s="11">
        <v>11</v>
      </c>
      <c r="D43" s="11">
        <v>4209</v>
      </c>
      <c r="E43" s="11">
        <v>18468</v>
      </c>
      <c r="F43" s="11">
        <v>25998</v>
      </c>
      <c r="G43" s="11">
        <v>25120</v>
      </c>
      <c r="H43" s="11">
        <v>22220</v>
      </c>
      <c r="I43" s="11">
        <v>18997</v>
      </c>
      <c r="J43" s="11">
        <v>15219</v>
      </c>
      <c r="K43" s="11">
        <v>9604</v>
      </c>
      <c r="L43" s="11">
        <v>5578</v>
      </c>
      <c r="M43" s="11">
        <v>2087</v>
      </c>
      <c r="N43" s="11">
        <v>815</v>
      </c>
      <c r="O43" s="11">
        <v>300</v>
      </c>
      <c r="P43" s="11">
        <v>273</v>
      </c>
      <c r="Q43" s="6"/>
    </row>
    <row r="44" spans="1:17" s="7" customFormat="1" ht="12.75" customHeight="1" x14ac:dyDescent="0.2">
      <c r="A44" s="13" t="s">
        <v>209</v>
      </c>
      <c r="B44" s="11">
        <v>67192</v>
      </c>
      <c r="C44" s="11">
        <v>9</v>
      </c>
      <c r="D44" s="11">
        <v>1873</v>
      </c>
      <c r="E44" s="11">
        <v>9626</v>
      </c>
      <c r="F44" s="11">
        <v>11816</v>
      </c>
      <c r="G44" s="11">
        <v>10749</v>
      </c>
      <c r="H44" s="11">
        <v>9994</v>
      </c>
      <c r="I44" s="11">
        <v>7621</v>
      </c>
      <c r="J44" s="11">
        <v>6125</v>
      </c>
      <c r="K44" s="11">
        <v>4299</v>
      </c>
      <c r="L44" s="11">
        <v>2883</v>
      </c>
      <c r="M44" s="11">
        <v>1009</v>
      </c>
      <c r="N44" s="11">
        <v>551</v>
      </c>
      <c r="O44" s="11">
        <v>264</v>
      </c>
      <c r="P44" s="11">
        <v>373</v>
      </c>
      <c r="Q44" s="6"/>
    </row>
    <row r="45" spans="1:17" s="7" customFormat="1" ht="12.75" customHeight="1" x14ac:dyDescent="0.2">
      <c r="A45" s="13" t="s">
        <v>210</v>
      </c>
      <c r="B45" s="11">
        <v>90118</v>
      </c>
      <c r="C45" s="11">
        <v>1</v>
      </c>
      <c r="D45" s="11">
        <v>3143</v>
      </c>
      <c r="E45" s="11">
        <v>13503</v>
      </c>
      <c r="F45" s="11">
        <v>16704</v>
      </c>
      <c r="G45" s="11">
        <v>15992</v>
      </c>
      <c r="H45" s="11">
        <v>13678</v>
      </c>
      <c r="I45" s="11">
        <v>10344</v>
      </c>
      <c r="J45" s="11">
        <v>7250</v>
      </c>
      <c r="K45" s="11">
        <v>4162</v>
      </c>
      <c r="L45" s="11">
        <v>2552</v>
      </c>
      <c r="M45" s="11">
        <v>1160</v>
      </c>
      <c r="N45" s="11">
        <v>620</v>
      </c>
      <c r="O45" s="11">
        <v>401</v>
      </c>
      <c r="P45" s="11">
        <v>608</v>
      </c>
      <c r="Q45" s="6"/>
    </row>
    <row r="46" spans="1:17" s="7" customFormat="1" ht="12.75" customHeight="1" thickBot="1" x14ac:dyDescent="0.25">
      <c r="A46" s="14" t="s">
        <v>211</v>
      </c>
      <c r="B46" s="15">
        <v>39713</v>
      </c>
      <c r="C46" s="15">
        <v>12</v>
      </c>
      <c r="D46" s="15">
        <v>2109</v>
      </c>
      <c r="E46" s="15">
        <v>5803</v>
      </c>
      <c r="F46" s="15">
        <v>7132</v>
      </c>
      <c r="G46" s="15">
        <v>6896</v>
      </c>
      <c r="H46" s="15">
        <v>6082</v>
      </c>
      <c r="I46" s="15">
        <v>4866</v>
      </c>
      <c r="J46" s="15">
        <v>3377</v>
      </c>
      <c r="K46" s="15">
        <v>1846</v>
      </c>
      <c r="L46" s="15">
        <v>928</v>
      </c>
      <c r="M46" s="15">
        <v>385</v>
      </c>
      <c r="N46" s="15">
        <v>167</v>
      </c>
      <c r="O46" s="15">
        <v>60</v>
      </c>
      <c r="P46" s="15">
        <v>50</v>
      </c>
      <c r="Q46" s="6"/>
    </row>
    <row r="47" spans="1:17" s="7" customFormat="1" ht="18" customHeight="1" x14ac:dyDescent="0.2">
      <c r="A47" s="410" t="s">
        <v>302</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6.25"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M6:M8"/>
    <mergeCell ref="N6:N8"/>
    <mergeCell ref="C6:C8"/>
    <mergeCell ref="K6:K8"/>
    <mergeCell ref="D6:D8"/>
    <mergeCell ref="E6:E8"/>
    <mergeCell ref="C5:P5"/>
    <mergeCell ref="A3:M3"/>
    <mergeCell ref="G6:G8"/>
    <mergeCell ref="F6:F8"/>
    <mergeCell ref="A5:A8"/>
    <mergeCell ref="L6:L8"/>
    <mergeCell ref="A48:P48"/>
    <mergeCell ref="A51:P51"/>
    <mergeCell ref="A50:P50"/>
    <mergeCell ref="H6:H8"/>
    <mergeCell ref="I6:I8"/>
    <mergeCell ref="J6:J8"/>
    <mergeCell ref="A49:P49"/>
    <mergeCell ref="A47:D47"/>
  </mergeCells>
  <phoneticPr fontId="3" type="noConversion"/>
  <hyperlinks>
    <hyperlink ref="A1" location="Índice!A1" display="Regresar"/>
  </hyperlinks>
  <printOptions horizontalCentered="1"/>
  <pageMargins left="0.19685039370078741" right="0.23622047244094491" top="0.27559055118110237" bottom="0.23622047244094491" header="0" footer="0"/>
  <pageSetup scale="6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E18" sqref="E18"/>
    </sheetView>
  </sheetViews>
  <sheetFormatPr baseColWidth="10" defaultRowHeight="12.75" customHeight="1" x14ac:dyDescent="0.2"/>
  <cols>
    <col min="1" max="1" width="30" style="2" customWidth="1"/>
    <col min="2" max="2" width="14.28515625" style="2" customWidth="1"/>
    <col min="3" max="3" width="11" style="2" customWidth="1"/>
    <col min="4" max="4" width="13.140625" style="2" customWidth="1"/>
    <col min="5" max="5" width="13.7109375" style="2" customWidth="1"/>
    <col min="6" max="6" width="14" style="2" customWidth="1"/>
    <col min="7" max="7" width="15.5703125" style="2" customWidth="1"/>
    <col min="8" max="9" width="13.5703125" style="2" customWidth="1"/>
    <col min="10" max="10" width="13.7109375" style="2" customWidth="1"/>
    <col min="11" max="11" width="12.7109375" style="2" customWidth="1"/>
    <col min="12" max="12" width="12.42578125" style="2" customWidth="1"/>
    <col min="13" max="13" width="12.85546875" style="2" customWidth="1"/>
    <col min="14" max="14" width="11.5703125" style="2" customWidth="1"/>
    <col min="15" max="15" width="11.85546875" style="2" customWidth="1"/>
    <col min="16" max="16" width="11.5703125" style="2" customWidth="1"/>
    <col min="17" max="16384" width="11.42578125" style="2"/>
  </cols>
  <sheetData>
    <row r="1" spans="1:17" s="337" customFormat="1" ht="12.75" customHeight="1" x14ac:dyDescent="0.2">
      <c r="A1" s="365" t="s">
        <v>238</v>
      </c>
    </row>
    <row r="2" spans="1:17" s="17" customFormat="1" ht="12.75" customHeight="1" x14ac:dyDescent="0.2">
      <c r="A2" s="412" t="s">
        <v>621</v>
      </c>
      <c r="B2" s="412"/>
      <c r="C2" s="412"/>
      <c r="D2" s="412"/>
      <c r="E2" s="412"/>
      <c r="F2" s="412"/>
      <c r="G2" s="412"/>
      <c r="H2" s="412"/>
      <c r="I2" s="412"/>
      <c r="J2" s="412"/>
      <c r="K2" s="412"/>
      <c r="L2" s="412"/>
      <c r="M2" s="412"/>
      <c r="N2" s="412"/>
      <c r="O2" s="412"/>
      <c r="P2" s="412"/>
    </row>
    <row r="3" spans="1:17" s="17" customFormat="1" ht="15" x14ac:dyDescent="0.2">
      <c r="A3" s="417" t="s">
        <v>434</v>
      </c>
      <c r="B3" s="417"/>
      <c r="C3" s="417"/>
      <c r="D3" s="417"/>
      <c r="E3" s="417"/>
      <c r="F3" s="417"/>
      <c r="G3" s="417"/>
      <c r="H3" s="417"/>
      <c r="I3" s="417"/>
      <c r="J3" s="417"/>
      <c r="K3" s="417"/>
      <c r="L3" s="417"/>
      <c r="M3" s="417"/>
      <c r="N3" s="350"/>
      <c r="O3" s="350"/>
      <c r="P3" s="350"/>
    </row>
    <row r="4" spans="1:17" s="7" customFormat="1" ht="18" customHeight="1" thickBot="1" x14ac:dyDescent="0.25">
      <c r="A4" s="338" t="s">
        <v>258</v>
      </c>
      <c r="B4" s="339"/>
      <c r="C4" s="339"/>
      <c r="D4" s="339"/>
      <c r="E4" s="339"/>
      <c r="F4" s="339"/>
      <c r="G4" s="339"/>
      <c r="H4" s="339"/>
      <c r="I4" s="339"/>
      <c r="J4" s="339"/>
      <c r="K4" s="339"/>
      <c r="L4" s="339"/>
      <c r="M4" s="339"/>
      <c r="N4" s="339"/>
      <c r="O4" s="339"/>
      <c r="P4" s="344"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48">
        <v>14207706</v>
      </c>
      <c r="C10" s="11">
        <v>2569</v>
      </c>
      <c r="D10" s="11">
        <v>704373</v>
      </c>
      <c r="E10" s="11">
        <v>2095448</v>
      </c>
      <c r="F10" s="11">
        <v>2516737</v>
      </c>
      <c r="G10" s="11">
        <v>2376082</v>
      </c>
      <c r="H10" s="11">
        <v>2059720</v>
      </c>
      <c r="I10" s="11">
        <v>1581277</v>
      </c>
      <c r="J10" s="11">
        <v>1188265</v>
      </c>
      <c r="K10" s="11">
        <v>817969</v>
      </c>
      <c r="L10" s="11">
        <v>523101</v>
      </c>
      <c r="M10" s="11">
        <v>215386</v>
      </c>
      <c r="N10" s="11">
        <v>75026</v>
      </c>
      <c r="O10" s="11">
        <v>29872</v>
      </c>
      <c r="P10" s="11">
        <v>21881</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207169</v>
      </c>
      <c r="C12" s="11">
        <v>34</v>
      </c>
      <c r="D12" s="11">
        <v>11445</v>
      </c>
      <c r="E12" s="11">
        <v>33328</v>
      </c>
      <c r="F12" s="11">
        <v>37287</v>
      </c>
      <c r="G12" s="11">
        <v>34424</v>
      </c>
      <c r="H12" s="11">
        <v>29331</v>
      </c>
      <c r="I12" s="11">
        <v>22330</v>
      </c>
      <c r="J12" s="11">
        <v>16212</v>
      </c>
      <c r="K12" s="11">
        <v>11015</v>
      </c>
      <c r="L12" s="11">
        <v>6912</v>
      </c>
      <c r="M12" s="11">
        <v>2782</v>
      </c>
      <c r="N12" s="11">
        <v>1057</v>
      </c>
      <c r="O12" s="11">
        <v>440</v>
      </c>
      <c r="P12" s="11">
        <v>572</v>
      </c>
      <c r="Q12" s="6"/>
    </row>
    <row r="13" spans="1:17" s="7" customFormat="1" ht="12.75" customHeight="1" x14ac:dyDescent="0.2">
      <c r="A13" s="13" t="s">
        <v>180</v>
      </c>
      <c r="B13" s="11">
        <v>658913</v>
      </c>
      <c r="C13" s="11">
        <v>53</v>
      </c>
      <c r="D13" s="11">
        <v>43764</v>
      </c>
      <c r="E13" s="11">
        <v>105914</v>
      </c>
      <c r="F13" s="11">
        <v>120098</v>
      </c>
      <c r="G13" s="11">
        <v>112025</v>
      </c>
      <c r="H13" s="11">
        <v>96883</v>
      </c>
      <c r="I13" s="11">
        <v>69704</v>
      </c>
      <c r="J13" s="11">
        <v>47943</v>
      </c>
      <c r="K13" s="11">
        <v>31138</v>
      </c>
      <c r="L13" s="11">
        <v>18544</v>
      </c>
      <c r="M13" s="11">
        <v>8329</v>
      </c>
      <c r="N13" s="11">
        <v>2885</v>
      </c>
      <c r="O13" s="11">
        <v>1051</v>
      </c>
      <c r="P13" s="11">
        <v>582</v>
      </c>
      <c r="Q13" s="6"/>
    </row>
    <row r="14" spans="1:17" s="7" customFormat="1" ht="12.75" customHeight="1" x14ac:dyDescent="0.2">
      <c r="A14" s="13" t="s">
        <v>181</v>
      </c>
      <c r="B14" s="11">
        <v>125330</v>
      </c>
      <c r="C14" s="11">
        <v>117</v>
      </c>
      <c r="D14" s="11">
        <v>8907</v>
      </c>
      <c r="E14" s="11">
        <v>20870</v>
      </c>
      <c r="F14" s="11">
        <v>24436</v>
      </c>
      <c r="G14" s="11">
        <v>21209</v>
      </c>
      <c r="H14" s="11">
        <v>17120</v>
      </c>
      <c r="I14" s="11">
        <v>12213</v>
      </c>
      <c r="J14" s="11">
        <v>8854</v>
      </c>
      <c r="K14" s="11">
        <v>5636</v>
      </c>
      <c r="L14" s="11">
        <v>3587</v>
      </c>
      <c r="M14" s="11">
        <v>1502</v>
      </c>
      <c r="N14" s="11">
        <v>535</v>
      </c>
      <c r="O14" s="11">
        <v>212</v>
      </c>
      <c r="P14" s="11">
        <v>132</v>
      </c>
      <c r="Q14" s="6"/>
    </row>
    <row r="15" spans="1:17" s="7" customFormat="1" ht="12.75" customHeight="1" x14ac:dyDescent="0.2">
      <c r="A15" s="13" t="s">
        <v>182</v>
      </c>
      <c r="B15" s="11">
        <v>117008</v>
      </c>
      <c r="C15" s="11">
        <v>6</v>
      </c>
      <c r="D15" s="11">
        <v>3304</v>
      </c>
      <c r="E15" s="11">
        <v>15387</v>
      </c>
      <c r="F15" s="11">
        <v>22678</v>
      </c>
      <c r="G15" s="11">
        <v>21287</v>
      </c>
      <c r="H15" s="11">
        <v>17523</v>
      </c>
      <c r="I15" s="11">
        <v>13225</v>
      </c>
      <c r="J15" s="11">
        <v>9832</v>
      </c>
      <c r="K15" s="11">
        <v>6663</v>
      </c>
      <c r="L15" s="11">
        <v>4247</v>
      </c>
      <c r="M15" s="11">
        <v>1674</v>
      </c>
      <c r="N15" s="11">
        <v>665</v>
      </c>
      <c r="O15" s="11">
        <v>321</v>
      </c>
      <c r="P15" s="11">
        <v>196</v>
      </c>
      <c r="Q15" s="6"/>
    </row>
    <row r="16" spans="1:17" s="7" customFormat="1" ht="12.75" customHeight="1" x14ac:dyDescent="0.2">
      <c r="A16" s="13" t="s">
        <v>183</v>
      </c>
      <c r="B16" s="11">
        <v>532472</v>
      </c>
      <c r="C16" s="11">
        <v>45</v>
      </c>
      <c r="D16" s="11">
        <v>28030</v>
      </c>
      <c r="E16" s="11">
        <v>78386</v>
      </c>
      <c r="F16" s="11">
        <v>95503</v>
      </c>
      <c r="G16" s="11">
        <v>90007</v>
      </c>
      <c r="H16" s="11">
        <v>78784</v>
      </c>
      <c r="I16" s="11">
        <v>59242</v>
      </c>
      <c r="J16" s="11">
        <v>43425</v>
      </c>
      <c r="K16" s="11">
        <v>29695</v>
      </c>
      <c r="L16" s="11">
        <v>18853</v>
      </c>
      <c r="M16" s="11">
        <v>6573</v>
      </c>
      <c r="N16" s="11">
        <v>2357</v>
      </c>
      <c r="O16" s="11">
        <v>949</v>
      </c>
      <c r="P16" s="11">
        <v>623</v>
      </c>
      <c r="Q16" s="6"/>
    </row>
    <row r="17" spans="1:17" s="7" customFormat="1" ht="12.75" customHeight="1" x14ac:dyDescent="0.2">
      <c r="A17" s="13" t="s">
        <v>184</v>
      </c>
      <c r="B17" s="11">
        <v>95970</v>
      </c>
      <c r="C17" s="11">
        <v>11</v>
      </c>
      <c r="D17" s="11">
        <v>4594</v>
      </c>
      <c r="E17" s="11">
        <v>13392</v>
      </c>
      <c r="F17" s="11">
        <v>15981</v>
      </c>
      <c r="G17" s="11">
        <v>15355</v>
      </c>
      <c r="H17" s="11">
        <v>13569</v>
      </c>
      <c r="I17" s="11">
        <v>10901</v>
      </c>
      <c r="J17" s="11">
        <v>8572</v>
      </c>
      <c r="K17" s="11">
        <v>6358</v>
      </c>
      <c r="L17" s="11">
        <v>4160</v>
      </c>
      <c r="M17" s="11">
        <v>1794</v>
      </c>
      <c r="N17" s="11">
        <v>728</v>
      </c>
      <c r="O17" s="11">
        <v>309</v>
      </c>
      <c r="P17" s="11">
        <v>246</v>
      </c>
      <c r="Q17" s="6"/>
    </row>
    <row r="18" spans="1:17" s="7" customFormat="1" ht="12.75" customHeight="1" x14ac:dyDescent="0.2">
      <c r="A18" s="13" t="s">
        <v>185</v>
      </c>
      <c r="B18" s="11">
        <v>169433</v>
      </c>
      <c r="C18" s="11">
        <v>19</v>
      </c>
      <c r="D18" s="11">
        <v>6136</v>
      </c>
      <c r="E18" s="11">
        <v>24623</v>
      </c>
      <c r="F18" s="11">
        <v>32505</v>
      </c>
      <c r="G18" s="11">
        <v>30279</v>
      </c>
      <c r="H18" s="11">
        <v>24950</v>
      </c>
      <c r="I18" s="11">
        <v>18898</v>
      </c>
      <c r="J18" s="11">
        <v>12876</v>
      </c>
      <c r="K18" s="11">
        <v>9111</v>
      </c>
      <c r="L18" s="11">
        <v>5597</v>
      </c>
      <c r="M18" s="11">
        <v>2541</v>
      </c>
      <c r="N18" s="11">
        <v>1031</v>
      </c>
      <c r="O18" s="11">
        <v>460</v>
      </c>
      <c r="P18" s="11">
        <v>407</v>
      </c>
      <c r="Q18" s="6"/>
    </row>
    <row r="19" spans="1:17" s="7" customFormat="1" ht="12.75" customHeight="1" x14ac:dyDescent="0.2">
      <c r="A19" s="13" t="s">
        <v>186</v>
      </c>
      <c r="B19" s="11">
        <v>687865</v>
      </c>
      <c r="C19" s="11">
        <v>42</v>
      </c>
      <c r="D19" s="11">
        <v>48388</v>
      </c>
      <c r="E19" s="11">
        <v>103033</v>
      </c>
      <c r="F19" s="11">
        <v>118546</v>
      </c>
      <c r="G19" s="11">
        <v>111750</v>
      </c>
      <c r="H19" s="11">
        <v>103901</v>
      </c>
      <c r="I19" s="11">
        <v>77685</v>
      </c>
      <c r="J19" s="11">
        <v>54465</v>
      </c>
      <c r="K19" s="11">
        <v>35126</v>
      </c>
      <c r="L19" s="11">
        <v>21480</v>
      </c>
      <c r="M19" s="11">
        <v>8622</v>
      </c>
      <c r="N19" s="11">
        <v>2950</v>
      </c>
      <c r="O19" s="11">
        <v>1208</v>
      </c>
      <c r="P19" s="11">
        <v>669</v>
      </c>
      <c r="Q19" s="6"/>
    </row>
    <row r="20" spans="1:17" s="7" customFormat="1" ht="12.75" customHeight="1" x14ac:dyDescent="0.2">
      <c r="A20" s="27" t="s">
        <v>659</v>
      </c>
      <c r="B20" s="11">
        <v>1179122</v>
      </c>
      <c r="C20" s="11">
        <v>56</v>
      </c>
      <c r="D20" s="11">
        <v>32827</v>
      </c>
      <c r="E20" s="11">
        <v>148790</v>
      </c>
      <c r="F20" s="11">
        <v>206706</v>
      </c>
      <c r="G20" s="11">
        <v>201776</v>
      </c>
      <c r="H20" s="11">
        <v>179163</v>
      </c>
      <c r="I20" s="11">
        <v>141787</v>
      </c>
      <c r="J20" s="11">
        <v>113714</v>
      </c>
      <c r="K20" s="11">
        <v>77537</v>
      </c>
      <c r="L20" s="11">
        <v>47680</v>
      </c>
      <c r="M20" s="11">
        <v>19775</v>
      </c>
      <c r="N20" s="11">
        <v>6154</v>
      </c>
      <c r="O20" s="11">
        <v>2005</v>
      </c>
      <c r="P20" s="11">
        <v>1152</v>
      </c>
      <c r="Q20" s="6"/>
    </row>
    <row r="21" spans="1:17" s="7" customFormat="1" ht="12.75" customHeight="1" x14ac:dyDescent="0.2">
      <c r="A21" s="27" t="s">
        <v>660</v>
      </c>
      <c r="B21" s="11">
        <v>1322199</v>
      </c>
      <c r="C21" s="11">
        <v>74</v>
      </c>
      <c r="D21" s="11">
        <v>41444</v>
      </c>
      <c r="E21" s="11">
        <v>178238</v>
      </c>
      <c r="F21" s="11">
        <v>237985</v>
      </c>
      <c r="G21" s="11">
        <v>230287</v>
      </c>
      <c r="H21" s="11">
        <v>197283</v>
      </c>
      <c r="I21" s="11">
        <v>150721</v>
      </c>
      <c r="J21" s="11">
        <v>117957</v>
      </c>
      <c r="K21" s="11">
        <v>80866</v>
      </c>
      <c r="L21" s="11">
        <v>52110</v>
      </c>
      <c r="M21" s="11">
        <v>23439</v>
      </c>
      <c r="N21" s="11">
        <v>7500</v>
      </c>
      <c r="O21" s="11">
        <v>2632</v>
      </c>
      <c r="P21" s="11">
        <v>1663</v>
      </c>
      <c r="Q21" s="6"/>
    </row>
    <row r="22" spans="1:17" s="7" customFormat="1" ht="12.75" customHeight="1" x14ac:dyDescent="0.2">
      <c r="A22" s="13" t="s">
        <v>187</v>
      </c>
      <c r="B22" s="11">
        <v>176302</v>
      </c>
      <c r="C22" s="11">
        <v>17</v>
      </c>
      <c r="D22" s="11">
        <v>10302</v>
      </c>
      <c r="E22" s="11">
        <v>25886</v>
      </c>
      <c r="F22" s="11">
        <v>30394</v>
      </c>
      <c r="G22" s="11">
        <v>28921</v>
      </c>
      <c r="H22" s="11">
        <v>25396</v>
      </c>
      <c r="I22" s="11">
        <v>19654</v>
      </c>
      <c r="J22" s="11">
        <v>14109</v>
      </c>
      <c r="K22" s="11">
        <v>10242</v>
      </c>
      <c r="L22" s="11">
        <v>7020</v>
      </c>
      <c r="M22" s="11">
        <v>2668</v>
      </c>
      <c r="N22" s="11">
        <v>1004</v>
      </c>
      <c r="O22" s="11">
        <v>410</v>
      </c>
      <c r="P22" s="11">
        <v>279</v>
      </c>
      <c r="Q22" s="6"/>
    </row>
    <row r="23" spans="1:17" s="7" customFormat="1" ht="12.75" customHeight="1" x14ac:dyDescent="0.2">
      <c r="A23" s="13" t="s">
        <v>188</v>
      </c>
      <c r="B23" s="11">
        <v>585378</v>
      </c>
      <c r="C23" s="11">
        <v>264</v>
      </c>
      <c r="D23" s="11">
        <v>39129</v>
      </c>
      <c r="E23" s="11">
        <v>97656</v>
      </c>
      <c r="F23" s="11">
        <v>104843</v>
      </c>
      <c r="G23" s="11">
        <v>96476</v>
      </c>
      <c r="H23" s="11">
        <v>81847</v>
      </c>
      <c r="I23" s="11">
        <v>60519</v>
      </c>
      <c r="J23" s="11">
        <v>43318</v>
      </c>
      <c r="K23" s="11">
        <v>30239</v>
      </c>
      <c r="L23" s="11">
        <v>19554</v>
      </c>
      <c r="M23" s="11">
        <v>7165</v>
      </c>
      <c r="N23" s="11">
        <v>2522</v>
      </c>
      <c r="O23" s="11">
        <v>1089</v>
      </c>
      <c r="P23" s="11">
        <v>757</v>
      </c>
      <c r="Q23" s="6"/>
    </row>
    <row r="24" spans="1:17" s="7" customFormat="1" ht="12.75" customHeight="1" x14ac:dyDescent="0.2">
      <c r="A24" s="13" t="s">
        <v>189</v>
      </c>
      <c r="B24" s="11">
        <v>144425</v>
      </c>
      <c r="C24" s="11">
        <v>81</v>
      </c>
      <c r="D24" s="11">
        <v>8067</v>
      </c>
      <c r="E24" s="11">
        <v>22902</v>
      </c>
      <c r="F24" s="11">
        <v>25303</v>
      </c>
      <c r="G24" s="11">
        <v>23465</v>
      </c>
      <c r="H24" s="11">
        <v>19685</v>
      </c>
      <c r="I24" s="11">
        <v>15556</v>
      </c>
      <c r="J24" s="11">
        <v>11776</v>
      </c>
      <c r="K24" s="11">
        <v>8341</v>
      </c>
      <c r="L24" s="11">
        <v>5549</v>
      </c>
      <c r="M24" s="11">
        <v>2296</v>
      </c>
      <c r="N24" s="11">
        <v>781</v>
      </c>
      <c r="O24" s="11">
        <v>289</v>
      </c>
      <c r="P24" s="11">
        <v>334</v>
      </c>
      <c r="Q24" s="6"/>
    </row>
    <row r="25" spans="1:17" s="7" customFormat="1" ht="12.75" customHeight="1" x14ac:dyDescent="0.2">
      <c r="A25" s="13" t="s">
        <v>190</v>
      </c>
      <c r="B25" s="11">
        <v>160238</v>
      </c>
      <c r="C25" s="11">
        <v>6</v>
      </c>
      <c r="D25" s="11">
        <v>7931</v>
      </c>
      <c r="E25" s="11">
        <v>24793</v>
      </c>
      <c r="F25" s="11">
        <v>28956</v>
      </c>
      <c r="G25" s="11">
        <v>27020</v>
      </c>
      <c r="H25" s="11">
        <v>22995</v>
      </c>
      <c r="I25" s="11">
        <v>17867</v>
      </c>
      <c r="J25" s="11">
        <v>13283</v>
      </c>
      <c r="K25" s="11">
        <v>8946</v>
      </c>
      <c r="L25" s="11">
        <v>5255</v>
      </c>
      <c r="M25" s="11">
        <v>2098</v>
      </c>
      <c r="N25" s="11">
        <v>672</v>
      </c>
      <c r="O25" s="11">
        <v>249</v>
      </c>
      <c r="P25" s="11">
        <v>167</v>
      </c>
      <c r="Q25" s="6"/>
    </row>
    <row r="26" spans="1:17" s="7" customFormat="1" ht="12.75" customHeight="1" x14ac:dyDescent="0.2">
      <c r="A26" s="13" t="s">
        <v>191</v>
      </c>
      <c r="B26" s="11">
        <v>1194386</v>
      </c>
      <c r="C26" s="11">
        <v>281</v>
      </c>
      <c r="D26" s="11">
        <v>64288</v>
      </c>
      <c r="E26" s="11">
        <v>179172</v>
      </c>
      <c r="F26" s="11">
        <v>207172</v>
      </c>
      <c r="G26" s="11">
        <v>189990</v>
      </c>
      <c r="H26" s="11">
        <v>165440</v>
      </c>
      <c r="I26" s="11">
        <v>128822</v>
      </c>
      <c r="J26" s="11">
        <v>101399</v>
      </c>
      <c r="K26" s="11">
        <v>73334</v>
      </c>
      <c r="L26" s="11">
        <v>48615</v>
      </c>
      <c r="M26" s="11">
        <v>21955</v>
      </c>
      <c r="N26" s="11">
        <v>8112</v>
      </c>
      <c r="O26" s="11">
        <v>3282</v>
      </c>
      <c r="P26" s="11">
        <v>2524</v>
      </c>
      <c r="Q26" s="6"/>
    </row>
    <row r="27" spans="1:17" s="7" customFormat="1" ht="12.75" customHeight="1" x14ac:dyDescent="0.2">
      <c r="A27" s="13" t="s">
        <v>227</v>
      </c>
      <c r="B27" s="11">
        <v>678929</v>
      </c>
      <c r="C27" s="11">
        <v>26</v>
      </c>
      <c r="D27" s="11">
        <v>25607</v>
      </c>
      <c r="E27" s="11">
        <v>96893</v>
      </c>
      <c r="F27" s="11">
        <v>116352</v>
      </c>
      <c r="G27" s="11">
        <v>115766</v>
      </c>
      <c r="H27" s="11">
        <v>103330</v>
      </c>
      <c r="I27" s="11">
        <v>80558</v>
      </c>
      <c r="J27" s="11">
        <v>60146</v>
      </c>
      <c r="K27" s="11">
        <v>40411</v>
      </c>
      <c r="L27" s="11">
        <v>25180</v>
      </c>
      <c r="M27" s="11">
        <v>10417</v>
      </c>
      <c r="N27" s="11">
        <v>2838</v>
      </c>
      <c r="O27" s="11">
        <v>874</v>
      </c>
      <c r="P27" s="11">
        <v>531</v>
      </c>
      <c r="Q27" s="6"/>
    </row>
    <row r="28" spans="1:17" s="7" customFormat="1" ht="12.75" customHeight="1" x14ac:dyDescent="0.2">
      <c r="A28" s="13" t="s">
        <v>228</v>
      </c>
      <c r="B28" s="11">
        <v>479230</v>
      </c>
      <c r="C28" s="11">
        <v>23</v>
      </c>
      <c r="D28" s="11">
        <v>25090</v>
      </c>
      <c r="E28" s="11">
        <v>78217</v>
      </c>
      <c r="F28" s="11">
        <v>87911</v>
      </c>
      <c r="G28" s="11">
        <v>81459</v>
      </c>
      <c r="H28" s="11">
        <v>69094</v>
      </c>
      <c r="I28" s="11">
        <v>52069</v>
      </c>
      <c r="J28" s="11">
        <v>37212</v>
      </c>
      <c r="K28" s="11">
        <v>24275</v>
      </c>
      <c r="L28" s="11">
        <v>14779</v>
      </c>
      <c r="M28" s="11">
        <v>6266</v>
      </c>
      <c r="N28" s="11">
        <v>1813</v>
      </c>
      <c r="O28" s="11">
        <v>626</v>
      </c>
      <c r="P28" s="11">
        <v>396</v>
      </c>
      <c r="Q28" s="6"/>
    </row>
    <row r="29" spans="1:17" s="7" customFormat="1" ht="12.75" customHeight="1" x14ac:dyDescent="0.2">
      <c r="A29" s="13" t="s">
        <v>194</v>
      </c>
      <c r="B29" s="11">
        <v>304106</v>
      </c>
      <c r="C29" s="11">
        <v>211</v>
      </c>
      <c r="D29" s="11">
        <v>17120</v>
      </c>
      <c r="E29" s="11">
        <v>47096</v>
      </c>
      <c r="F29" s="11">
        <v>50907</v>
      </c>
      <c r="G29" s="11">
        <v>47926</v>
      </c>
      <c r="H29" s="11">
        <v>41496</v>
      </c>
      <c r="I29" s="11">
        <v>32939</v>
      </c>
      <c r="J29" s="11">
        <v>25393</v>
      </c>
      <c r="K29" s="11">
        <v>18629</v>
      </c>
      <c r="L29" s="11">
        <v>12596</v>
      </c>
      <c r="M29" s="11">
        <v>5842</v>
      </c>
      <c r="N29" s="11">
        <v>2239</v>
      </c>
      <c r="O29" s="11">
        <v>1005</v>
      </c>
      <c r="P29" s="11">
        <v>707</v>
      </c>
      <c r="Q29" s="6"/>
    </row>
    <row r="30" spans="1:17" s="7" customFormat="1" ht="12.75" customHeight="1" x14ac:dyDescent="0.2">
      <c r="A30" s="13" t="s">
        <v>195</v>
      </c>
      <c r="B30" s="11">
        <v>166491</v>
      </c>
      <c r="C30" s="11">
        <v>17</v>
      </c>
      <c r="D30" s="11">
        <v>6444</v>
      </c>
      <c r="E30" s="11">
        <v>22504</v>
      </c>
      <c r="F30" s="11">
        <v>27641</v>
      </c>
      <c r="G30" s="11">
        <v>27609</v>
      </c>
      <c r="H30" s="11">
        <v>24763</v>
      </c>
      <c r="I30" s="11">
        <v>19489</v>
      </c>
      <c r="J30" s="11">
        <v>15187</v>
      </c>
      <c r="K30" s="11">
        <v>10826</v>
      </c>
      <c r="L30" s="11">
        <v>7169</v>
      </c>
      <c r="M30" s="11">
        <v>2831</v>
      </c>
      <c r="N30" s="11">
        <v>1152</v>
      </c>
      <c r="O30" s="11">
        <v>478</v>
      </c>
      <c r="P30" s="11">
        <v>381</v>
      </c>
      <c r="Q30" s="6"/>
    </row>
    <row r="31" spans="1:17" s="7" customFormat="1" ht="12.75" customHeight="1" x14ac:dyDescent="0.2">
      <c r="A31" s="13" t="s">
        <v>196</v>
      </c>
      <c r="B31" s="11">
        <v>101964</v>
      </c>
      <c r="C31" s="11">
        <v>27</v>
      </c>
      <c r="D31" s="11">
        <v>5798</v>
      </c>
      <c r="E31" s="11">
        <v>14928</v>
      </c>
      <c r="F31" s="11">
        <v>16673</v>
      </c>
      <c r="G31" s="11">
        <v>15727</v>
      </c>
      <c r="H31" s="11">
        <v>13887</v>
      </c>
      <c r="I31" s="11">
        <v>10762</v>
      </c>
      <c r="J31" s="11">
        <v>8472</v>
      </c>
      <c r="K31" s="11">
        <v>6562</v>
      </c>
      <c r="L31" s="11">
        <v>4662</v>
      </c>
      <c r="M31" s="11">
        <v>2538</v>
      </c>
      <c r="N31" s="11">
        <v>1063</v>
      </c>
      <c r="O31" s="11">
        <v>427</v>
      </c>
      <c r="P31" s="11">
        <v>438</v>
      </c>
      <c r="Q31" s="6"/>
    </row>
    <row r="32" spans="1:17" s="7" customFormat="1" ht="12.75" customHeight="1" x14ac:dyDescent="0.2">
      <c r="A32" s="13" t="s">
        <v>197</v>
      </c>
      <c r="B32" s="11">
        <v>1109303</v>
      </c>
      <c r="C32" s="11">
        <v>121</v>
      </c>
      <c r="D32" s="11">
        <v>70301</v>
      </c>
      <c r="E32" s="11">
        <v>167405</v>
      </c>
      <c r="F32" s="11">
        <v>196845</v>
      </c>
      <c r="G32" s="11">
        <v>182754</v>
      </c>
      <c r="H32" s="11">
        <v>157631</v>
      </c>
      <c r="I32" s="11">
        <v>121329</v>
      </c>
      <c r="J32" s="11">
        <v>90757</v>
      </c>
      <c r="K32" s="11">
        <v>61276</v>
      </c>
      <c r="L32" s="11">
        <v>40407</v>
      </c>
      <c r="M32" s="11">
        <v>14046</v>
      </c>
      <c r="N32" s="11">
        <v>4106</v>
      </c>
      <c r="O32" s="11">
        <v>1475</v>
      </c>
      <c r="P32" s="11">
        <v>850</v>
      </c>
      <c r="Q32" s="6"/>
    </row>
    <row r="33" spans="1:17" s="7" customFormat="1" ht="12.75" customHeight="1" x14ac:dyDescent="0.2">
      <c r="A33" s="13" t="s">
        <v>198</v>
      </c>
      <c r="B33" s="11">
        <v>152777</v>
      </c>
      <c r="C33" s="11">
        <v>22</v>
      </c>
      <c r="D33" s="11">
        <v>4806</v>
      </c>
      <c r="E33" s="11">
        <v>20097</v>
      </c>
      <c r="F33" s="11">
        <v>27283</v>
      </c>
      <c r="G33" s="11">
        <v>26066</v>
      </c>
      <c r="H33" s="11">
        <v>22997</v>
      </c>
      <c r="I33" s="11">
        <v>18418</v>
      </c>
      <c r="J33" s="11">
        <v>13721</v>
      </c>
      <c r="K33" s="11">
        <v>9381</v>
      </c>
      <c r="L33" s="11">
        <v>5739</v>
      </c>
      <c r="M33" s="11">
        <v>2478</v>
      </c>
      <c r="N33" s="11">
        <v>1025</v>
      </c>
      <c r="O33" s="11">
        <v>463</v>
      </c>
      <c r="P33" s="11">
        <v>281</v>
      </c>
      <c r="Q33" s="6"/>
    </row>
    <row r="34" spans="1:17" s="7" customFormat="1" ht="12.75" customHeight="1" x14ac:dyDescent="0.2">
      <c r="A34" s="13" t="s">
        <v>199</v>
      </c>
      <c r="B34" s="11">
        <v>414324</v>
      </c>
      <c r="C34" s="11">
        <v>51</v>
      </c>
      <c r="D34" s="11">
        <v>15864</v>
      </c>
      <c r="E34" s="11">
        <v>58234</v>
      </c>
      <c r="F34" s="11">
        <v>74921</v>
      </c>
      <c r="G34" s="11">
        <v>72601</v>
      </c>
      <c r="H34" s="11">
        <v>61491</v>
      </c>
      <c r="I34" s="11">
        <v>46364</v>
      </c>
      <c r="J34" s="11">
        <v>35559</v>
      </c>
      <c r="K34" s="11">
        <v>24714</v>
      </c>
      <c r="L34" s="11">
        <v>15339</v>
      </c>
      <c r="M34" s="11">
        <v>6003</v>
      </c>
      <c r="N34" s="11">
        <v>1858</v>
      </c>
      <c r="O34" s="11">
        <v>684</v>
      </c>
      <c r="P34" s="11">
        <v>641</v>
      </c>
      <c r="Q34" s="6"/>
    </row>
    <row r="35" spans="1:17" s="7" customFormat="1" ht="12.75" customHeight="1" x14ac:dyDescent="0.2">
      <c r="A35" s="13" t="s">
        <v>200</v>
      </c>
      <c r="B35" s="11">
        <v>305830</v>
      </c>
      <c r="C35" s="11">
        <v>62</v>
      </c>
      <c r="D35" s="11">
        <v>19695</v>
      </c>
      <c r="E35" s="11">
        <v>49156</v>
      </c>
      <c r="F35" s="11">
        <v>56290</v>
      </c>
      <c r="G35" s="11">
        <v>51991</v>
      </c>
      <c r="H35" s="11">
        <v>43349</v>
      </c>
      <c r="I35" s="11">
        <v>32311</v>
      </c>
      <c r="J35" s="11">
        <v>23587</v>
      </c>
      <c r="K35" s="11">
        <v>15278</v>
      </c>
      <c r="L35" s="11">
        <v>8577</v>
      </c>
      <c r="M35" s="11">
        <v>3556</v>
      </c>
      <c r="N35" s="11">
        <v>1171</v>
      </c>
      <c r="O35" s="11">
        <v>465</v>
      </c>
      <c r="P35" s="11">
        <v>342</v>
      </c>
      <c r="Q35" s="6"/>
    </row>
    <row r="36" spans="1:17" s="7" customFormat="1" ht="12.75" customHeight="1" x14ac:dyDescent="0.2">
      <c r="A36" s="13" t="s">
        <v>201</v>
      </c>
      <c r="B36" s="11">
        <v>256031</v>
      </c>
      <c r="C36" s="11">
        <v>80</v>
      </c>
      <c r="D36" s="11">
        <v>18580</v>
      </c>
      <c r="E36" s="11">
        <v>49421</v>
      </c>
      <c r="F36" s="11">
        <v>51838</v>
      </c>
      <c r="G36" s="11">
        <v>43712</v>
      </c>
      <c r="H36" s="11">
        <v>35068</v>
      </c>
      <c r="I36" s="11">
        <v>24030</v>
      </c>
      <c r="J36" s="11">
        <v>14834</v>
      </c>
      <c r="K36" s="11">
        <v>9225</v>
      </c>
      <c r="L36" s="11">
        <v>5522</v>
      </c>
      <c r="M36" s="11">
        <v>2435</v>
      </c>
      <c r="N36" s="11">
        <v>799</v>
      </c>
      <c r="O36" s="11">
        <v>305</v>
      </c>
      <c r="P36" s="11">
        <v>182</v>
      </c>
      <c r="Q36" s="6"/>
    </row>
    <row r="37" spans="1:17" s="7" customFormat="1" ht="12.75" customHeight="1" x14ac:dyDescent="0.2">
      <c r="A37" s="13" t="s">
        <v>202</v>
      </c>
      <c r="B37" s="11">
        <v>284758</v>
      </c>
      <c r="C37" s="11">
        <v>37</v>
      </c>
      <c r="D37" s="11">
        <v>14150</v>
      </c>
      <c r="E37" s="11">
        <v>41404</v>
      </c>
      <c r="F37" s="11">
        <v>47632</v>
      </c>
      <c r="G37" s="11">
        <v>46893</v>
      </c>
      <c r="H37" s="11">
        <v>41177</v>
      </c>
      <c r="I37" s="11">
        <v>33406</v>
      </c>
      <c r="J37" s="11">
        <v>25153</v>
      </c>
      <c r="K37" s="11">
        <v>16737</v>
      </c>
      <c r="L37" s="11">
        <v>10700</v>
      </c>
      <c r="M37" s="11">
        <v>4236</v>
      </c>
      <c r="N37" s="11">
        <v>1809</v>
      </c>
      <c r="O37" s="11">
        <v>818</v>
      </c>
      <c r="P37" s="11">
        <v>606</v>
      </c>
      <c r="Q37" s="6"/>
    </row>
    <row r="38" spans="1:17" s="7" customFormat="1" ht="12.75" customHeight="1" x14ac:dyDescent="0.2">
      <c r="A38" s="13" t="s">
        <v>203</v>
      </c>
      <c r="B38" s="11">
        <v>383150</v>
      </c>
      <c r="C38" s="11">
        <v>451</v>
      </c>
      <c r="D38" s="11">
        <v>23301</v>
      </c>
      <c r="E38" s="11">
        <v>53879</v>
      </c>
      <c r="F38" s="11">
        <v>62120</v>
      </c>
      <c r="G38" s="11">
        <v>59560</v>
      </c>
      <c r="H38" s="11">
        <v>53464</v>
      </c>
      <c r="I38" s="11">
        <v>42797</v>
      </c>
      <c r="J38" s="11">
        <v>33101</v>
      </c>
      <c r="K38" s="11">
        <v>25358</v>
      </c>
      <c r="L38" s="11">
        <v>18011</v>
      </c>
      <c r="M38" s="11">
        <v>7009</v>
      </c>
      <c r="N38" s="11">
        <v>2417</v>
      </c>
      <c r="O38" s="11">
        <v>1040</v>
      </c>
      <c r="P38" s="11">
        <v>642</v>
      </c>
      <c r="Q38" s="6"/>
    </row>
    <row r="39" spans="1:17" s="7" customFormat="1" ht="12.75" customHeight="1" x14ac:dyDescent="0.2">
      <c r="A39" s="13" t="s">
        <v>204</v>
      </c>
      <c r="B39" s="11">
        <v>427047</v>
      </c>
      <c r="C39" s="11">
        <v>91</v>
      </c>
      <c r="D39" s="11">
        <v>22334</v>
      </c>
      <c r="E39" s="11">
        <v>64215</v>
      </c>
      <c r="F39" s="11">
        <v>75908</v>
      </c>
      <c r="G39" s="11">
        <v>71632</v>
      </c>
      <c r="H39" s="11">
        <v>61326</v>
      </c>
      <c r="I39" s="11">
        <v>46348</v>
      </c>
      <c r="J39" s="11">
        <v>34464</v>
      </c>
      <c r="K39" s="11">
        <v>24469</v>
      </c>
      <c r="L39" s="11">
        <v>15785</v>
      </c>
      <c r="M39" s="11">
        <v>6391</v>
      </c>
      <c r="N39" s="11">
        <v>2459</v>
      </c>
      <c r="O39" s="11">
        <v>1001</v>
      </c>
      <c r="P39" s="11">
        <v>624</v>
      </c>
      <c r="Q39" s="6"/>
    </row>
    <row r="40" spans="1:17" s="7" customFormat="1" ht="12.75" customHeight="1" x14ac:dyDescent="0.2">
      <c r="A40" s="13" t="s">
        <v>205</v>
      </c>
      <c r="B40" s="11">
        <v>141242</v>
      </c>
      <c r="C40" s="11">
        <v>6</v>
      </c>
      <c r="D40" s="11">
        <v>4878</v>
      </c>
      <c r="E40" s="11">
        <v>24091</v>
      </c>
      <c r="F40" s="11">
        <v>29347</v>
      </c>
      <c r="G40" s="11">
        <v>25297</v>
      </c>
      <c r="H40" s="11">
        <v>19052</v>
      </c>
      <c r="I40" s="11">
        <v>14028</v>
      </c>
      <c r="J40" s="11">
        <v>10342</v>
      </c>
      <c r="K40" s="11">
        <v>7197</v>
      </c>
      <c r="L40" s="11">
        <v>4361</v>
      </c>
      <c r="M40" s="11">
        <v>1624</v>
      </c>
      <c r="N40" s="11">
        <v>636</v>
      </c>
      <c r="O40" s="11">
        <v>243</v>
      </c>
      <c r="P40" s="11">
        <v>140</v>
      </c>
      <c r="Q40" s="6"/>
    </row>
    <row r="41" spans="1:17" s="7" customFormat="1" ht="12.75" customHeight="1" x14ac:dyDescent="0.2">
      <c r="A41" s="13" t="s">
        <v>206</v>
      </c>
      <c r="B41" s="11">
        <v>575193</v>
      </c>
      <c r="C41" s="11">
        <v>70</v>
      </c>
      <c r="D41" s="11">
        <v>35145</v>
      </c>
      <c r="E41" s="11">
        <v>96272</v>
      </c>
      <c r="F41" s="11">
        <v>106805</v>
      </c>
      <c r="G41" s="11">
        <v>96284</v>
      </c>
      <c r="H41" s="11">
        <v>81856</v>
      </c>
      <c r="I41" s="11">
        <v>59379</v>
      </c>
      <c r="J41" s="11">
        <v>41954</v>
      </c>
      <c r="K41" s="11">
        <v>28045</v>
      </c>
      <c r="L41" s="11">
        <v>17487</v>
      </c>
      <c r="M41" s="11">
        <v>7298</v>
      </c>
      <c r="N41" s="11">
        <v>2632</v>
      </c>
      <c r="O41" s="11">
        <v>1172</v>
      </c>
      <c r="P41" s="11">
        <v>794</v>
      </c>
      <c r="Q41" s="6"/>
    </row>
    <row r="42" spans="1:17" s="7" customFormat="1" ht="12.75" customHeight="1" x14ac:dyDescent="0.2">
      <c r="A42" s="13" t="s">
        <v>207</v>
      </c>
      <c r="B42" s="11">
        <v>68868</v>
      </c>
      <c r="C42" s="11">
        <v>3</v>
      </c>
      <c r="D42" s="11">
        <v>2190</v>
      </c>
      <c r="E42" s="11">
        <v>9897</v>
      </c>
      <c r="F42" s="11">
        <v>13051</v>
      </c>
      <c r="G42" s="11">
        <v>12578</v>
      </c>
      <c r="H42" s="11">
        <v>10242</v>
      </c>
      <c r="I42" s="11">
        <v>8029</v>
      </c>
      <c r="J42" s="11">
        <v>5909</v>
      </c>
      <c r="K42" s="11">
        <v>3745</v>
      </c>
      <c r="L42" s="11">
        <v>2123</v>
      </c>
      <c r="M42" s="11">
        <v>732</v>
      </c>
      <c r="N42" s="11">
        <v>222</v>
      </c>
      <c r="O42" s="11">
        <v>97</v>
      </c>
      <c r="P42" s="11">
        <v>50</v>
      </c>
      <c r="Q42" s="6"/>
    </row>
    <row r="43" spans="1:17" s="7" customFormat="1" ht="12.75" customHeight="1" x14ac:dyDescent="0.2">
      <c r="A43" s="13" t="s">
        <v>208</v>
      </c>
      <c r="B43" s="11">
        <v>385847</v>
      </c>
      <c r="C43" s="11">
        <v>56</v>
      </c>
      <c r="D43" s="11">
        <v>12251</v>
      </c>
      <c r="E43" s="11">
        <v>46261</v>
      </c>
      <c r="F43" s="11">
        <v>63004</v>
      </c>
      <c r="G43" s="11">
        <v>62483</v>
      </c>
      <c r="H43" s="11">
        <v>56426</v>
      </c>
      <c r="I43" s="11">
        <v>48149</v>
      </c>
      <c r="J43" s="11">
        <v>39224</v>
      </c>
      <c r="K43" s="11">
        <v>27671</v>
      </c>
      <c r="L43" s="11">
        <v>17795</v>
      </c>
      <c r="M43" s="11">
        <v>7269</v>
      </c>
      <c r="N43" s="11">
        <v>2897</v>
      </c>
      <c r="O43" s="11">
        <v>1280</v>
      </c>
      <c r="P43" s="11">
        <v>1081</v>
      </c>
      <c r="Q43" s="6"/>
    </row>
    <row r="44" spans="1:17" s="7" customFormat="1" ht="12.75" customHeight="1" x14ac:dyDescent="0.2">
      <c r="A44" s="13" t="s">
        <v>209</v>
      </c>
      <c r="B44" s="11">
        <v>235794</v>
      </c>
      <c r="C44" s="11">
        <v>61</v>
      </c>
      <c r="D44" s="11">
        <v>7510</v>
      </c>
      <c r="E44" s="11">
        <v>30316</v>
      </c>
      <c r="F44" s="11">
        <v>36893</v>
      </c>
      <c r="G44" s="11">
        <v>35457</v>
      </c>
      <c r="H44" s="11">
        <v>33483</v>
      </c>
      <c r="I44" s="11">
        <v>28251</v>
      </c>
      <c r="J44" s="11">
        <v>23461</v>
      </c>
      <c r="K44" s="11">
        <v>18540</v>
      </c>
      <c r="L44" s="11">
        <v>13383</v>
      </c>
      <c r="M44" s="11">
        <v>4545</v>
      </c>
      <c r="N44" s="11">
        <v>1921</v>
      </c>
      <c r="O44" s="11">
        <v>880</v>
      </c>
      <c r="P44" s="11">
        <v>1093</v>
      </c>
      <c r="Q44" s="6"/>
    </row>
    <row r="45" spans="1:17" s="7" customFormat="1" ht="12.75" customHeight="1" x14ac:dyDescent="0.2">
      <c r="A45" s="13" t="s">
        <v>210</v>
      </c>
      <c r="B45" s="11">
        <v>265159</v>
      </c>
      <c r="C45" s="11">
        <v>14</v>
      </c>
      <c r="D45" s="11">
        <v>9272</v>
      </c>
      <c r="E45" s="11">
        <v>37509</v>
      </c>
      <c r="F45" s="11">
        <v>47957</v>
      </c>
      <c r="G45" s="11">
        <v>46552</v>
      </c>
      <c r="H45" s="11">
        <v>38152</v>
      </c>
      <c r="I45" s="11">
        <v>29453</v>
      </c>
      <c r="J45" s="11">
        <v>21832</v>
      </c>
      <c r="K45" s="11">
        <v>14799</v>
      </c>
      <c r="L45" s="11">
        <v>10197</v>
      </c>
      <c r="M45" s="11">
        <v>4643</v>
      </c>
      <c r="N45" s="11">
        <v>2127</v>
      </c>
      <c r="O45" s="11">
        <v>1197</v>
      </c>
      <c r="P45" s="11">
        <v>1455</v>
      </c>
      <c r="Q45" s="6"/>
    </row>
    <row r="46" spans="1:17" s="7" customFormat="1" ht="12.75" customHeight="1" thickBot="1" x14ac:dyDescent="0.25">
      <c r="A46" s="14" t="s">
        <v>211</v>
      </c>
      <c r="B46" s="15">
        <v>115453</v>
      </c>
      <c r="C46" s="15">
        <v>34</v>
      </c>
      <c r="D46" s="15">
        <v>5481</v>
      </c>
      <c r="E46" s="15">
        <v>15283</v>
      </c>
      <c r="F46" s="15">
        <v>18966</v>
      </c>
      <c r="G46" s="15">
        <v>19464</v>
      </c>
      <c r="H46" s="15">
        <v>17566</v>
      </c>
      <c r="I46" s="15">
        <v>14044</v>
      </c>
      <c r="J46" s="15">
        <v>10222</v>
      </c>
      <c r="K46" s="15">
        <v>6584</v>
      </c>
      <c r="L46" s="15">
        <v>4126</v>
      </c>
      <c r="M46" s="15">
        <v>2014</v>
      </c>
      <c r="N46" s="15">
        <v>889</v>
      </c>
      <c r="O46" s="15">
        <v>436</v>
      </c>
      <c r="P46" s="15">
        <v>344</v>
      </c>
      <c r="Q46" s="6"/>
    </row>
    <row r="47" spans="1:17" s="7" customFormat="1" ht="18" customHeight="1" x14ac:dyDescent="0.2">
      <c r="A47" s="410" t="s">
        <v>302</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N6:N8"/>
    <mergeCell ref="C6:C8"/>
    <mergeCell ref="E6:E8"/>
    <mergeCell ref="A5:A8"/>
    <mergeCell ref="A3:M3"/>
    <mergeCell ref="O6:O8"/>
    <mergeCell ref="P6:P8"/>
    <mergeCell ref="F6:F8"/>
    <mergeCell ref="C5:P5"/>
    <mergeCell ref="A51:P51"/>
    <mergeCell ref="A47:D47"/>
    <mergeCell ref="A48:P48"/>
    <mergeCell ref="A50:P50"/>
    <mergeCell ref="I6:I8"/>
    <mergeCell ref="M6:M8"/>
    <mergeCell ref="G6:G8"/>
    <mergeCell ref="H6:H8"/>
    <mergeCell ref="A49:P49"/>
    <mergeCell ref="K6:K8"/>
    <mergeCell ref="J6:J8"/>
    <mergeCell ref="L6:L8"/>
    <mergeCell ref="D6:D8"/>
  </mergeCells>
  <phoneticPr fontId="3" type="noConversion"/>
  <hyperlinks>
    <hyperlink ref="A1" location="Índice!A1" display="Regresar"/>
  </hyperlinks>
  <printOptions horizontalCentered="1" gridLinesSet="0"/>
  <pageMargins left="0.19685039370078741" right="0.23622047244094491" top="0.35433070866141736" bottom="0.31496062992125984" header="0" footer="0"/>
  <pageSetup scale="60" orientation="landscape" r:id="rId1"/>
  <headerFooter alignWithMargins="0"/>
  <rowBreaks count="4" manualBreakCount="4">
    <brk id="47" max="15" man="1"/>
    <brk id="102" max="15" man="1"/>
    <brk id="193" max="16" man="1"/>
    <brk id="219" max="655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G22" sqref="G22"/>
    </sheetView>
  </sheetViews>
  <sheetFormatPr baseColWidth="10" defaultRowHeight="12.75" x14ac:dyDescent="0.2"/>
  <cols>
    <col min="1" max="1" width="30" style="2" customWidth="1"/>
    <col min="2" max="2" width="13.85546875" style="2" customWidth="1"/>
    <col min="3" max="3" width="10.7109375" style="2" customWidth="1"/>
    <col min="4" max="4" width="12.5703125" style="2" customWidth="1"/>
    <col min="5" max="5" width="13.85546875" style="2" customWidth="1"/>
    <col min="6" max="6" width="14.140625" style="2" customWidth="1"/>
    <col min="7" max="8" width="13.5703125" style="2" customWidth="1"/>
    <col min="9" max="9" width="13.85546875" style="2" customWidth="1"/>
    <col min="10" max="10" width="12.5703125" style="2" customWidth="1"/>
    <col min="11" max="11" width="13" style="2" customWidth="1"/>
    <col min="12" max="12" width="12.42578125" style="2" customWidth="1"/>
    <col min="13" max="13" width="13" style="2" customWidth="1"/>
    <col min="14" max="16384" width="11.42578125" style="2"/>
  </cols>
  <sheetData>
    <row r="1" spans="1:17" s="337" customFormat="1" x14ac:dyDescent="0.2">
      <c r="A1" s="365" t="s">
        <v>238</v>
      </c>
    </row>
    <row r="2" spans="1:17" s="17" customFormat="1" ht="12.75" customHeight="1" x14ac:dyDescent="0.2">
      <c r="A2" s="412" t="s">
        <v>620</v>
      </c>
      <c r="B2" s="412"/>
      <c r="C2" s="412"/>
      <c r="D2" s="412"/>
      <c r="E2" s="412"/>
      <c r="F2" s="412"/>
      <c r="G2" s="412"/>
      <c r="H2" s="412"/>
      <c r="I2" s="412"/>
      <c r="J2" s="412"/>
      <c r="K2" s="412"/>
      <c r="L2" s="412"/>
      <c r="M2" s="412"/>
      <c r="N2" s="412"/>
      <c r="O2" s="412"/>
      <c r="P2" s="412"/>
    </row>
    <row r="3" spans="1:17" s="17" customFormat="1" ht="15" x14ac:dyDescent="0.2">
      <c r="A3" s="417" t="s">
        <v>435</v>
      </c>
      <c r="B3" s="417"/>
      <c r="C3" s="417"/>
      <c r="D3" s="417"/>
      <c r="E3" s="417"/>
      <c r="F3" s="417"/>
      <c r="G3" s="417"/>
      <c r="H3" s="417"/>
      <c r="I3" s="417"/>
      <c r="J3" s="417"/>
      <c r="K3" s="417"/>
      <c r="L3" s="417"/>
      <c r="M3" s="417"/>
      <c r="N3" s="417"/>
      <c r="O3" s="417"/>
      <c r="P3" s="417"/>
    </row>
    <row r="4" spans="1:17" s="7" customFormat="1" ht="19.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9066561</v>
      </c>
      <c r="C10" s="11">
        <v>1275</v>
      </c>
      <c r="D10" s="11">
        <v>374437</v>
      </c>
      <c r="E10" s="11">
        <v>1222255</v>
      </c>
      <c r="F10" s="11">
        <v>1547166</v>
      </c>
      <c r="G10" s="11">
        <v>1481797</v>
      </c>
      <c r="H10" s="11">
        <v>1346196</v>
      </c>
      <c r="I10" s="11">
        <v>1034849</v>
      </c>
      <c r="J10" s="11">
        <v>806527</v>
      </c>
      <c r="K10" s="11">
        <v>585789</v>
      </c>
      <c r="L10" s="11">
        <v>397111</v>
      </c>
      <c r="M10" s="11">
        <v>170082</v>
      </c>
      <c r="N10" s="11">
        <v>59210</v>
      </c>
      <c r="O10" s="11">
        <v>23596</v>
      </c>
      <c r="P10" s="11">
        <v>16271</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132108</v>
      </c>
      <c r="C12" s="11">
        <v>17</v>
      </c>
      <c r="D12" s="11">
        <v>5531</v>
      </c>
      <c r="E12" s="11">
        <v>17875</v>
      </c>
      <c r="F12" s="11">
        <v>22598</v>
      </c>
      <c r="G12" s="11">
        <v>21788</v>
      </c>
      <c r="H12" s="11">
        <v>19882</v>
      </c>
      <c r="I12" s="11">
        <v>15332</v>
      </c>
      <c r="J12" s="11">
        <v>11512</v>
      </c>
      <c r="K12" s="11">
        <v>8155</v>
      </c>
      <c r="L12" s="11">
        <v>5442</v>
      </c>
      <c r="M12" s="11">
        <v>2349</v>
      </c>
      <c r="N12" s="11">
        <v>897</v>
      </c>
      <c r="O12" s="11">
        <v>387</v>
      </c>
      <c r="P12" s="11">
        <v>343</v>
      </c>
      <c r="Q12" s="6"/>
    </row>
    <row r="13" spans="1:17" s="7" customFormat="1" ht="12.75" customHeight="1" x14ac:dyDescent="0.2">
      <c r="A13" s="13" t="s">
        <v>180</v>
      </c>
      <c r="B13" s="11">
        <v>369077</v>
      </c>
      <c r="C13" s="11">
        <v>28</v>
      </c>
      <c r="D13" s="11">
        <v>18442</v>
      </c>
      <c r="E13" s="11">
        <v>55416</v>
      </c>
      <c r="F13" s="11">
        <v>66771</v>
      </c>
      <c r="G13" s="11">
        <v>62496</v>
      </c>
      <c r="H13" s="11">
        <v>56711</v>
      </c>
      <c r="I13" s="11">
        <v>39934</v>
      </c>
      <c r="J13" s="11">
        <v>28340</v>
      </c>
      <c r="K13" s="11">
        <v>19094</v>
      </c>
      <c r="L13" s="11">
        <v>12348</v>
      </c>
      <c r="M13" s="11">
        <v>6039</v>
      </c>
      <c r="N13" s="11">
        <v>2158</v>
      </c>
      <c r="O13" s="11">
        <v>842</v>
      </c>
      <c r="P13" s="11">
        <v>458</v>
      </c>
      <c r="Q13" s="6"/>
    </row>
    <row r="14" spans="1:17" s="7" customFormat="1" ht="12.75" customHeight="1" x14ac:dyDescent="0.2">
      <c r="A14" s="13" t="s">
        <v>181</v>
      </c>
      <c r="B14" s="11">
        <v>78814</v>
      </c>
      <c r="C14" s="11">
        <v>60</v>
      </c>
      <c r="D14" s="11">
        <v>4959</v>
      </c>
      <c r="E14" s="11">
        <v>12400</v>
      </c>
      <c r="F14" s="11">
        <v>14716</v>
      </c>
      <c r="G14" s="11">
        <v>12959</v>
      </c>
      <c r="H14" s="11">
        <v>10903</v>
      </c>
      <c r="I14" s="11">
        <v>7933</v>
      </c>
      <c r="J14" s="11">
        <v>5967</v>
      </c>
      <c r="K14" s="11">
        <v>4128</v>
      </c>
      <c r="L14" s="11">
        <v>2810</v>
      </c>
      <c r="M14" s="11">
        <v>1251</v>
      </c>
      <c r="N14" s="11">
        <v>441</v>
      </c>
      <c r="O14" s="11">
        <v>172</v>
      </c>
      <c r="P14" s="11">
        <v>115</v>
      </c>
      <c r="Q14" s="6"/>
    </row>
    <row r="15" spans="1:17" s="7" customFormat="1" ht="12.75" customHeight="1" x14ac:dyDescent="0.2">
      <c r="A15" s="13" t="s">
        <v>182</v>
      </c>
      <c r="B15" s="11">
        <v>91205</v>
      </c>
      <c r="C15" s="11">
        <v>4</v>
      </c>
      <c r="D15" s="11">
        <v>2273</v>
      </c>
      <c r="E15" s="11">
        <v>11326</v>
      </c>
      <c r="F15" s="11">
        <v>17166</v>
      </c>
      <c r="G15" s="11">
        <v>16082</v>
      </c>
      <c r="H15" s="11">
        <v>13714</v>
      </c>
      <c r="I15" s="11">
        <v>10386</v>
      </c>
      <c r="J15" s="11">
        <v>8219</v>
      </c>
      <c r="K15" s="11">
        <v>5745</v>
      </c>
      <c r="L15" s="11">
        <v>3723</v>
      </c>
      <c r="M15" s="11">
        <v>1523</v>
      </c>
      <c r="N15" s="11">
        <v>594</v>
      </c>
      <c r="O15" s="11">
        <v>269</v>
      </c>
      <c r="P15" s="11">
        <v>181</v>
      </c>
      <c r="Q15" s="6"/>
    </row>
    <row r="16" spans="1:17" s="7" customFormat="1" ht="12.75" customHeight="1" x14ac:dyDescent="0.2">
      <c r="A16" s="13" t="s">
        <v>183</v>
      </c>
      <c r="B16" s="11">
        <v>357341</v>
      </c>
      <c r="C16" s="11">
        <v>23</v>
      </c>
      <c r="D16" s="11">
        <v>14780</v>
      </c>
      <c r="E16" s="11">
        <v>47049</v>
      </c>
      <c r="F16" s="11">
        <v>60508</v>
      </c>
      <c r="G16" s="11">
        <v>59134</v>
      </c>
      <c r="H16" s="11">
        <v>54053</v>
      </c>
      <c r="I16" s="11">
        <v>41407</v>
      </c>
      <c r="J16" s="11">
        <v>32084</v>
      </c>
      <c r="K16" s="11">
        <v>23789</v>
      </c>
      <c r="L16" s="11">
        <v>15599</v>
      </c>
      <c r="M16" s="11">
        <v>5658</v>
      </c>
      <c r="N16" s="11">
        <v>1943</v>
      </c>
      <c r="O16" s="11">
        <v>806</v>
      </c>
      <c r="P16" s="11">
        <v>508</v>
      </c>
      <c r="Q16" s="6"/>
    </row>
    <row r="17" spans="1:17" s="7" customFormat="1" ht="12.75" customHeight="1" x14ac:dyDescent="0.2">
      <c r="A17" s="13" t="s">
        <v>184</v>
      </c>
      <c r="B17" s="11">
        <v>64509</v>
      </c>
      <c r="C17" s="11">
        <v>9</v>
      </c>
      <c r="D17" s="11">
        <v>2816</v>
      </c>
      <c r="E17" s="11">
        <v>8154</v>
      </c>
      <c r="F17" s="11">
        <v>10083</v>
      </c>
      <c r="G17" s="11">
        <v>9813</v>
      </c>
      <c r="H17" s="11">
        <v>9137</v>
      </c>
      <c r="I17" s="11">
        <v>7438</v>
      </c>
      <c r="J17" s="11">
        <v>6181</v>
      </c>
      <c r="K17" s="11">
        <v>4759</v>
      </c>
      <c r="L17" s="11">
        <v>3476</v>
      </c>
      <c r="M17" s="11">
        <v>1582</v>
      </c>
      <c r="N17" s="11">
        <v>607</v>
      </c>
      <c r="O17" s="11">
        <v>244</v>
      </c>
      <c r="P17" s="11">
        <v>210</v>
      </c>
      <c r="Q17" s="6"/>
    </row>
    <row r="18" spans="1:17" s="7" customFormat="1" ht="12.75" customHeight="1" x14ac:dyDescent="0.2">
      <c r="A18" s="13" t="s">
        <v>185</v>
      </c>
      <c r="B18" s="11">
        <v>115762</v>
      </c>
      <c r="C18" s="11">
        <v>13</v>
      </c>
      <c r="D18" s="11">
        <v>4118</v>
      </c>
      <c r="E18" s="11">
        <v>16060</v>
      </c>
      <c r="F18" s="11">
        <v>21153</v>
      </c>
      <c r="G18" s="11">
        <v>19754</v>
      </c>
      <c r="H18" s="11">
        <v>16611</v>
      </c>
      <c r="I18" s="11">
        <v>12960</v>
      </c>
      <c r="J18" s="11">
        <v>9646</v>
      </c>
      <c r="K18" s="11">
        <v>7004</v>
      </c>
      <c r="L18" s="11">
        <v>4777</v>
      </c>
      <c r="M18" s="11">
        <v>2167</v>
      </c>
      <c r="N18" s="11">
        <v>861</v>
      </c>
      <c r="O18" s="11">
        <v>342</v>
      </c>
      <c r="P18" s="11">
        <v>296</v>
      </c>
      <c r="Q18" s="6"/>
    </row>
    <row r="19" spans="1:17" s="7" customFormat="1" ht="12.75" customHeight="1" x14ac:dyDescent="0.2">
      <c r="A19" s="13" t="s">
        <v>186</v>
      </c>
      <c r="B19" s="11">
        <v>388759</v>
      </c>
      <c r="C19" s="11">
        <v>24</v>
      </c>
      <c r="D19" s="11">
        <v>18072</v>
      </c>
      <c r="E19" s="11">
        <v>53479</v>
      </c>
      <c r="F19" s="11">
        <v>66221</v>
      </c>
      <c r="G19" s="11">
        <v>62398</v>
      </c>
      <c r="H19" s="11">
        <v>60316</v>
      </c>
      <c r="I19" s="11">
        <v>45745</v>
      </c>
      <c r="J19" s="11">
        <v>33399</v>
      </c>
      <c r="K19" s="11">
        <v>23147</v>
      </c>
      <c r="L19" s="11">
        <v>15494</v>
      </c>
      <c r="M19" s="11">
        <v>6593</v>
      </c>
      <c r="N19" s="11">
        <v>2310</v>
      </c>
      <c r="O19" s="11">
        <v>990</v>
      </c>
      <c r="P19" s="11">
        <v>571</v>
      </c>
      <c r="Q19" s="6"/>
    </row>
    <row r="20" spans="1:17" s="7" customFormat="1" ht="12.75" customHeight="1" x14ac:dyDescent="0.2">
      <c r="A20" s="27" t="s">
        <v>659</v>
      </c>
      <c r="B20" s="11">
        <v>715242</v>
      </c>
      <c r="C20" s="11">
        <v>28</v>
      </c>
      <c r="D20" s="11">
        <v>17930</v>
      </c>
      <c r="E20" s="11">
        <v>81263</v>
      </c>
      <c r="F20" s="11">
        <v>118007</v>
      </c>
      <c r="G20" s="11">
        <v>117218</v>
      </c>
      <c r="H20" s="11">
        <v>111995</v>
      </c>
      <c r="I20" s="11">
        <v>89901</v>
      </c>
      <c r="J20" s="11">
        <v>73418</v>
      </c>
      <c r="K20" s="11">
        <v>51769</v>
      </c>
      <c r="L20" s="11">
        <v>32777</v>
      </c>
      <c r="M20" s="11">
        <v>14278</v>
      </c>
      <c r="N20" s="11">
        <v>4323</v>
      </c>
      <c r="O20" s="11">
        <v>1522</v>
      </c>
      <c r="P20" s="11">
        <v>813</v>
      </c>
      <c r="Q20" s="6"/>
    </row>
    <row r="21" spans="1:17" s="7" customFormat="1" ht="12.75" customHeight="1" x14ac:dyDescent="0.2">
      <c r="A21" s="27" t="s">
        <v>660</v>
      </c>
      <c r="B21" s="11">
        <v>780680</v>
      </c>
      <c r="C21" s="11">
        <v>34</v>
      </c>
      <c r="D21" s="11">
        <v>22830</v>
      </c>
      <c r="E21" s="11">
        <v>98215</v>
      </c>
      <c r="F21" s="11">
        <v>135294</v>
      </c>
      <c r="G21" s="11">
        <v>130820</v>
      </c>
      <c r="H21" s="11">
        <v>119304</v>
      </c>
      <c r="I21" s="11">
        <v>91134</v>
      </c>
      <c r="J21" s="11">
        <v>72205</v>
      </c>
      <c r="K21" s="11">
        <v>51357</v>
      </c>
      <c r="L21" s="11">
        <v>34548</v>
      </c>
      <c r="M21" s="11">
        <v>16376</v>
      </c>
      <c r="N21" s="11">
        <v>5474</v>
      </c>
      <c r="O21" s="11">
        <v>1955</v>
      </c>
      <c r="P21" s="11">
        <v>1134</v>
      </c>
      <c r="Q21" s="6"/>
    </row>
    <row r="22" spans="1:17" s="7" customFormat="1" ht="12.75" customHeight="1" x14ac:dyDescent="0.2">
      <c r="A22" s="13" t="s">
        <v>187</v>
      </c>
      <c r="B22" s="11">
        <v>119306</v>
      </c>
      <c r="C22" s="11">
        <v>12</v>
      </c>
      <c r="D22" s="11">
        <v>5369</v>
      </c>
      <c r="E22" s="11">
        <v>15444</v>
      </c>
      <c r="F22" s="11">
        <v>19741</v>
      </c>
      <c r="G22" s="11">
        <v>19190</v>
      </c>
      <c r="H22" s="11">
        <v>17738</v>
      </c>
      <c r="I22" s="11">
        <v>13828</v>
      </c>
      <c r="J22" s="11">
        <v>10545</v>
      </c>
      <c r="K22" s="11">
        <v>7908</v>
      </c>
      <c r="L22" s="11">
        <v>5770</v>
      </c>
      <c r="M22" s="11">
        <v>2334</v>
      </c>
      <c r="N22" s="11">
        <v>829</v>
      </c>
      <c r="O22" s="11">
        <v>351</v>
      </c>
      <c r="P22" s="11">
        <v>247</v>
      </c>
      <c r="Q22" s="6"/>
    </row>
    <row r="23" spans="1:17" s="7" customFormat="1" ht="12.75" customHeight="1" x14ac:dyDescent="0.2">
      <c r="A23" s="13" t="s">
        <v>188</v>
      </c>
      <c r="B23" s="11">
        <v>381407</v>
      </c>
      <c r="C23" s="11">
        <v>98</v>
      </c>
      <c r="D23" s="11">
        <v>18231</v>
      </c>
      <c r="E23" s="11">
        <v>55327</v>
      </c>
      <c r="F23" s="11">
        <v>66194</v>
      </c>
      <c r="G23" s="11">
        <v>63345</v>
      </c>
      <c r="H23" s="11">
        <v>55653</v>
      </c>
      <c r="I23" s="11">
        <v>42162</v>
      </c>
      <c r="J23" s="11">
        <v>31613</v>
      </c>
      <c r="K23" s="11">
        <v>22983</v>
      </c>
      <c r="L23" s="11">
        <v>16023</v>
      </c>
      <c r="M23" s="11">
        <v>6105</v>
      </c>
      <c r="N23" s="11">
        <v>2098</v>
      </c>
      <c r="O23" s="11">
        <v>904</v>
      </c>
      <c r="P23" s="11">
        <v>671</v>
      </c>
      <c r="Q23" s="6"/>
    </row>
    <row r="24" spans="1:17" s="7" customFormat="1" ht="12.75" customHeight="1" x14ac:dyDescent="0.2">
      <c r="A24" s="13" t="s">
        <v>189</v>
      </c>
      <c r="B24" s="11">
        <v>93626</v>
      </c>
      <c r="C24" s="11">
        <v>23</v>
      </c>
      <c r="D24" s="11">
        <v>4906</v>
      </c>
      <c r="E24" s="11">
        <v>14341</v>
      </c>
      <c r="F24" s="11">
        <v>16177</v>
      </c>
      <c r="G24" s="11">
        <v>14604</v>
      </c>
      <c r="H24" s="11">
        <v>12759</v>
      </c>
      <c r="I24" s="11">
        <v>10106</v>
      </c>
      <c r="J24" s="11">
        <v>7939</v>
      </c>
      <c r="K24" s="11">
        <v>5845</v>
      </c>
      <c r="L24" s="11">
        <v>4048</v>
      </c>
      <c r="M24" s="11">
        <v>1881</v>
      </c>
      <c r="N24" s="11">
        <v>635</v>
      </c>
      <c r="O24" s="11">
        <v>230</v>
      </c>
      <c r="P24" s="11">
        <v>132</v>
      </c>
      <c r="Q24" s="6"/>
    </row>
    <row r="25" spans="1:17" s="7" customFormat="1" ht="12.75" customHeight="1" x14ac:dyDescent="0.2">
      <c r="A25" s="13" t="s">
        <v>190</v>
      </c>
      <c r="B25" s="11">
        <v>102678</v>
      </c>
      <c r="C25" s="11">
        <v>6</v>
      </c>
      <c r="D25" s="11">
        <v>4101</v>
      </c>
      <c r="E25" s="11">
        <v>13654</v>
      </c>
      <c r="F25" s="11">
        <v>17597</v>
      </c>
      <c r="G25" s="11">
        <v>17367</v>
      </c>
      <c r="H25" s="11">
        <v>15217</v>
      </c>
      <c r="I25" s="11">
        <v>11852</v>
      </c>
      <c r="J25" s="11">
        <v>9006</v>
      </c>
      <c r="K25" s="11">
        <v>6840</v>
      </c>
      <c r="L25" s="11">
        <v>4266</v>
      </c>
      <c r="M25" s="11">
        <v>1836</v>
      </c>
      <c r="N25" s="11">
        <v>612</v>
      </c>
      <c r="O25" s="11">
        <v>189</v>
      </c>
      <c r="P25" s="11">
        <v>135</v>
      </c>
      <c r="Q25" s="6"/>
    </row>
    <row r="26" spans="1:17" s="7" customFormat="1" ht="12.75" customHeight="1" x14ac:dyDescent="0.2">
      <c r="A26" s="13" t="s">
        <v>191</v>
      </c>
      <c r="B26" s="11">
        <v>757973</v>
      </c>
      <c r="C26" s="11">
        <v>123</v>
      </c>
      <c r="D26" s="11">
        <v>34499</v>
      </c>
      <c r="E26" s="11">
        <v>104220</v>
      </c>
      <c r="F26" s="11">
        <v>127361</v>
      </c>
      <c r="G26" s="11">
        <v>119159</v>
      </c>
      <c r="H26" s="11">
        <v>109136</v>
      </c>
      <c r="I26" s="11">
        <v>81903</v>
      </c>
      <c r="J26" s="11">
        <v>67190</v>
      </c>
      <c r="K26" s="11">
        <v>50758</v>
      </c>
      <c r="L26" s="11">
        <v>35962</v>
      </c>
      <c r="M26" s="11">
        <v>16778</v>
      </c>
      <c r="N26" s="11">
        <v>6355</v>
      </c>
      <c r="O26" s="11">
        <v>2614</v>
      </c>
      <c r="P26" s="11">
        <v>1915</v>
      </c>
      <c r="Q26" s="6"/>
    </row>
    <row r="27" spans="1:17" s="7" customFormat="1" ht="12.75" customHeight="1" x14ac:dyDescent="0.2">
      <c r="A27" s="13" t="s">
        <v>227</v>
      </c>
      <c r="B27" s="11">
        <v>452723</v>
      </c>
      <c r="C27" s="11">
        <v>19</v>
      </c>
      <c r="D27" s="11">
        <v>15197</v>
      </c>
      <c r="E27" s="11">
        <v>58435</v>
      </c>
      <c r="F27" s="11">
        <v>74491</v>
      </c>
      <c r="G27" s="11">
        <v>75035</v>
      </c>
      <c r="H27" s="11">
        <v>70508</v>
      </c>
      <c r="I27" s="11">
        <v>54610</v>
      </c>
      <c r="J27" s="11">
        <v>42080</v>
      </c>
      <c r="K27" s="11">
        <v>30059</v>
      </c>
      <c r="L27" s="11">
        <v>19987</v>
      </c>
      <c r="M27" s="11">
        <v>8808</v>
      </c>
      <c r="N27" s="11">
        <v>2385</v>
      </c>
      <c r="O27" s="11">
        <v>738</v>
      </c>
      <c r="P27" s="11">
        <v>371</v>
      </c>
      <c r="Q27" s="6"/>
    </row>
    <row r="28" spans="1:17" s="7" customFormat="1" ht="12.75" customHeight="1" x14ac:dyDescent="0.2">
      <c r="A28" s="13" t="s">
        <v>228</v>
      </c>
      <c r="B28" s="11">
        <v>296901</v>
      </c>
      <c r="C28" s="11">
        <v>18</v>
      </c>
      <c r="D28" s="11">
        <v>12634</v>
      </c>
      <c r="E28" s="11">
        <v>42953</v>
      </c>
      <c r="F28" s="11">
        <v>52959</v>
      </c>
      <c r="G28" s="11">
        <v>50406</v>
      </c>
      <c r="H28" s="11">
        <v>44613</v>
      </c>
      <c r="I28" s="11">
        <v>33276</v>
      </c>
      <c r="J28" s="11">
        <v>25000</v>
      </c>
      <c r="K28" s="11">
        <v>17064</v>
      </c>
      <c r="L28" s="11">
        <v>11097</v>
      </c>
      <c r="M28" s="11">
        <v>4699</v>
      </c>
      <c r="N28" s="11">
        <v>1410</v>
      </c>
      <c r="O28" s="11">
        <v>472</v>
      </c>
      <c r="P28" s="11">
        <v>300</v>
      </c>
      <c r="Q28" s="6"/>
    </row>
    <row r="29" spans="1:17" s="7" customFormat="1" ht="12.75" customHeight="1" x14ac:dyDescent="0.2">
      <c r="A29" s="13" t="s">
        <v>194</v>
      </c>
      <c r="B29" s="11">
        <v>200317</v>
      </c>
      <c r="C29" s="11">
        <v>46</v>
      </c>
      <c r="D29" s="11">
        <v>10037</v>
      </c>
      <c r="E29" s="11">
        <v>28904</v>
      </c>
      <c r="F29" s="11">
        <v>32417</v>
      </c>
      <c r="G29" s="11">
        <v>30830</v>
      </c>
      <c r="H29" s="11">
        <v>27606</v>
      </c>
      <c r="I29" s="11">
        <v>21785</v>
      </c>
      <c r="J29" s="11">
        <v>17491</v>
      </c>
      <c r="K29" s="11">
        <v>13538</v>
      </c>
      <c r="L29" s="11">
        <v>9717</v>
      </c>
      <c r="M29" s="11">
        <v>4735</v>
      </c>
      <c r="N29" s="11">
        <v>1768</v>
      </c>
      <c r="O29" s="11">
        <v>826</v>
      </c>
      <c r="P29" s="11">
        <v>617</v>
      </c>
      <c r="Q29" s="6"/>
    </row>
    <row r="30" spans="1:17" s="7" customFormat="1" ht="12.75" customHeight="1" x14ac:dyDescent="0.2">
      <c r="A30" s="13" t="s">
        <v>195</v>
      </c>
      <c r="B30" s="11">
        <v>102780</v>
      </c>
      <c r="C30" s="11">
        <v>34</v>
      </c>
      <c r="D30" s="11">
        <v>3825</v>
      </c>
      <c r="E30" s="11">
        <v>12724</v>
      </c>
      <c r="F30" s="11">
        <v>16078</v>
      </c>
      <c r="G30" s="11">
        <v>16298</v>
      </c>
      <c r="H30" s="11">
        <v>15568</v>
      </c>
      <c r="I30" s="11">
        <v>12135</v>
      </c>
      <c r="J30" s="11">
        <v>9871</v>
      </c>
      <c r="K30" s="11">
        <v>7477</v>
      </c>
      <c r="L30" s="11">
        <v>5197</v>
      </c>
      <c r="M30" s="11">
        <v>2099</v>
      </c>
      <c r="N30" s="11">
        <v>888</v>
      </c>
      <c r="O30" s="11">
        <v>345</v>
      </c>
      <c r="P30" s="11">
        <v>241</v>
      </c>
      <c r="Q30" s="6"/>
    </row>
    <row r="31" spans="1:17" s="7" customFormat="1" ht="12.75" customHeight="1" x14ac:dyDescent="0.2">
      <c r="A31" s="13" t="s">
        <v>196</v>
      </c>
      <c r="B31" s="11">
        <v>69059</v>
      </c>
      <c r="C31" s="11">
        <v>12</v>
      </c>
      <c r="D31" s="11">
        <v>3583</v>
      </c>
      <c r="E31" s="11">
        <v>9650</v>
      </c>
      <c r="F31" s="11">
        <v>10951</v>
      </c>
      <c r="G31" s="11">
        <v>10252</v>
      </c>
      <c r="H31" s="11">
        <v>9496</v>
      </c>
      <c r="I31" s="11">
        <v>7260</v>
      </c>
      <c r="J31" s="11">
        <v>5881</v>
      </c>
      <c r="K31" s="11">
        <v>4914</v>
      </c>
      <c r="L31" s="11">
        <v>3646</v>
      </c>
      <c r="M31" s="11">
        <v>2073</v>
      </c>
      <c r="N31" s="11">
        <v>776</v>
      </c>
      <c r="O31" s="11">
        <v>312</v>
      </c>
      <c r="P31" s="11">
        <v>253</v>
      </c>
      <c r="Q31" s="6"/>
    </row>
    <row r="32" spans="1:17" s="7" customFormat="1" ht="12.75" customHeight="1" x14ac:dyDescent="0.2">
      <c r="A32" s="13" t="s">
        <v>197</v>
      </c>
      <c r="B32" s="11">
        <v>763483</v>
      </c>
      <c r="C32" s="11">
        <v>72</v>
      </c>
      <c r="D32" s="11">
        <v>39554</v>
      </c>
      <c r="E32" s="11">
        <v>104511</v>
      </c>
      <c r="F32" s="11">
        <v>130321</v>
      </c>
      <c r="G32" s="11">
        <v>124362</v>
      </c>
      <c r="H32" s="11">
        <v>113887</v>
      </c>
      <c r="I32" s="11">
        <v>86423</v>
      </c>
      <c r="J32" s="11">
        <v>66432</v>
      </c>
      <c r="K32" s="11">
        <v>47953</v>
      </c>
      <c r="L32" s="11">
        <v>32936</v>
      </c>
      <c r="M32" s="11">
        <v>11774</v>
      </c>
      <c r="N32" s="11">
        <v>3303</v>
      </c>
      <c r="O32" s="11">
        <v>1287</v>
      </c>
      <c r="P32" s="11">
        <v>668</v>
      </c>
      <c r="Q32" s="6"/>
    </row>
    <row r="33" spans="1:17" s="7" customFormat="1" ht="12.75" customHeight="1" x14ac:dyDescent="0.2">
      <c r="A33" s="13" t="s">
        <v>198</v>
      </c>
      <c r="B33" s="11">
        <v>100445</v>
      </c>
      <c r="C33" s="11">
        <v>4</v>
      </c>
      <c r="D33" s="11">
        <v>3166</v>
      </c>
      <c r="E33" s="11">
        <v>12119</v>
      </c>
      <c r="F33" s="11">
        <v>17056</v>
      </c>
      <c r="G33" s="11">
        <v>16722</v>
      </c>
      <c r="H33" s="11">
        <v>14642</v>
      </c>
      <c r="I33" s="11">
        <v>11857</v>
      </c>
      <c r="J33" s="11">
        <v>9603</v>
      </c>
      <c r="K33" s="11">
        <v>6974</v>
      </c>
      <c r="L33" s="11">
        <v>4651</v>
      </c>
      <c r="M33" s="11">
        <v>2061</v>
      </c>
      <c r="N33" s="11">
        <v>876</v>
      </c>
      <c r="O33" s="11">
        <v>399</v>
      </c>
      <c r="P33" s="11">
        <v>315</v>
      </c>
      <c r="Q33" s="6"/>
    </row>
    <row r="34" spans="1:17" s="7" customFormat="1" ht="12.75" customHeight="1" x14ac:dyDescent="0.2">
      <c r="A34" s="13" t="s">
        <v>199</v>
      </c>
      <c r="B34" s="11">
        <v>270738</v>
      </c>
      <c r="C34" s="11">
        <v>33</v>
      </c>
      <c r="D34" s="11">
        <v>9068</v>
      </c>
      <c r="E34" s="11">
        <v>34734</v>
      </c>
      <c r="F34" s="11">
        <v>47015</v>
      </c>
      <c r="G34" s="11">
        <v>46643</v>
      </c>
      <c r="H34" s="11">
        <v>41470</v>
      </c>
      <c r="I34" s="11">
        <v>30958</v>
      </c>
      <c r="J34" s="11">
        <v>24195</v>
      </c>
      <c r="K34" s="11">
        <v>17593</v>
      </c>
      <c r="L34" s="11">
        <v>11806</v>
      </c>
      <c r="M34" s="11">
        <v>4747</v>
      </c>
      <c r="N34" s="11">
        <v>1506</v>
      </c>
      <c r="O34" s="11">
        <v>530</v>
      </c>
      <c r="P34" s="11">
        <v>440</v>
      </c>
      <c r="Q34" s="6"/>
    </row>
    <row r="35" spans="1:17" s="7" customFormat="1" ht="12.75" customHeight="1" x14ac:dyDescent="0.2">
      <c r="A35" s="13" t="s">
        <v>200</v>
      </c>
      <c r="B35" s="11">
        <v>197310</v>
      </c>
      <c r="C35" s="11">
        <v>23</v>
      </c>
      <c r="D35" s="11">
        <v>9824</v>
      </c>
      <c r="E35" s="11">
        <v>28092</v>
      </c>
      <c r="F35" s="11">
        <v>35355</v>
      </c>
      <c r="G35" s="11">
        <v>33402</v>
      </c>
      <c r="H35" s="11">
        <v>29449</v>
      </c>
      <c r="I35" s="11">
        <v>21679</v>
      </c>
      <c r="J35" s="11">
        <v>16641</v>
      </c>
      <c r="K35" s="11">
        <v>11433</v>
      </c>
      <c r="L35" s="11">
        <v>6886</v>
      </c>
      <c r="M35" s="11">
        <v>2871</v>
      </c>
      <c r="N35" s="11">
        <v>1025</v>
      </c>
      <c r="O35" s="11">
        <v>355</v>
      </c>
      <c r="P35" s="11">
        <v>275</v>
      </c>
      <c r="Q35" s="6"/>
    </row>
    <row r="36" spans="1:17" s="7" customFormat="1" ht="12.75" customHeight="1" x14ac:dyDescent="0.2">
      <c r="A36" s="13" t="s">
        <v>201</v>
      </c>
      <c r="B36" s="11">
        <v>179123</v>
      </c>
      <c r="C36" s="11">
        <v>40</v>
      </c>
      <c r="D36" s="11">
        <v>13376</v>
      </c>
      <c r="E36" s="11">
        <v>33749</v>
      </c>
      <c r="F36" s="11">
        <v>35527</v>
      </c>
      <c r="G36" s="11">
        <v>29489</v>
      </c>
      <c r="H36" s="11">
        <v>24051</v>
      </c>
      <c r="I36" s="11">
        <v>17188</v>
      </c>
      <c r="J36" s="11">
        <v>11057</v>
      </c>
      <c r="K36" s="11">
        <v>7005</v>
      </c>
      <c r="L36" s="11">
        <v>4423</v>
      </c>
      <c r="M36" s="11">
        <v>2059</v>
      </c>
      <c r="N36" s="11">
        <v>729</v>
      </c>
      <c r="O36" s="11">
        <v>274</v>
      </c>
      <c r="P36" s="11">
        <v>156</v>
      </c>
      <c r="Q36" s="6"/>
    </row>
    <row r="37" spans="1:17" s="7" customFormat="1" ht="12.75" customHeight="1" x14ac:dyDescent="0.2">
      <c r="A37" s="13" t="s">
        <v>202</v>
      </c>
      <c r="B37" s="11">
        <v>181611</v>
      </c>
      <c r="C37" s="11">
        <v>32</v>
      </c>
      <c r="D37" s="11">
        <v>7423</v>
      </c>
      <c r="E37" s="11">
        <v>23898</v>
      </c>
      <c r="F37" s="11">
        <v>29740</v>
      </c>
      <c r="G37" s="11">
        <v>29167</v>
      </c>
      <c r="H37" s="11">
        <v>26936</v>
      </c>
      <c r="I37" s="11">
        <v>21585</v>
      </c>
      <c r="J37" s="11">
        <v>17031</v>
      </c>
      <c r="K37" s="11">
        <v>12047</v>
      </c>
      <c r="L37" s="11">
        <v>8236</v>
      </c>
      <c r="M37" s="11">
        <v>3300</v>
      </c>
      <c r="N37" s="11">
        <v>1253</v>
      </c>
      <c r="O37" s="11">
        <v>598</v>
      </c>
      <c r="P37" s="11">
        <v>365</v>
      </c>
      <c r="Q37" s="6"/>
    </row>
    <row r="38" spans="1:17" s="7" customFormat="1" ht="12.75" customHeight="1" x14ac:dyDescent="0.2">
      <c r="A38" s="13" t="s">
        <v>203</v>
      </c>
      <c r="B38" s="11">
        <v>251995</v>
      </c>
      <c r="C38" s="11">
        <v>268</v>
      </c>
      <c r="D38" s="11">
        <v>12980</v>
      </c>
      <c r="E38" s="11">
        <v>32197</v>
      </c>
      <c r="F38" s="11">
        <v>38855</v>
      </c>
      <c r="G38" s="11">
        <v>37937</v>
      </c>
      <c r="H38" s="11">
        <v>35589</v>
      </c>
      <c r="I38" s="11">
        <v>28408</v>
      </c>
      <c r="J38" s="11">
        <v>22885</v>
      </c>
      <c r="K38" s="11">
        <v>18974</v>
      </c>
      <c r="L38" s="11">
        <v>14508</v>
      </c>
      <c r="M38" s="11">
        <v>5871</v>
      </c>
      <c r="N38" s="11">
        <v>2112</v>
      </c>
      <c r="O38" s="11">
        <v>896</v>
      </c>
      <c r="P38" s="11">
        <v>515</v>
      </c>
      <c r="Q38" s="6"/>
    </row>
    <row r="39" spans="1:17" s="7" customFormat="1" ht="12.75" customHeight="1" x14ac:dyDescent="0.2">
      <c r="A39" s="13" t="s">
        <v>204</v>
      </c>
      <c r="B39" s="11">
        <v>262163</v>
      </c>
      <c r="C39" s="11">
        <v>25</v>
      </c>
      <c r="D39" s="11">
        <v>10446</v>
      </c>
      <c r="E39" s="11">
        <v>34745</v>
      </c>
      <c r="F39" s="11">
        <v>44386</v>
      </c>
      <c r="G39" s="11">
        <v>42668</v>
      </c>
      <c r="H39" s="11">
        <v>37990</v>
      </c>
      <c r="I39" s="11">
        <v>29448</v>
      </c>
      <c r="J39" s="11">
        <v>23376</v>
      </c>
      <c r="K39" s="11">
        <v>17882</v>
      </c>
      <c r="L39" s="11">
        <v>12440</v>
      </c>
      <c r="M39" s="11">
        <v>5257</v>
      </c>
      <c r="N39" s="11">
        <v>2156</v>
      </c>
      <c r="O39" s="11">
        <v>806</v>
      </c>
      <c r="P39" s="11">
        <v>538</v>
      </c>
      <c r="Q39" s="6"/>
    </row>
    <row r="40" spans="1:17" s="7" customFormat="1" ht="12.75" customHeight="1" x14ac:dyDescent="0.2">
      <c r="A40" s="13" t="s">
        <v>205</v>
      </c>
      <c r="B40" s="11">
        <v>109625</v>
      </c>
      <c r="C40" s="11">
        <v>5</v>
      </c>
      <c r="D40" s="11">
        <v>3690</v>
      </c>
      <c r="E40" s="11">
        <v>17559</v>
      </c>
      <c r="F40" s="11">
        <v>21976</v>
      </c>
      <c r="G40" s="11">
        <v>19285</v>
      </c>
      <c r="H40" s="11">
        <v>15029</v>
      </c>
      <c r="I40" s="11">
        <v>10961</v>
      </c>
      <c r="J40" s="11">
        <v>8612</v>
      </c>
      <c r="K40" s="11">
        <v>6163</v>
      </c>
      <c r="L40" s="11">
        <v>3875</v>
      </c>
      <c r="M40" s="11">
        <v>1543</v>
      </c>
      <c r="N40" s="11">
        <v>591</v>
      </c>
      <c r="O40" s="11">
        <v>214</v>
      </c>
      <c r="P40" s="11">
        <v>122</v>
      </c>
      <c r="Q40" s="6"/>
    </row>
    <row r="41" spans="1:17" s="7" customFormat="1" ht="12.75" customHeight="1" x14ac:dyDescent="0.2">
      <c r="A41" s="13" t="s">
        <v>206</v>
      </c>
      <c r="B41" s="11">
        <v>360256</v>
      </c>
      <c r="C41" s="11">
        <v>45</v>
      </c>
      <c r="D41" s="11">
        <v>17190</v>
      </c>
      <c r="E41" s="11">
        <v>54319</v>
      </c>
      <c r="F41" s="11">
        <v>64063</v>
      </c>
      <c r="G41" s="11">
        <v>59298</v>
      </c>
      <c r="H41" s="11">
        <v>52426</v>
      </c>
      <c r="I41" s="11">
        <v>39613</v>
      </c>
      <c r="J41" s="11">
        <v>29085</v>
      </c>
      <c r="K41" s="11">
        <v>20725</v>
      </c>
      <c r="L41" s="11">
        <v>13762</v>
      </c>
      <c r="M41" s="11">
        <v>5937</v>
      </c>
      <c r="N41" s="11">
        <v>2196</v>
      </c>
      <c r="O41" s="11">
        <v>957</v>
      </c>
      <c r="P41" s="11">
        <v>640</v>
      </c>
      <c r="Q41" s="6"/>
    </row>
    <row r="42" spans="1:17" s="7" customFormat="1" ht="12.75" customHeight="1" x14ac:dyDescent="0.2">
      <c r="A42" s="13" t="s">
        <v>207</v>
      </c>
      <c r="B42" s="11">
        <v>43299</v>
      </c>
      <c r="C42" s="11">
        <v>1</v>
      </c>
      <c r="D42" s="11">
        <v>1202</v>
      </c>
      <c r="E42" s="11">
        <v>5763</v>
      </c>
      <c r="F42" s="11">
        <v>7891</v>
      </c>
      <c r="G42" s="11">
        <v>7682</v>
      </c>
      <c r="H42" s="11">
        <v>6502</v>
      </c>
      <c r="I42" s="11">
        <v>5073</v>
      </c>
      <c r="J42" s="11">
        <v>3897</v>
      </c>
      <c r="K42" s="11">
        <v>2670</v>
      </c>
      <c r="L42" s="11">
        <v>1656</v>
      </c>
      <c r="M42" s="11">
        <v>644</v>
      </c>
      <c r="N42" s="11">
        <v>206</v>
      </c>
      <c r="O42" s="11">
        <v>74</v>
      </c>
      <c r="P42" s="11">
        <v>38</v>
      </c>
      <c r="Q42" s="6"/>
    </row>
    <row r="43" spans="1:17" s="7" customFormat="1" ht="12.75" customHeight="1" x14ac:dyDescent="0.2">
      <c r="A43" s="13" t="s">
        <v>208</v>
      </c>
      <c r="B43" s="11">
        <v>249672</v>
      </c>
      <c r="C43" s="11">
        <v>37</v>
      </c>
      <c r="D43" s="11">
        <v>8077</v>
      </c>
      <c r="E43" s="11">
        <v>29267</v>
      </c>
      <c r="F43" s="11">
        <v>39388</v>
      </c>
      <c r="G43" s="11">
        <v>38561</v>
      </c>
      <c r="H43" s="11">
        <v>36188</v>
      </c>
      <c r="I43" s="11">
        <v>30483</v>
      </c>
      <c r="J43" s="11">
        <v>25490</v>
      </c>
      <c r="K43" s="11">
        <v>19308</v>
      </c>
      <c r="L43" s="11">
        <v>13062</v>
      </c>
      <c r="M43" s="11">
        <v>5731</v>
      </c>
      <c r="N43" s="11">
        <v>2205</v>
      </c>
      <c r="O43" s="11">
        <v>970</v>
      </c>
      <c r="P43" s="11">
        <v>905</v>
      </c>
      <c r="Q43" s="6"/>
    </row>
    <row r="44" spans="1:17" s="7" customFormat="1" ht="12.75" customHeight="1" x14ac:dyDescent="0.2">
      <c r="A44" s="13" t="s">
        <v>209</v>
      </c>
      <c r="B44" s="11">
        <v>169650</v>
      </c>
      <c r="C44" s="11">
        <v>40</v>
      </c>
      <c r="D44" s="11">
        <v>5519</v>
      </c>
      <c r="E44" s="11">
        <v>20827</v>
      </c>
      <c r="F44" s="11">
        <v>25626</v>
      </c>
      <c r="G44" s="11">
        <v>24408</v>
      </c>
      <c r="H44" s="11">
        <v>23446</v>
      </c>
      <c r="I44" s="11">
        <v>20646</v>
      </c>
      <c r="J44" s="11">
        <v>17644</v>
      </c>
      <c r="K44" s="11">
        <v>14626</v>
      </c>
      <c r="L44" s="11">
        <v>10643</v>
      </c>
      <c r="M44" s="11">
        <v>3772</v>
      </c>
      <c r="N44" s="11">
        <v>1305</v>
      </c>
      <c r="O44" s="11">
        <v>564</v>
      </c>
      <c r="P44" s="11">
        <v>584</v>
      </c>
      <c r="Q44" s="6"/>
    </row>
    <row r="45" spans="1:17" s="7" customFormat="1" ht="12.75" customHeight="1" x14ac:dyDescent="0.2">
      <c r="A45" s="13" t="s">
        <v>210</v>
      </c>
      <c r="B45" s="11">
        <v>175540</v>
      </c>
      <c r="C45" s="11">
        <v>4</v>
      </c>
      <c r="D45" s="11">
        <v>5529</v>
      </c>
      <c r="E45" s="11">
        <v>23266</v>
      </c>
      <c r="F45" s="11">
        <v>30649</v>
      </c>
      <c r="G45" s="11">
        <v>30076</v>
      </c>
      <c r="H45" s="11">
        <v>25339</v>
      </c>
      <c r="I45" s="11">
        <v>19501</v>
      </c>
      <c r="J45" s="11">
        <v>15380</v>
      </c>
      <c r="K45" s="11">
        <v>10898</v>
      </c>
      <c r="L45" s="11">
        <v>7972</v>
      </c>
      <c r="M45" s="11">
        <v>3639</v>
      </c>
      <c r="N45" s="11">
        <v>1592</v>
      </c>
      <c r="O45" s="11">
        <v>798</v>
      </c>
      <c r="P45" s="11">
        <v>897</v>
      </c>
      <c r="Q45" s="6"/>
    </row>
    <row r="46" spans="1:17" s="7" customFormat="1" ht="12.75" customHeight="1" thickBot="1" x14ac:dyDescent="0.25">
      <c r="A46" s="14" t="s">
        <v>211</v>
      </c>
      <c r="B46" s="15">
        <v>81384</v>
      </c>
      <c r="C46" s="15">
        <v>15</v>
      </c>
      <c r="D46" s="15">
        <v>3260</v>
      </c>
      <c r="E46" s="15">
        <v>10320</v>
      </c>
      <c r="F46" s="15">
        <v>12835</v>
      </c>
      <c r="G46" s="15">
        <v>13149</v>
      </c>
      <c r="H46" s="15">
        <v>12332</v>
      </c>
      <c r="I46" s="15">
        <v>9939</v>
      </c>
      <c r="J46" s="15">
        <v>7612</v>
      </c>
      <c r="K46" s="15">
        <v>5205</v>
      </c>
      <c r="L46" s="15">
        <v>3548</v>
      </c>
      <c r="M46" s="15">
        <v>1712</v>
      </c>
      <c r="N46" s="15">
        <v>791</v>
      </c>
      <c r="O46" s="15">
        <v>364</v>
      </c>
      <c r="P46" s="15">
        <v>302</v>
      </c>
      <c r="Q46" s="6"/>
    </row>
    <row r="47" spans="1:17" s="7" customFormat="1" ht="18" customHeight="1" x14ac:dyDescent="0.2">
      <c r="A47" s="410" t="s">
        <v>303</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7:D47"/>
    <mergeCell ref="A3:P3"/>
    <mergeCell ref="E6:E8"/>
    <mergeCell ref="L6:L8"/>
    <mergeCell ref="K6:K8"/>
    <mergeCell ref="N6:N8"/>
    <mergeCell ref="C6:C8"/>
    <mergeCell ref="D6:D8"/>
    <mergeCell ref="A48:P48"/>
    <mergeCell ref="A51:P51"/>
    <mergeCell ref="A2:P2"/>
    <mergeCell ref="B5:B8"/>
    <mergeCell ref="M6:M8"/>
    <mergeCell ref="A5:A8"/>
    <mergeCell ref="C5:P5"/>
    <mergeCell ref="A50:P50"/>
    <mergeCell ref="G6:G8"/>
    <mergeCell ref="H6:H8"/>
    <mergeCell ref="A49:P49"/>
    <mergeCell ref="O6:O8"/>
    <mergeCell ref="I6:I8"/>
    <mergeCell ref="J6:J8"/>
    <mergeCell ref="F6:F8"/>
    <mergeCell ref="P6:P8"/>
  </mergeCells>
  <phoneticPr fontId="3" type="noConversion"/>
  <hyperlinks>
    <hyperlink ref="A1" location="Índice!A1" display="Regresar"/>
  </hyperlinks>
  <printOptions horizontalCentered="1"/>
  <pageMargins left="0.19685039370078741" right="0.23622047244094491" top="0.39370078740157483" bottom="0.23622047244094491" header="0" footer="0"/>
  <pageSetup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H19" sqref="H19"/>
    </sheetView>
  </sheetViews>
  <sheetFormatPr baseColWidth="10" defaultRowHeight="12.75" x14ac:dyDescent="0.2"/>
  <cols>
    <col min="1" max="1" width="30" style="2" customWidth="1"/>
    <col min="2" max="2" width="13.85546875" style="2" bestFit="1" customWidth="1"/>
    <col min="3" max="3" width="10.7109375" style="2" customWidth="1"/>
    <col min="4" max="7" width="12.85546875" style="2" bestFit="1" customWidth="1"/>
    <col min="8" max="14" width="13.28515625" style="2" customWidth="1"/>
    <col min="15" max="15" width="10.5703125" style="2" customWidth="1"/>
    <col min="16" max="16" width="11.28515625" style="2" customWidth="1"/>
    <col min="17" max="16384" width="11.42578125" style="2"/>
  </cols>
  <sheetData>
    <row r="1" spans="1:17" s="337" customFormat="1" x14ac:dyDescent="0.2">
      <c r="A1" s="365" t="s">
        <v>238</v>
      </c>
    </row>
    <row r="2" spans="1:17" s="17" customFormat="1" ht="12.75" customHeight="1" x14ac:dyDescent="0.2">
      <c r="A2" s="412" t="s">
        <v>619</v>
      </c>
      <c r="B2" s="412"/>
      <c r="C2" s="412"/>
      <c r="D2" s="412"/>
      <c r="E2" s="412"/>
      <c r="F2" s="412"/>
      <c r="G2" s="412"/>
      <c r="H2" s="412"/>
      <c r="I2" s="412"/>
      <c r="J2" s="412"/>
      <c r="K2" s="412"/>
      <c r="L2" s="412"/>
      <c r="M2" s="412"/>
      <c r="N2" s="412"/>
      <c r="O2" s="412"/>
      <c r="P2" s="412"/>
    </row>
    <row r="3" spans="1:17" s="17" customFormat="1" ht="15" x14ac:dyDescent="0.2">
      <c r="A3" s="417" t="s">
        <v>435</v>
      </c>
      <c r="B3" s="417"/>
      <c r="C3" s="417"/>
      <c r="D3" s="417"/>
      <c r="E3" s="417"/>
      <c r="F3" s="417"/>
      <c r="G3" s="417"/>
      <c r="H3" s="417"/>
      <c r="I3" s="417"/>
      <c r="J3" s="417"/>
      <c r="K3" s="417"/>
      <c r="L3" s="417"/>
      <c r="M3" s="417"/>
      <c r="N3" s="417"/>
      <c r="O3" s="417"/>
      <c r="P3" s="417"/>
    </row>
    <row r="4" spans="1:17" s="7" customFormat="1" ht="15.75" customHeight="1" thickBot="1" x14ac:dyDescent="0.25">
      <c r="A4" s="338" t="s">
        <v>218</v>
      </c>
      <c r="B4" s="339"/>
      <c r="C4" s="339"/>
      <c r="D4" s="339"/>
      <c r="E4" s="339"/>
      <c r="F4" s="339"/>
      <c r="G4" s="339"/>
      <c r="H4" s="339"/>
      <c r="I4" s="339"/>
      <c r="J4" s="339"/>
      <c r="K4" s="339"/>
      <c r="L4" s="339"/>
      <c r="M4" s="339"/>
      <c r="N4" s="339"/>
      <c r="O4" s="339"/>
      <c r="P4" s="344"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5111556</v>
      </c>
      <c r="C10" s="11">
        <v>626</v>
      </c>
      <c r="D10" s="11">
        <v>227546</v>
      </c>
      <c r="E10" s="11">
        <v>791405</v>
      </c>
      <c r="F10" s="11">
        <v>961352</v>
      </c>
      <c r="G10" s="11">
        <v>846617</v>
      </c>
      <c r="H10" s="11">
        <v>762123</v>
      </c>
      <c r="I10" s="11">
        <v>586865</v>
      </c>
      <c r="J10" s="11">
        <v>430631</v>
      </c>
      <c r="K10" s="11">
        <v>267523</v>
      </c>
      <c r="L10" s="11">
        <v>152679</v>
      </c>
      <c r="M10" s="11">
        <v>55323</v>
      </c>
      <c r="N10" s="11">
        <v>17237</v>
      </c>
      <c r="O10" s="11">
        <v>6356</v>
      </c>
      <c r="P10" s="11">
        <v>5273</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70057</v>
      </c>
      <c r="C12" s="11">
        <v>4</v>
      </c>
      <c r="D12" s="11">
        <v>3622</v>
      </c>
      <c r="E12" s="11">
        <v>12344</v>
      </c>
      <c r="F12" s="11">
        <v>13634</v>
      </c>
      <c r="G12" s="11">
        <v>11215</v>
      </c>
      <c r="H12" s="11">
        <v>9889</v>
      </c>
      <c r="I12" s="11">
        <v>7667</v>
      </c>
      <c r="J12" s="11">
        <v>5467</v>
      </c>
      <c r="K12" s="11">
        <v>3441</v>
      </c>
      <c r="L12" s="11">
        <v>1821</v>
      </c>
      <c r="M12" s="11">
        <v>626</v>
      </c>
      <c r="N12" s="11">
        <v>182</v>
      </c>
      <c r="O12" s="11">
        <v>72</v>
      </c>
      <c r="P12" s="11">
        <v>73</v>
      </c>
      <c r="Q12" s="6"/>
    </row>
    <row r="13" spans="1:17" s="7" customFormat="1" ht="12.75" customHeight="1" x14ac:dyDescent="0.2">
      <c r="A13" s="13" t="s">
        <v>180</v>
      </c>
      <c r="B13" s="11">
        <v>256714</v>
      </c>
      <c r="C13" s="11">
        <v>20</v>
      </c>
      <c r="D13" s="11">
        <v>14054</v>
      </c>
      <c r="E13" s="11">
        <v>40638</v>
      </c>
      <c r="F13" s="11">
        <v>46958</v>
      </c>
      <c r="G13" s="11">
        <v>42900</v>
      </c>
      <c r="H13" s="11">
        <v>39306</v>
      </c>
      <c r="I13" s="11">
        <v>29811</v>
      </c>
      <c r="J13" s="11">
        <v>20679</v>
      </c>
      <c r="K13" s="11">
        <v>12458</v>
      </c>
      <c r="L13" s="11">
        <v>6739</v>
      </c>
      <c r="M13" s="11">
        <v>2218</v>
      </c>
      <c r="N13" s="11">
        <v>638</v>
      </c>
      <c r="O13" s="11">
        <v>172</v>
      </c>
      <c r="P13" s="11">
        <v>123</v>
      </c>
      <c r="Q13" s="6"/>
    </row>
    <row r="14" spans="1:17" s="7" customFormat="1" ht="12.75" customHeight="1" x14ac:dyDescent="0.2">
      <c r="A14" s="13" t="s">
        <v>181</v>
      </c>
      <c r="B14" s="11">
        <v>41737</v>
      </c>
      <c r="C14" s="11">
        <v>26</v>
      </c>
      <c r="D14" s="11">
        <v>2249</v>
      </c>
      <c r="E14" s="11">
        <v>7162</v>
      </c>
      <c r="F14" s="11">
        <v>8804</v>
      </c>
      <c r="G14" s="11">
        <v>7376</v>
      </c>
      <c r="H14" s="11">
        <v>6060</v>
      </c>
      <c r="I14" s="11">
        <v>4266</v>
      </c>
      <c r="J14" s="11">
        <v>2911</v>
      </c>
      <c r="K14" s="11">
        <v>1585</v>
      </c>
      <c r="L14" s="11">
        <v>884</v>
      </c>
      <c r="M14" s="11">
        <v>278</v>
      </c>
      <c r="N14" s="11">
        <v>85</v>
      </c>
      <c r="O14" s="11">
        <v>28</v>
      </c>
      <c r="P14" s="11">
        <v>23</v>
      </c>
      <c r="Q14" s="6"/>
    </row>
    <row r="15" spans="1:17" s="7" customFormat="1" ht="12.75" customHeight="1" x14ac:dyDescent="0.2">
      <c r="A15" s="13" t="s">
        <v>182</v>
      </c>
      <c r="B15" s="11">
        <v>31692</v>
      </c>
      <c r="C15" s="11">
        <v>1</v>
      </c>
      <c r="D15" s="11">
        <v>839</v>
      </c>
      <c r="E15" s="11">
        <v>4469</v>
      </c>
      <c r="F15" s="11">
        <v>6494</v>
      </c>
      <c r="G15" s="11">
        <v>5910</v>
      </c>
      <c r="H15" s="11">
        <v>4925</v>
      </c>
      <c r="I15" s="11">
        <v>3635</v>
      </c>
      <c r="J15" s="11">
        <v>2517</v>
      </c>
      <c r="K15" s="11">
        <v>1473</v>
      </c>
      <c r="L15" s="11">
        <v>931</v>
      </c>
      <c r="M15" s="11">
        <v>334</v>
      </c>
      <c r="N15" s="11">
        <v>106</v>
      </c>
      <c r="O15" s="11">
        <v>39</v>
      </c>
      <c r="P15" s="11">
        <v>19</v>
      </c>
      <c r="Q15" s="6"/>
    </row>
    <row r="16" spans="1:17" s="7" customFormat="1" ht="12.75" customHeight="1" x14ac:dyDescent="0.2">
      <c r="A16" s="13" t="s">
        <v>183</v>
      </c>
      <c r="B16" s="11">
        <v>155920</v>
      </c>
      <c r="C16" s="11">
        <v>6</v>
      </c>
      <c r="D16" s="11">
        <v>7454</v>
      </c>
      <c r="E16" s="11">
        <v>24333</v>
      </c>
      <c r="F16" s="11">
        <v>29261</v>
      </c>
      <c r="G16" s="11">
        <v>26376</v>
      </c>
      <c r="H16" s="11">
        <v>24591</v>
      </c>
      <c r="I16" s="11">
        <v>18708</v>
      </c>
      <c r="J16" s="11">
        <v>12440</v>
      </c>
      <c r="K16" s="11">
        <v>7136</v>
      </c>
      <c r="L16" s="11">
        <v>3854</v>
      </c>
      <c r="M16" s="11">
        <v>1175</v>
      </c>
      <c r="N16" s="11">
        <v>333</v>
      </c>
      <c r="O16" s="11">
        <v>138</v>
      </c>
      <c r="P16" s="11">
        <v>115</v>
      </c>
      <c r="Q16" s="6"/>
    </row>
    <row r="17" spans="1:17" s="7" customFormat="1" ht="12.75" customHeight="1" x14ac:dyDescent="0.2">
      <c r="A17" s="13" t="s">
        <v>184</v>
      </c>
      <c r="B17" s="11">
        <v>33645</v>
      </c>
      <c r="C17" s="11">
        <v>5</v>
      </c>
      <c r="D17" s="11">
        <v>1364</v>
      </c>
      <c r="E17" s="11">
        <v>5104</v>
      </c>
      <c r="F17" s="11">
        <v>6319</v>
      </c>
      <c r="G17" s="11">
        <v>5695</v>
      </c>
      <c r="H17" s="11">
        <v>5049</v>
      </c>
      <c r="I17" s="11">
        <v>3810</v>
      </c>
      <c r="J17" s="11">
        <v>2909</v>
      </c>
      <c r="K17" s="11">
        <v>1826</v>
      </c>
      <c r="L17" s="11">
        <v>991</v>
      </c>
      <c r="M17" s="11">
        <v>371</v>
      </c>
      <c r="N17" s="11">
        <v>124</v>
      </c>
      <c r="O17" s="11">
        <v>38</v>
      </c>
      <c r="P17" s="11">
        <v>40</v>
      </c>
      <c r="Q17" s="6"/>
    </row>
    <row r="18" spans="1:17" s="7" customFormat="1" ht="12.75" customHeight="1" x14ac:dyDescent="0.2">
      <c r="A18" s="13" t="s">
        <v>185</v>
      </c>
      <c r="B18" s="11">
        <v>61592</v>
      </c>
      <c r="C18" s="11">
        <v>11</v>
      </c>
      <c r="D18" s="11">
        <v>1943</v>
      </c>
      <c r="E18" s="11">
        <v>9153</v>
      </c>
      <c r="F18" s="11">
        <v>12731</v>
      </c>
      <c r="G18" s="11">
        <v>11694</v>
      </c>
      <c r="H18" s="11">
        <v>9742</v>
      </c>
      <c r="I18" s="11">
        <v>7160</v>
      </c>
      <c r="J18" s="11">
        <v>4258</v>
      </c>
      <c r="K18" s="11">
        <v>2486</v>
      </c>
      <c r="L18" s="11">
        <v>1466</v>
      </c>
      <c r="M18" s="11">
        <v>521</v>
      </c>
      <c r="N18" s="11">
        <v>206</v>
      </c>
      <c r="O18" s="11">
        <v>105</v>
      </c>
      <c r="P18" s="11">
        <v>116</v>
      </c>
      <c r="Q18" s="6"/>
    </row>
    <row r="19" spans="1:17" s="7" customFormat="1" ht="12.75" customHeight="1" x14ac:dyDescent="0.2">
      <c r="A19" s="13" t="s">
        <v>186</v>
      </c>
      <c r="B19" s="11">
        <v>242770</v>
      </c>
      <c r="C19" s="11">
        <v>4</v>
      </c>
      <c r="D19" s="11">
        <v>12766</v>
      </c>
      <c r="E19" s="11">
        <v>36604</v>
      </c>
      <c r="F19" s="11">
        <v>42431</v>
      </c>
      <c r="G19" s="11">
        <v>38566</v>
      </c>
      <c r="H19" s="11">
        <v>38901</v>
      </c>
      <c r="I19" s="11">
        <v>30717</v>
      </c>
      <c r="J19" s="11">
        <v>21214</v>
      </c>
      <c r="K19" s="11">
        <v>12664</v>
      </c>
      <c r="L19" s="11">
        <v>6225</v>
      </c>
      <c r="M19" s="11">
        <v>1920</v>
      </c>
      <c r="N19" s="11">
        <v>479</v>
      </c>
      <c r="O19" s="11">
        <v>157</v>
      </c>
      <c r="P19" s="11">
        <v>122</v>
      </c>
      <c r="Q19" s="6"/>
    </row>
    <row r="20" spans="1:17" s="7" customFormat="1" ht="12.75" customHeight="1" x14ac:dyDescent="0.2">
      <c r="A20" s="27" t="s">
        <v>659</v>
      </c>
      <c r="B20" s="11">
        <v>461373</v>
      </c>
      <c r="C20" s="11">
        <v>15</v>
      </c>
      <c r="D20" s="11">
        <v>11522</v>
      </c>
      <c r="E20" s="11">
        <v>59915</v>
      </c>
      <c r="F20" s="11">
        <v>88667</v>
      </c>
      <c r="G20" s="11">
        <v>78379</v>
      </c>
      <c r="H20" s="11">
        <v>69981</v>
      </c>
      <c r="I20" s="11">
        <v>54119</v>
      </c>
      <c r="J20" s="11">
        <v>43553</v>
      </c>
      <c r="K20" s="11">
        <v>28761</v>
      </c>
      <c r="L20" s="11">
        <v>17167</v>
      </c>
      <c r="M20" s="11">
        <v>6580</v>
      </c>
      <c r="N20" s="11">
        <v>1801</v>
      </c>
      <c r="O20" s="11">
        <v>580</v>
      </c>
      <c r="P20" s="11">
        <v>333</v>
      </c>
      <c r="Q20" s="6"/>
    </row>
    <row r="21" spans="1:17" s="7" customFormat="1" ht="12.75" customHeight="1" x14ac:dyDescent="0.2">
      <c r="A21" s="27" t="s">
        <v>660</v>
      </c>
      <c r="B21" s="11">
        <v>555262</v>
      </c>
      <c r="C21" s="11">
        <v>20</v>
      </c>
      <c r="D21" s="11">
        <v>15458</v>
      </c>
      <c r="E21" s="11">
        <v>75208</v>
      </c>
      <c r="F21" s="11">
        <v>104518</v>
      </c>
      <c r="G21" s="11">
        <v>94928</v>
      </c>
      <c r="H21" s="11">
        <v>83938</v>
      </c>
      <c r="I21" s="11">
        <v>63772</v>
      </c>
      <c r="J21" s="11">
        <v>50750</v>
      </c>
      <c r="K21" s="11">
        <v>33505</v>
      </c>
      <c r="L21" s="11">
        <v>20777</v>
      </c>
      <c r="M21" s="11">
        <v>8593</v>
      </c>
      <c r="N21" s="11">
        <v>2404</v>
      </c>
      <c r="O21" s="11">
        <v>842</v>
      </c>
      <c r="P21" s="11">
        <v>549</v>
      </c>
      <c r="Q21" s="6"/>
    </row>
    <row r="22" spans="1:17" s="7" customFormat="1" ht="12.75" customHeight="1" x14ac:dyDescent="0.2">
      <c r="A22" s="13" t="s">
        <v>187</v>
      </c>
      <c r="B22" s="11">
        <v>53220</v>
      </c>
      <c r="C22" s="11">
        <v>2</v>
      </c>
      <c r="D22" s="11">
        <v>2937</v>
      </c>
      <c r="E22" s="11">
        <v>8703</v>
      </c>
      <c r="F22" s="11">
        <v>9816</v>
      </c>
      <c r="G22" s="11">
        <v>8767</v>
      </c>
      <c r="H22" s="11">
        <v>8080</v>
      </c>
      <c r="I22" s="11">
        <v>6293</v>
      </c>
      <c r="J22" s="11">
        <v>4121</v>
      </c>
      <c r="K22" s="11">
        <v>2489</v>
      </c>
      <c r="L22" s="11">
        <v>1357</v>
      </c>
      <c r="M22" s="11">
        <v>439</v>
      </c>
      <c r="N22" s="11">
        <v>134</v>
      </c>
      <c r="O22" s="11">
        <v>39</v>
      </c>
      <c r="P22" s="11">
        <v>43</v>
      </c>
      <c r="Q22" s="6"/>
    </row>
    <row r="23" spans="1:17" s="7" customFormat="1" ht="12.75" customHeight="1" x14ac:dyDescent="0.2">
      <c r="A23" s="13" t="s">
        <v>188</v>
      </c>
      <c r="B23" s="11">
        <v>203991</v>
      </c>
      <c r="C23" s="11">
        <v>73</v>
      </c>
      <c r="D23" s="11">
        <v>14745</v>
      </c>
      <c r="E23" s="11">
        <v>39419</v>
      </c>
      <c r="F23" s="11">
        <v>39374</v>
      </c>
      <c r="G23" s="11">
        <v>32506</v>
      </c>
      <c r="H23" s="11">
        <v>27908</v>
      </c>
      <c r="I23" s="11">
        <v>20483</v>
      </c>
      <c r="J23" s="11">
        <v>14054</v>
      </c>
      <c r="K23" s="11">
        <v>8407</v>
      </c>
      <c r="L23" s="11">
        <v>4818</v>
      </c>
      <c r="M23" s="11">
        <v>1467</v>
      </c>
      <c r="N23" s="11">
        <v>467</v>
      </c>
      <c r="O23" s="11">
        <v>144</v>
      </c>
      <c r="P23" s="11">
        <v>126</v>
      </c>
      <c r="Q23" s="6"/>
    </row>
    <row r="24" spans="1:17" s="7" customFormat="1" ht="12.75" customHeight="1" x14ac:dyDescent="0.2">
      <c r="A24" s="13" t="s">
        <v>189</v>
      </c>
      <c r="B24" s="11">
        <v>52390</v>
      </c>
      <c r="C24" s="11">
        <v>10</v>
      </c>
      <c r="D24" s="11">
        <v>2543</v>
      </c>
      <c r="E24" s="11">
        <v>8745</v>
      </c>
      <c r="F24" s="11">
        <v>9767</v>
      </c>
      <c r="G24" s="11">
        <v>8595</v>
      </c>
      <c r="H24" s="11">
        <v>7491</v>
      </c>
      <c r="I24" s="11">
        <v>5751</v>
      </c>
      <c r="J24" s="11">
        <v>4335</v>
      </c>
      <c r="K24" s="11">
        <v>2734</v>
      </c>
      <c r="L24" s="11">
        <v>1683</v>
      </c>
      <c r="M24" s="11">
        <v>520</v>
      </c>
      <c r="N24" s="11">
        <v>139</v>
      </c>
      <c r="O24" s="11">
        <v>50</v>
      </c>
      <c r="P24" s="11">
        <v>27</v>
      </c>
      <c r="Q24" s="6"/>
    </row>
    <row r="25" spans="1:17" s="7" customFormat="1" ht="12.75" customHeight="1" x14ac:dyDescent="0.2">
      <c r="A25" s="13" t="s">
        <v>190</v>
      </c>
      <c r="B25" s="11">
        <v>56857</v>
      </c>
      <c r="C25" s="11">
        <v>2</v>
      </c>
      <c r="D25" s="11">
        <v>2606</v>
      </c>
      <c r="E25" s="11">
        <v>9737</v>
      </c>
      <c r="F25" s="11">
        <v>11082</v>
      </c>
      <c r="G25" s="11">
        <v>9213</v>
      </c>
      <c r="H25" s="11">
        <v>8356</v>
      </c>
      <c r="I25" s="11">
        <v>6428</v>
      </c>
      <c r="J25" s="11">
        <v>4774</v>
      </c>
      <c r="K25" s="11">
        <v>2650</v>
      </c>
      <c r="L25" s="11">
        <v>1364</v>
      </c>
      <c r="M25" s="11">
        <v>429</v>
      </c>
      <c r="N25" s="11">
        <v>125</v>
      </c>
      <c r="O25" s="11">
        <v>57</v>
      </c>
      <c r="P25" s="11">
        <v>34</v>
      </c>
      <c r="Q25" s="6"/>
    </row>
    <row r="26" spans="1:17" s="7" customFormat="1" ht="12.75" customHeight="1" x14ac:dyDescent="0.2">
      <c r="A26" s="13" t="s">
        <v>191</v>
      </c>
      <c r="B26" s="11">
        <v>446617</v>
      </c>
      <c r="C26" s="11">
        <v>60</v>
      </c>
      <c r="D26" s="11">
        <v>21485</v>
      </c>
      <c r="E26" s="11">
        <v>71212</v>
      </c>
      <c r="F26" s="11">
        <v>82576</v>
      </c>
      <c r="G26" s="11">
        <v>69197</v>
      </c>
      <c r="H26" s="11">
        <v>62673</v>
      </c>
      <c r="I26" s="11">
        <v>50466</v>
      </c>
      <c r="J26" s="11">
        <v>39055</v>
      </c>
      <c r="K26" s="11">
        <v>25521</v>
      </c>
      <c r="L26" s="11">
        <v>14998</v>
      </c>
      <c r="M26" s="11">
        <v>5990</v>
      </c>
      <c r="N26" s="11">
        <v>2090</v>
      </c>
      <c r="O26" s="11">
        <v>734</v>
      </c>
      <c r="P26" s="11">
        <v>560</v>
      </c>
      <c r="Q26" s="6"/>
    </row>
    <row r="27" spans="1:17" s="7" customFormat="1" ht="12.75" customHeight="1" x14ac:dyDescent="0.2">
      <c r="A27" s="13" t="s">
        <v>229</v>
      </c>
      <c r="B27" s="11">
        <v>226215</v>
      </c>
      <c r="C27" s="11">
        <v>4</v>
      </c>
      <c r="D27" s="11">
        <v>8570</v>
      </c>
      <c r="E27" s="11">
        <v>34324</v>
      </c>
      <c r="F27" s="11">
        <v>41274</v>
      </c>
      <c r="G27" s="11">
        <v>37486</v>
      </c>
      <c r="H27" s="11">
        <v>35384</v>
      </c>
      <c r="I27" s="11">
        <v>27543</v>
      </c>
      <c r="J27" s="11">
        <v>19910</v>
      </c>
      <c r="K27" s="11">
        <v>11961</v>
      </c>
      <c r="L27" s="11">
        <v>6540</v>
      </c>
      <c r="M27" s="11">
        <v>2389</v>
      </c>
      <c r="N27" s="11">
        <v>532</v>
      </c>
      <c r="O27" s="11">
        <v>180</v>
      </c>
      <c r="P27" s="11">
        <v>118</v>
      </c>
      <c r="Q27" s="6"/>
    </row>
    <row r="28" spans="1:17" s="7" customFormat="1" ht="12.75" customHeight="1" x14ac:dyDescent="0.2">
      <c r="A28" s="13" t="s">
        <v>231</v>
      </c>
      <c r="B28" s="11">
        <v>177598</v>
      </c>
      <c r="C28" s="11">
        <v>10</v>
      </c>
      <c r="D28" s="11">
        <v>9030</v>
      </c>
      <c r="E28" s="11">
        <v>30169</v>
      </c>
      <c r="F28" s="11">
        <v>33174</v>
      </c>
      <c r="G28" s="11">
        <v>28761</v>
      </c>
      <c r="H28" s="11">
        <v>26146</v>
      </c>
      <c r="I28" s="11">
        <v>19960</v>
      </c>
      <c r="J28" s="11">
        <v>14255</v>
      </c>
      <c r="K28" s="11">
        <v>8648</v>
      </c>
      <c r="L28" s="11">
        <v>4834</v>
      </c>
      <c r="M28" s="11">
        <v>1810</v>
      </c>
      <c r="N28" s="11">
        <v>523</v>
      </c>
      <c r="O28" s="11">
        <v>166</v>
      </c>
      <c r="P28" s="11">
        <v>112</v>
      </c>
      <c r="Q28" s="6"/>
    </row>
    <row r="29" spans="1:17" s="7" customFormat="1" ht="12.75" customHeight="1" x14ac:dyDescent="0.2">
      <c r="A29" s="13" t="s">
        <v>194</v>
      </c>
      <c r="B29" s="11">
        <v>112904</v>
      </c>
      <c r="C29" s="11">
        <v>19</v>
      </c>
      <c r="D29" s="11">
        <v>6359</v>
      </c>
      <c r="E29" s="11">
        <v>19030</v>
      </c>
      <c r="F29" s="11">
        <v>20335</v>
      </c>
      <c r="G29" s="11">
        <v>17907</v>
      </c>
      <c r="H29" s="11">
        <v>16081</v>
      </c>
      <c r="I29" s="11">
        <v>12492</v>
      </c>
      <c r="J29" s="11">
        <v>9219</v>
      </c>
      <c r="K29" s="11">
        <v>5728</v>
      </c>
      <c r="L29" s="11">
        <v>3486</v>
      </c>
      <c r="M29" s="11">
        <v>1409</v>
      </c>
      <c r="N29" s="11">
        <v>518</v>
      </c>
      <c r="O29" s="11">
        <v>182</v>
      </c>
      <c r="P29" s="11">
        <v>139</v>
      </c>
      <c r="Q29" s="6"/>
    </row>
    <row r="30" spans="1:17" s="7" customFormat="1" ht="12.75" customHeight="1" x14ac:dyDescent="0.2">
      <c r="A30" s="13" t="s">
        <v>195</v>
      </c>
      <c r="B30" s="11">
        <v>65388</v>
      </c>
      <c r="C30" s="11">
        <v>7</v>
      </c>
      <c r="D30" s="11">
        <v>2103</v>
      </c>
      <c r="E30" s="11">
        <v>8881</v>
      </c>
      <c r="F30" s="11">
        <v>11510</v>
      </c>
      <c r="G30" s="11">
        <v>10729</v>
      </c>
      <c r="H30" s="11">
        <v>10310</v>
      </c>
      <c r="I30" s="11">
        <v>8109</v>
      </c>
      <c r="J30" s="11">
        <v>6029</v>
      </c>
      <c r="K30" s="11">
        <v>3891</v>
      </c>
      <c r="L30" s="11">
        <v>2361</v>
      </c>
      <c r="M30" s="11">
        <v>877</v>
      </c>
      <c r="N30" s="11">
        <v>316</v>
      </c>
      <c r="O30" s="11">
        <v>144</v>
      </c>
      <c r="P30" s="11">
        <v>121</v>
      </c>
      <c r="Q30" s="6"/>
    </row>
    <row r="31" spans="1:17" s="7" customFormat="1" ht="12.75" customHeight="1" x14ac:dyDescent="0.2">
      <c r="A31" s="13" t="s">
        <v>196</v>
      </c>
      <c r="B31" s="11">
        <v>35553</v>
      </c>
      <c r="C31" s="11">
        <v>2</v>
      </c>
      <c r="D31" s="11">
        <v>1531</v>
      </c>
      <c r="E31" s="11">
        <v>5800</v>
      </c>
      <c r="F31" s="11">
        <v>6418</v>
      </c>
      <c r="G31" s="11">
        <v>5826</v>
      </c>
      <c r="H31" s="11">
        <v>5237</v>
      </c>
      <c r="I31" s="11">
        <v>3893</v>
      </c>
      <c r="J31" s="11">
        <v>2917</v>
      </c>
      <c r="K31" s="11">
        <v>1916</v>
      </c>
      <c r="L31" s="11">
        <v>1133</v>
      </c>
      <c r="M31" s="11">
        <v>470</v>
      </c>
      <c r="N31" s="11">
        <v>213</v>
      </c>
      <c r="O31" s="11">
        <v>97</v>
      </c>
      <c r="P31" s="11">
        <v>100</v>
      </c>
      <c r="Q31" s="6"/>
    </row>
    <row r="32" spans="1:17" s="7" customFormat="1" ht="12.75" customHeight="1" x14ac:dyDescent="0.2">
      <c r="A32" s="13" t="s">
        <v>197</v>
      </c>
      <c r="B32" s="11">
        <v>359974</v>
      </c>
      <c r="C32" s="11">
        <v>24</v>
      </c>
      <c r="D32" s="11">
        <v>23613</v>
      </c>
      <c r="E32" s="11">
        <v>60202</v>
      </c>
      <c r="F32" s="11">
        <v>68029</v>
      </c>
      <c r="G32" s="11">
        <v>57360</v>
      </c>
      <c r="H32" s="11">
        <v>50880</v>
      </c>
      <c r="I32" s="11">
        <v>40019</v>
      </c>
      <c r="J32" s="11">
        <v>28790</v>
      </c>
      <c r="K32" s="11">
        <v>17123</v>
      </c>
      <c r="L32" s="11">
        <v>9580</v>
      </c>
      <c r="M32" s="11">
        <v>3125</v>
      </c>
      <c r="N32" s="11">
        <v>808</v>
      </c>
      <c r="O32" s="11">
        <v>256</v>
      </c>
      <c r="P32" s="11">
        <v>165</v>
      </c>
      <c r="Q32" s="6"/>
    </row>
    <row r="33" spans="1:17" s="7" customFormat="1" ht="12.75" customHeight="1" x14ac:dyDescent="0.2">
      <c r="A33" s="13" t="s">
        <v>198</v>
      </c>
      <c r="B33" s="11">
        <v>57110</v>
      </c>
      <c r="C33" s="11">
        <v>3</v>
      </c>
      <c r="D33" s="11">
        <v>1728</v>
      </c>
      <c r="E33" s="11">
        <v>8094</v>
      </c>
      <c r="F33" s="11">
        <v>11226</v>
      </c>
      <c r="G33" s="11">
        <v>10016</v>
      </c>
      <c r="H33" s="11">
        <v>8893</v>
      </c>
      <c r="I33" s="11">
        <v>7075</v>
      </c>
      <c r="J33" s="11">
        <v>4893</v>
      </c>
      <c r="K33" s="11">
        <v>2874</v>
      </c>
      <c r="L33" s="11">
        <v>1499</v>
      </c>
      <c r="M33" s="11">
        <v>501</v>
      </c>
      <c r="N33" s="11">
        <v>182</v>
      </c>
      <c r="O33" s="11">
        <v>76</v>
      </c>
      <c r="P33" s="11">
        <v>50</v>
      </c>
      <c r="Q33" s="6"/>
    </row>
    <row r="34" spans="1:17" s="7" customFormat="1" ht="12.75" customHeight="1" x14ac:dyDescent="0.2">
      <c r="A34" s="13" t="s">
        <v>199</v>
      </c>
      <c r="B34" s="11">
        <v>144060</v>
      </c>
      <c r="C34" s="11">
        <v>6</v>
      </c>
      <c r="D34" s="11">
        <v>4692</v>
      </c>
      <c r="E34" s="11">
        <v>20536</v>
      </c>
      <c r="F34" s="11">
        <v>27401</v>
      </c>
      <c r="G34" s="11">
        <v>24862</v>
      </c>
      <c r="H34" s="11">
        <v>22030</v>
      </c>
      <c r="I34" s="11">
        <v>16832</v>
      </c>
      <c r="J34" s="11">
        <v>12619</v>
      </c>
      <c r="K34" s="11">
        <v>8139</v>
      </c>
      <c r="L34" s="11">
        <v>4549</v>
      </c>
      <c r="M34" s="11">
        <v>1593</v>
      </c>
      <c r="N34" s="11">
        <v>448</v>
      </c>
      <c r="O34" s="11">
        <v>168</v>
      </c>
      <c r="P34" s="11">
        <v>185</v>
      </c>
      <c r="Q34" s="6"/>
    </row>
    <row r="35" spans="1:17" s="7" customFormat="1" ht="12.75" customHeight="1" x14ac:dyDescent="0.2">
      <c r="A35" s="13" t="s">
        <v>200</v>
      </c>
      <c r="B35" s="11">
        <v>111797</v>
      </c>
      <c r="C35" s="11">
        <v>20</v>
      </c>
      <c r="D35" s="11">
        <v>7472</v>
      </c>
      <c r="E35" s="11">
        <v>19420</v>
      </c>
      <c r="F35" s="11">
        <v>21741</v>
      </c>
      <c r="G35" s="11">
        <v>18378</v>
      </c>
      <c r="H35" s="11">
        <v>15838</v>
      </c>
      <c r="I35" s="11">
        <v>11906</v>
      </c>
      <c r="J35" s="11">
        <v>8347</v>
      </c>
      <c r="K35" s="11">
        <v>4924</v>
      </c>
      <c r="L35" s="11">
        <v>2458</v>
      </c>
      <c r="M35" s="11">
        <v>873</v>
      </c>
      <c r="N35" s="11">
        <v>261</v>
      </c>
      <c r="O35" s="11">
        <v>83</v>
      </c>
      <c r="P35" s="11">
        <v>76</v>
      </c>
      <c r="Q35" s="6"/>
    </row>
    <row r="36" spans="1:17" s="7" customFormat="1" ht="12.75" customHeight="1" x14ac:dyDescent="0.2">
      <c r="A36" s="13" t="s">
        <v>201</v>
      </c>
      <c r="B36" s="11">
        <v>89001</v>
      </c>
      <c r="C36" s="11">
        <v>2</v>
      </c>
      <c r="D36" s="11">
        <v>5500</v>
      </c>
      <c r="E36" s="11">
        <v>17699</v>
      </c>
      <c r="F36" s="11">
        <v>19163</v>
      </c>
      <c r="G36" s="11">
        <v>15277</v>
      </c>
      <c r="H36" s="11">
        <v>12799</v>
      </c>
      <c r="I36" s="11">
        <v>8583</v>
      </c>
      <c r="J36" s="11">
        <v>5108</v>
      </c>
      <c r="K36" s="11">
        <v>2787</v>
      </c>
      <c r="L36" s="11">
        <v>1401</v>
      </c>
      <c r="M36" s="11">
        <v>475</v>
      </c>
      <c r="N36" s="11">
        <v>130</v>
      </c>
      <c r="O36" s="11">
        <v>44</v>
      </c>
      <c r="P36" s="11">
        <v>33</v>
      </c>
      <c r="Q36" s="6"/>
    </row>
    <row r="37" spans="1:17" s="7" customFormat="1" ht="12.75" customHeight="1" x14ac:dyDescent="0.2">
      <c r="A37" s="13" t="s">
        <v>202</v>
      </c>
      <c r="B37" s="11">
        <v>99049</v>
      </c>
      <c r="C37" s="11">
        <v>8</v>
      </c>
      <c r="D37" s="11">
        <v>3911</v>
      </c>
      <c r="E37" s="11">
        <v>14983</v>
      </c>
      <c r="F37" s="11">
        <v>17826</v>
      </c>
      <c r="G37" s="11">
        <v>16121</v>
      </c>
      <c r="H37" s="11">
        <v>14962</v>
      </c>
      <c r="I37" s="11">
        <v>12003</v>
      </c>
      <c r="J37" s="11">
        <v>9090</v>
      </c>
      <c r="K37" s="11">
        <v>5253</v>
      </c>
      <c r="L37" s="11">
        <v>2902</v>
      </c>
      <c r="M37" s="11">
        <v>1055</v>
      </c>
      <c r="N37" s="11">
        <v>479</v>
      </c>
      <c r="O37" s="11">
        <v>238</v>
      </c>
      <c r="P37" s="11">
        <v>218</v>
      </c>
      <c r="Q37" s="6"/>
    </row>
    <row r="38" spans="1:17" s="7" customFormat="1" ht="12.75" customHeight="1" x14ac:dyDescent="0.2">
      <c r="A38" s="13" t="s">
        <v>203</v>
      </c>
      <c r="B38" s="11">
        <v>136872</v>
      </c>
      <c r="C38" s="11">
        <v>216</v>
      </c>
      <c r="D38" s="11">
        <v>7850</v>
      </c>
      <c r="E38" s="11">
        <v>22025</v>
      </c>
      <c r="F38" s="11">
        <v>24673</v>
      </c>
      <c r="G38" s="11">
        <v>21870</v>
      </c>
      <c r="H38" s="11">
        <v>19817</v>
      </c>
      <c r="I38" s="11">
        <v>15855</v>
      </c>
      <c r="J38" s="11">
        <v>11273</v>
      </c>
      <c r="K38" s="11">
        <v>7293</v>
      </c>
      <c r="L38" s="11">
        <v>4182</v>
      </c>
      <c r="M38" s="11">
        <v>1256</v>
      </c>
      <c r="N38" s="11">
        <v>365</v>
      </c>
      <c r="O38" s="11">
        <v>120</v>
      </c>
      <c r="P38" s="11">
        <v>77</v>
      </c>
      <c r="Q38" s="6"/>
    </row>
    <row r="39" spans="1:17" s="7" customFormat="1" ht="12.75" customHeight="1" x14ac:dyDescent="0.2">
      <c r="A39" s="13" t="s">
        <v>204</v>
      </c>
      <c r="B39" s="11">
        <v>152227</v>
      </c>
      <c r="C39" s="11">
        <v>10</v>
      </c>
      <c r="D39" s="11">
        <v>6583</v>
      </c>
      <c r="E39" s="11">
        <v>23997</v>
      </c>
      <c r="F39" s="11">
        <v>28660</v>
      </c>
      <c r="G39" s="11">
        <v>26145</v>
      </c>
      <c r="H39" s="11">
        <v>23416</v>
      </c>
      <c r="I39" s="11">
        <v>17773</v>
      </c>
      <c r="J39" s="11">
        <v>12342</v>
      </c>
      <c r="K39" s="11">
        <v>7438</v>
      </c>
      <c r="L39" s="11">
        <v>4035</v>
      </c>
      <c r="M39" s="11">
        <v>1260</v>
      </c>
      <c r="N39" s="11">
        <v>361</v>
      </c>
      <c r="O39" s="11">
        <v>112</v>
      </c>
      <c r="P39" s="11">
        <v>95</v>
      </c>
      <c r="Q39" s="6"/>
    </row>
    <row r="40" spans="1:17" s="7" customFormat="1" ht="12.75" customHeight="1" x14ac:dyDescent="0.2">
      <c r="A40" s="13" t="s">
        <v>205</v>
      </c>
      <c r="B40" s="11">
        <v>42896</v>
      </c>
      <c r="C40" s="11">
        <v>0</v>
      </c>
      <c r="D40" s="11">
        <v>1554</v>
      </c>
      <c r="E40" s="11">
        <v>8137</v>
      </c>
      <c r="F40" s="11">
        <v>10056</v>
      </c>
      <c r="G40" s="11">
        <v>7613</v>
      </c>
      <c r="H40" s="11">
        <v>5882</v>
      </c>
      <c r="I40" s="11">
        <v>3969</v>
      </c>
      <c r="J40" s="11">
        <v>2603</v>
      </c>
      <c r="K40" s="11">
        <v>1691</v>
      </c>
      <c r="L40" s="11">
        <v>916</v>
      </c>
      <c r="M40" s="11">
        <v>304</v>
      </c>
      <c r="N40" s="11">
        <v>94</v>
      </c>
      <c r="O40" s="11">
        <v>47</v>
      </c>
      <c r="P40" s="11">
        <v>30</v>
      </c>
      <c r="Q40" s="6"/>
    </row>
    <row r="41" spans="1:17" s="7" customFormat="1" ht="12.75" customHeight="1" x14ac:dyDescent="0.2">
      <c r="A41" s="13" t="s">
        <v>206</v>
      </c>
      <c r="B41" s="11">
        <v>197995</v>
      </c>
      <c r="C41" s="11">
        <v>15</v>
      </c>
      <c r="D41" s="11">
        <v>10628</v>
      </c>
      <c r="E41" s="11">
        <v>34867</v>
      </c>
      <c r="F41" s="11">
        <v>39307</v>
      </c>
      <c r="G41" s="11">
        <v>33239</v>
      </c>
      <c r="H41" s="11">
        <v>29670</v>
      </c>
      <c r="I41" s="11">
        <v>21295</v>
      </c>
      <c r="J41" s="11">
        <v>14094</v>
      </c>
      <c r="K41" s="11">
        <v>8259</v>
      </c>
      <c r="L41" s="11">
        <v>4361</v>
      </c>
      <c r="M41" s="11">
        <v>1428</v>
      </c>
      <c r="N41" s="11">
        <v>461</v>
      </c>
      <c r="O41" s="11">
        <v>196</v>
      </c>
      <c r="P41" s="11">
        <v>175</v>
      </c>
      <c r="Q41" s="6"/>
    </row>
    <row r="42" spans="1:17" s="7" customFormat="1" ht="12.75" customHeight="1" x14ac:dyDescent="0.2">
      <c r="A42" s="13" t="s">
        <v>207</v>
      </c>
      <c r="B42" s="11">
        <v>23488</v>
      </c>
      <c r="C42" s="11">
        <v>0</v>
      </c>
      <c r="D42" s="11">
        <v>673</v>
      </c>
      <c r="E42" s="11">
        <v>3501</v>
      </c>
      <c r="F42" s="11">
        <v>4559</v>
      </c>
      <c r="G42" s="11">
        <v>4380</v>
      </c>
      <c r="H42" s="11">
        <v>3692</v>
      </c>
      <c r="I42" s="11">
        <v>2841</v>
      </c>
      <c r="J42" s="11">
        <v>1947</v>
      </c>
      <c r="K42" s="11">
        <v>1178</v>
      </c>
      <c r="L42" s="11">
        <v>527</v>
      </c>
      <c r="M42" s="11">
        <v>140</v>
      </c>
      <c r="N42" s="11">
        <v>30</v>
      </c>
      <c r="O42" s="11">
        <v>13</v>
      </c>
      <c r="P42" s="11">
        <v>7</v>
      </c>
      <c r="Q42" s="6"/>
    </row>
    <row r="43" spans="1:17" s="7" customFormat="1" ht="12.75" customHeight="1" x14ac:dyDescent="0.2">
      <c r="A43" s="13" t="s">
        <v>208</v>
      </c>
      <c r="B43" s="11">
        <v>154162</v>
      </c>
      <c r="C43" s="11">
        <v>7</v>
      </c>
      <c r="D43" s="11">
        <v>3947</v>
      </c>
      <c r="E43" s="11">
        <v>18589</v>
      </c>
      <c r="F43" s="11">
        <v>26960</v>
      </c>
      <c r="G43" s="11">
        <v>25586</v>
      </c>
      <c r="H43" s="11">
        <v>23230</v>
      </c>
      <c r="I43" s="11">
        <v>19577</v>
      </c>
      <c r="J43" s="11">
        <v>16324</v>
      </c>
      <c r="K43" s="11">
        <v>10261</v>
      </c>
      <c r="L43" s="11">
        <v>5941</v>
      </c>
      <c r="M43" s="11">
        <v>2284</v>
      </c>
      <c r="N43" s="11">
        <v>861</v>
      </c>
      <c r="O43" s="11">
        <v>300</v>
      </c>
      <c r="P43" s="11">
        <v>295</v>
      </c>
      <c r="Q43" s="6"/>
    </row>
    <row r="44" spans="1:17" s="7" customFormat="1" ht="12.75" customHeight="1" x14ac:dyDescent="0.2">
      <c r="A44" s="13" t="s">
        <v>209</v>
      </c>
      <c r="B44" s="11">
        <v>68366</v>
      </c>
      <c r="C44" s="11">
        <v>4</v>
      </c>
      <c r="D44" s="11">
        <v>1774</v>
      </c>
      <c r="E44" s="11">
        <v>9418</v>
      </c>
      <c r="F44" s="11">
        <v>12282</v>
      </c>
      <c r="G44" s="11">
        <v>10818</v>
      </c>
      <c r="H44" s="11">
        <v>10283</v>
      </c>
      <c r="I44" s="11">
        <v>7990</v>
      </c>
      <c r="J44" s="11">
        <v>6296</v>
      </c>
      <c r="K44" s="11">
        <v>4456</v>
      </c>
      <c r="L44" s="11">
        <v>3057</v>
      </c>
      <c r="M44" s="11">
        <v>972</v>
      </c>
      <c r="N44" s="11">
        <v>484</v>
      </c>
      <c r="O44" s="11">
        <v>246</v>
      </c>
      <c r="P44" s="11">
        <v>286</v>
      </c>
      <c r="Q44" s="6"/>
    </row>
    <row r="45" spans="1:17" s="7" customFormat="1" ht="12.75" customHeight="1" x14ac:dyDescent="0.2">
      <c r="A45" s="13" t="s">
        <v>210</v>
      </c>
      <c r="B45" s="11">
        <v>91281</v>
      </c>
      <c r="C45" s="11">
        <v>5</v>
      </c>
      <c r="D45" s="11">
        <v>2573</v>
      </c>
      <c r="E45" s="11">
        <v>12961</v>
      </c>
      <c r="F45" s="11">
        <v>16859</v>
      </c>
      <c r="G45" s="11">
        <v>15797</v>
      </c>
      <c r="H45" s="11">
        <v>14232</v>
      </c>
      <c r="I45" s="11">
        <v>10735</v>
      </c>
      <c r="J45" s="11">
        <v>7799</v>
      </c>
      <c r="K45" s="11">
        <v>4535</v>
      </c>
      <c r="L45" s="11">
        <v>2801</v>
      </c>
      <c r="M45" s="11">
        <v>1237</v>
      </c>
      <c r="N45" s="11">
        <v>681</v>
      </c>
      <c r="O45" s="11">
        <v>433</v>
      </c>
      <c r="P45" s="11">
        <v>633</v>
      </c>
      <c r="Q45" s="6"/>
    </row>
    <row r="46" spans="1:17" s="7" customFormat="1" ht="12.75" customHeight="1" thickBot="1" x14ac:dyDescent="0.25">
      <c r="A46" s="14" t="s">
        <v>211</v>
      </c>
      <c r="B46" s="15">
        <v>41783</v>
      </c>
      <c r="C46" s="15">
        <v>5</v>
      </c>
      <c r="D46" s="15">
        <v>1868</v>
      </c>
      <c r="E46" s="15">
        <v>6026</v>
      </c>
      <c r="F46" s="15">
        <v>7467</v>
      </c>
      <c r="G46" s="15">
        <v>7129</v>
      </c>
      <c r="H46" s="15">
        <v>6451</v>
      </c>
      <c r="I46" s="15">
        <v>5329</v>
      </c>
      <c r="J46" s="15">
        <v>3739</v>
      </c>
      <c r="K46" s="15">
        <v>2032</v>
      </c>
      <c r="L46" s="15">
        <v>1041</v>
      </c>
      <c r="M46" s="15">
        <v>404</v>
      </c>
      <c r="N46" s="15">
        <v>177</v>
      </c>
      <c r="O46" s="15">
        <v>60</v>
      </c>
      <c r="P46" s="15">
        <v>55</v>
      </c>
      <c r="Q46" s="6"/>
    </row>
    <row r="47" spans="1:17" s="7" customFormat="1" ht="18" customHeight="1" x14ac:dyDescent="0.2">
      <c r="A47" s="410" t="s">
        <v>303</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24"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O6:O8"/>
    <mergeCell ref="P6:P8"/>
    <mergeCell ref="M6:M8"/>
    <mergeCell ref="A3:P3"/>
    <mergeCell ref="C5:P5"/>
    <mergeCell ref="D6:D8"/>
    <mergeCell ref="A51:P51"/>
    <mergeCell ref="A49:P49"/>
    <mergeCell ref="N6:N8"/>
    <mergeCell ref="F6:F8"/>
    <mergeCell ref="E6:E8"/>
    <mergeCell ref="C6:C8"/>
    <mergeCell ref="K6:K8"/>
    <mergeCell ref="H6:H8"/>
    <mergeCell ref="I6:I8"/>
    <mergeCell ref="J6:J8"/>
    <mergeCell ref="A48:P48"/>
    <mergeCell ref="A47:D47"/>
    <mergeCell ref="A50:P50"/>
    <mergeCell ref="G6:G8"/>
    <mergeCell ref="A5:A8"/>
    <mergeCell ref="L6:L8"/>
  </mergeCells>
  <phoneticPr fontId="3" type="noConversion"/>
  <hyperlinks>
    <hyperlink ref="A1" location="Índice!A1" display="Regresar"/>
  </hyperlinks>
  <printOptions horizontalCentered="1"/>
  <pageMargins left="0.19685039370078741" right="0.23622047244094491" top="0.35433070866141736" bottom="0.23622047244094491" header="0" footer="0"/>
  <pageSetup scale="6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D18" sqref="D18"/>
    </sheetView>
  </sheetViews>
  <sheetFormatPr baseColWidth="10" defaultRowHeight="12.75" customHeight="1" x14ac:dyDescent="0.2"/>
  <cols>
    <col min="1" max="1" width="30" style="2" customWidth="1"/>
    <col min="2" max="2" width="14.7109375" style="2" customWidth="1"/>
    <col min="3" max="3" width="10.42578125" style="2" customWidth="1"/>
    <col min="4" max="4" width="12.7109375" style="2" customWidth="1"/>
    <col min="5" max="10" width="13.7109375" style="2" customWidth="1"/>
    <col min="11" max="11" width="12.42578125" style="2" customWidth="1"/>
    <col min="12" max="13" width="12.7109375" style="2" customWidth="1"/>
    <col min="14" max="15" width="11.5703125" style="2" customWidth="1"/>
    <col min="16" max="16384" width="11.42578125" style="2"/>
  </cols>
  <sheetData>
    <row r="1" spans="1:17" s="337" customFormat="1" ht="12.75" customHeight="1" x14ac:dyDescent="0.2">
      <c r="A1" s="365" t="s">
        <v>238</v>
      </c>
    </row>
    <row r="2" spans="1:17" s="17" customFormat="1" ht="12.75" customHeight="1" x14ac:dyDescent="0.2">
      <c r="A2" s="412" t="s">
        <v>618</v>
      </c>
      <c r="B2" s="412"/>
      <c r="C2" s="412"/>
      <c r="D2" s="412"/>
      <c r="E2" s="412"/>
      <c r="F2" s="412"/>
      <c r="G2" s="412"/>
      <c r="H2" s="412"/>
      <c r="I2" s="412"/>
      <c r="J2" s="412"/>
      <c r="K2" s="412"/>
      <c r="L2" s="412"/>
      <c r="M2" s="412"/>
      <c r="N2" s="412"/>
      <c r="O2" s="412"/>
      <c r="P2" s="412"/>
    </row>
    <row r="3" spans="1:17" s="17" customFormat="1" ht="15" x14ac:dyDescent="0.2">
      <c r="A3" s="417" t="s">
        <v>435</v>
      </c>
      <c r="B3" s="417"/>
      <c r="C3" s="417"/>
      <c r="D3" s="417"/>
      <c r="E3" s="417"/>
      <c r="F3" s="417"/>
      <c r="G3" s="417"/>
      <c r="H3" s="417"/>
      <c r="I3" s="417"/>
      <c r="J3" s="417"/>
      <c r="K3" s="417"/>
      <c r="L3" s="417"/>
      <c r="M3" s="417"/>
      <c r="N3" s="417"/>
      <c r="O3" s="417"/>
      <c r="P3" s="417"/>
    </row>
    <row r="4" spans="1:17" s="50" customFormat="1" ht="18" customHeight="1" thickBot="1" x14ac:dyDescent="0.25">
      <c r="A4" s="338" t="s">
        <v>258</v>
      </c>
      <c r="B4" s="361"/>
      <c r="C4" s="361"/>
      <c r="D4" s="361"/>
      <c r="E4" s="361"/>
      <c r="F4" s="361"/>
      <c r="G4" s="361"/>
      <c r="H4" s="361"/>
      <c r="I4" s="361"/>
      <c r="J4" s="361"/>
      <c r="K4" s="361"/>
      <c r="L4" s="361"/>
      <c r="M4" s="361"/>
      <c r="N4" s="361"/>
      <c r="O4" s="361"/>
      <c r="P4" s="344" t="s">
        <v>163</v>
      </c>
      <c r="Q4" s="49"/>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14178117</v>
      </c>
      <c r="C10" s="11">
        <v>1901</v>
      </c>
      <c r="D10" s="11">
        <v>601983</v>
      </c>
      <c r="E10" s="11">
        <v>2013660</v>
      </c>
      <c r="F10" s="11">
        <v>2508518</v>
      </c>
      <c r="G10" s="11">
        <v>2328414</v>
      </c>
      <c r="H10" s="11">
        <v>2108319</v>
      </c>
      <c r="I10" s="11">
        <v>1621714</v>
      </c>
      <c r="J10" s="11">
        <v>1237158</v>
      </c>
      <c r="K10" s="11">
        <v>853312</v>
      </c>
      <c r="L10" s="11">
        <v>549790</v>
      </c>
      <c r="M10" s="11">
        <v>225405</v>
      </c>
      <c r="N10" s="11">
        <v>76447</v>
      </c>
      <c r="O10" s="11">
        <v>29952</v>
      </c>
      <c r="P10" s="11">
        <v>21544</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202165</v>
      </c>
      <c r="C12" s="11">
        <v>21</v>
      </c>
      <c r="D12" s="11">
        <v>9153</v>
      </c>
      <c r="E12" s="11">
        <v>30219</v>
      </c>
      <c r="F12" s="11">
        <v>36232</v>
      </c>
      <c r="G12" s="11">
        <v>33003</v>
      </c>
      <c r="H12" s="11">
        <v>29771</v>
      </c>
      <c r="I12" s="11">
        <v>22999</v>
      </c>
      <c r="J12" s="11">
        <v>16979</v>
      </c>
      <c r="K12" s="11">
        <v>11596</v>
      </c>
      <c r="L12" s="11">
        <v>7263</v>
      </c>
      <c r="M12" s="11">
        <v>2975</v>
      </c>
      <c r="N12" s="11">
        <v>1079</v>
      </c>
      <c r="O12" s="11">
        <v>459</v>
      </c>
      <c r="P12" s="11">
        <v>416</v>
      </c>
      <c r="Q12" s="6"/>
    </row>
    <row r="13" spans="1:17" s="7" customFormat="1" ht="12.75" customHeight="1" x14ac:dyDescent="0.2">
      <c r="A13" s="13" t="s">
        <v>180</v>
      </c>
      <c r="B13" s="11">
        <v>625791</v>
      </c>
      <c r="C13" s="11">
        <v>48</v>
      </c>
      <c r="D13" s="11">
        <v>32496</v>
      </c>
      <c r="E13" s="11">
        <v>96054</v>
      </c>
      <c r="F13" s="11">
        <v>113729</v>
      </c>
      <c r="G13" s="11">
        <v>105396</v>
      </c>
      <c r="H13" s="11">
        <v>96017</v>
      </c>
      <c r="I13" s="11">
        <v>69745</v>
      </c>
      <c r="J13" s="11">
        <v>49019</v>
      </c>
      <c r="K13" s="11">
        <v>31552</v>
      </c>
      <c r="L13" s="11">
        <v>19087</v>
      </c>
      <c r="M13" s="11">
        <v>8257</v>
      </c>
      <c r="N13" s="11">
        <v>2796</v>
      </c>
      <c r="O13" s="11">
        <v>1014</v>
      </c>
      <c r="P13" s="11">
        <v>581</v>
      </c>
      <c r="Q13" s="6"/>
    </row>
    <row r="14" spans="1:17" s="7" customFormat="1" ht="12.75" customHeight="1" x14ac:dyDescent="0.2">
      <c r="A14" s="13" t="s">
        <v>181</v>
      </c>
      <c r="B14" s="11">
        <v>120551</v>
      </c>
      <c r="C14" s="11">
        <v>86</v>
      </c>
      <c r="D14" s="11">
        <v>7208</v>
      </c>
      <c r="E14" s="11">
        <v>19562</v>
      </c>
      <c r="F14" s="11">
        <v>23520</v>
      </c>
      <c r="G14" s="11">
        <v>20335</v>
      </c>
      <c r="H14" s="11">
        <v>16963</v>
      </c>
      <c r="I14" s="11">
        <v>12199</v>
      </c>
      <c r="J14" s="11">
        <v>8878</v>
      </c>
      <c r="K14" s="11">
        <v>5713</v>
      </c>
      <c r="L14" s="11">
        <v>3694</v>
      </c>
      <c r="M14" s="11">
        <v>1529</v>
      </c>
      <c r="N14" s="11">
        <v>526</v>
      </c>
      <c r="O14" s="11">
        <v>200</v>
      </c>
      <c r="P14" s="11">
        <v>138</v>
      </c>
      <c r="Q14" s="6"/>
    </row>
    <row r="15" spans="1:17" s="7" customFormat="1" ht="12.75" customHeight="1" x14ac:dyDescent="0.2">
      <c r="A15" s="13" t="s">
        <v>182</v>
      </c>
      <c r="B15" s="11">
        <v>122897</v>
      </c>
      <c r="C15" s="11">
        <v>5</v>
      </c>
      <c r="D15" s="11">
        <v>3112</v>
      </c>
      <c r="E15" s="11">
        <v>15795</v>
      </c>
      <c r="F15" s="11">
        <v>23660</v>
      </c>
      <c r="G15" s="11">
        <v>21992</v>
      </c>
      <c r="H15" s="11">
        <v>18639</v>
      </c>
      <c r="I15" s="11">
        <v>14021</v>
      </c>
      <c r="J15" s="11">
        <v>10736</v>
      </c>
      <c r="K15" s="11">
        <v>7218</v>
      </c>
      <c r="L15" s="11">
        <v>4654</v>
      </c>
      <c r="M15" s="11">
        <v>1857</v>
      </c>
      <c r="N15" s="11">
        <v>700</v>
      </c>
      <c r="O15" s="11">
        <v>308</v>
      </c>
      <c r="P15" s="11">
        <v>200</v>
      </c>
      <c r="Q15" s="6"/>
    </row>
    <row r="16" spans="1:17" s="7" customFormat="1" ht="12.75" customHeight="1" x14ac:dyDescent="0.2">
      <c r="A16" s="13" t="s">
        <v>183</v>
      </c>
      <c r="B16" s="11">
        <v>513261</v>
      </c>
      <c r="C16" s="11">
        <v>29</v>
      </c>
      <c r="D16" s="11">
        <v>22234</v>
      </c>
      <c r="E16" s="11">
        <v>71382</v>
      </c>
      <c r="F16" s="11">
        <v>89769</v>
      </c>
      <c r="G16" s="11">
        <v>85510</v>
      </c>
      <c r="H16" s="11">
        <v>78644</v>
      </c>
      <c r="I16" s="11">
        <v>60115</v>
      </c>
      <c r="J16" s="11">
        <v>44524</v>
      </c>
      <c r="K16" s="11">
        <v>30925</v>
      </c>
      <c r="L16" s="11">
        <v>19453</v>
      </c>
      <c r="M16" s="11">
        <v>6833</v>
      </c>
      <c r="N16" s="11">
        <v>2276</v>
      </c>
      <c r="O16" s="11">
        <v>944</v>
      </c>
      <c r="P16" s="11">
        <v>623</v>
      </c>
      <c r="Q16" s="6"/>
    </row>
    <row r="17" spans="1:17" s="7" customFormat="1" ht="12.75" customHeight="1" x14ac:dyDescent="0.2">
      <c r="A17" s="13" t="s">
        <v>184</v>
      </c>
      <c r="B17" s="11">
        <v>98154</v>
      </c>
      <c r="C17" s="11">
        <v>14</v>
      </c>
      <c r="D17" s="11">
        <v>4180</v>
      </c>
      <c r="E17" s="11">
        <v>13258</v>
      </c>
      <c r="F17" s="11">
        <v>16402</v>
      </c>
      <c r="G17" s="11">
        <v>15508</v>
      </c>
      <c r="H17" s="11">
        <v>14186</v>
      </c>
      <c r="I17" s="11">
        <v>11248</v>
      </c>
      <c r="J17" s="11">
        <v>9090</v>
      </c>
      <c r="K17" s="11">
        <v>6585</v>
      </c>
      <c r="L17" s="11">
        <v>4467</v>
      </c>
      <c r="M17" s="11">
        <v>1953</v>
      </c>
      <c r="N17" s="11">
        <v>731</v>
      </c>
      <c r="O17" s="11">
        <v>282</v>
      </c>
      <c r="P17" s="11">
        <v>250</v>
      </c>
      <c r="Q17" s="6"/>
    </row>
    <row r="18" spans="1:17" s="7" customFormat="1" ht="12.75" customHeight="1" x14ac:dyDescent="0.2">
      <c r="A18" s="13" t="s">
        <v>185</v>
      </c>
      <c r="B18" s="11">
        <v>177354</v>
      </c>
      <c r="C18" s="11">
        <v>24</v>
      </c>
      <c r="D18" s="11">
        <v>6061</v>
      </c>
      <c r="E18" s="11">
        <v>25213</v>
      </c>
      <c r="F18" s="11">
        <v>33884</v>
      </c>
      <c r="G18" s="11">
        <v>31448</v>
      </c>
      <c r="H18" s="11">
        <v>26353</v>
      </c>
      <c r="I18" s="11">
        <v>20120</v>
      </c>
      <c r="J18" s="11">
        <v>13904</v>
      </c>
      <c r="K18" s="11">
        <v>9490</v>
      </c>
      <c r="L18" s="11">
        <v>6243</v>
      </c>
      <c r="M18" s="11">
        <v>2688</v>
      </c>
      <c r="N18" s="11">
        <v>1067</v>
      </c>
      <c r="O18" s="11">
        <v>447</v>
      </c>
      <c r="P18" s="11">
        <v>412</v>
      </c>
      <c r="Q18" s="6"/>
    </row>
    <row r="19" spans="1:17" s="7" customFormat="1" ht="12.75" customHeight="1" x14ac:dyDescent="0.2">
      <c r="A19" s="13" t="s">
        <v>186</v>
      </c>
      <c r="B19" s="11">
        <v>631529</v>
      </c>
      <c r="C19" s="11">
        <v>28</v>
      </c>
      <c r="D19" s="11">
        <v>30838</v>
      </c>
      <c r="E19" s="11">
        <v>90083</v>
      </c>
      <c r="F19" s="11">
        <v>108652</v>
      </c>
      <c r="G19" s="11">
        <v>100964</v>
      </c>
      <c r="H19" s="11">
        <v>99217</v>
      </c>
      <c r="I19" s="11">
        <v>76462</v>
      </c>
      <c r="J19" s="11">
        <v>54613</v>
      </c>
      <c r="K19" s="11">
        <v>35811</v>
      </c>
      <c r="L19" s="11">
        <v>21719</v>
      </c>
      <c r="M19" s="11">
        <v>8513</v>
      </c>
      <c r="N19" s="11">
        <v>2789</v>
      </c>
      <c r="O19" s="11">
        <v>1147</v>
      </c>
      <c r="P19" s="11">
        <v>693</v>
      </c>
      <c r="Q19" s="6"/>
    </row>
    <row r="20" spans="1:17" s="7" customFormat="1" ht="12.75" customHeight="1" x14ac:dyDescent="0.2">
      <c r="A20" s="27" t="s">
        <v>659</v>
      </c>
      <c r="B20" s="11">
        <v>1176615</v>
      </c>
      <c r="C20" s="11">
        <v>43</v>
      </c>
      <c r="D20" s="11">
        <v>29452</v>
      </c>
      <c r="E20" s="11">
        <v>141178</v>
      </c>
      <c r="F20" s="11">
        <v>206674</v>
      </c>
      <c r="G20" s="11">
        <v>195597</v>
      </c>
      <c r="H20" s="11">
        <v>181976</v>
      </c>
      <c r="I20" s="11">
        <v>144020</v>
      </c>
      <c r="J20" s="11">
        <v>116971</v>
      </c>
      <c r="K20" s="11">
        <v>80530</v>
      </c>
      <c r="L20" s="11">
        <v>49944</v>
      </c>
      <c r="M20" s="11">
        <v>20858</v>
      </c>
      <c r="N20" s="11">
        <v>6124</v>
      </c>
      <c r="O20" s="11">
        <v>2102</v>
      </c>
      <c r="P20" s="11">
        <v>1146</v>
      </c>
      <c r="Q20" s="6"/>
    </row>
    <row r="21" spans="1:17" s="7" customFormat="1" ht="12.75" customHeight="1" x14ac:dyDescent="0.2">
      <c r="A21" s="27" t="s">
        <v>660</v>
      </c>
      <c r="B21" s="11">
        <v>1335942</v>
      </c>
      <c r="C21" s="11">
        <v>54</v>
      </c>
      <c r="D21" s="11">
        <v>38288</v>
      </c>
      <c r="E21" s="11">
        <v>173423</v>
      </c>
      <c r="F21" s="11">
        <v>239812</v>
      </c>
      <c r="G21" s="11">
        <v>225748</v>
      </c>
      <c r="H21" s="11">
        <v>203242</v>
      </c>
      <c r="I21" s="11">
        <v>154906</v>
      </c>
      <c r="J21" s="11">
        <v>122955</v>
      </c>
      <c r="K21" s="11">
        <v>84862</v>
      </c>
      <c r="L21" s="11">
        <v>55325</v>
      </c>
      <c r="M21" s="11">
        <v>24969</v>
      </c>
      <c r="N21" s="11">
        <v>7878</v>
      </c>
      <c r="O21" s="11">
        <v>2797</v>
      </c>
      <c r="P21" s="11">
        <v>1683</v>
      </c>
      <c r="Q21" s="6"/>
    </row>
    <row r="22" spans="1:17" s="7" customFormat="1" ht="12.75" customHeight="1" x14ac:dyDescent="0.2">
      <c r="A22" s="13" t="s">
        <v>187</v>
      </c>
      <c r="B22" s="11">
        <v>172526</v>
      </c>
      <c r="C22" s="11">
        <v>14</v>
      </c>
      <c r="D22" s="11">
        <v>8306</v>
      </c>
      <c r="E22" s="11">
        <v>24147</v>
      </c>
      <c r="F22" s="11">
        <v>29557</v>
      </c>
      <c r="G22" s="11">
        <v>27957</v>
      </c>
      <c r="H22" s="11">
        <v>25818</v>
      </c>
      <c r="I22" s="11">
        <v>20121</v>
      </c>
      <c r="J22" s="11">
        <v>14666</v>
      </c>
      <c r="K22" s="11">
        <v>10397</v>
      </c>
      <c r="L22" s="11">
        <v>7127</v>
      </c>
      <c r="M22" s="11">
        <v>2773</v>
      </c>
      <c r="N22" s="11">
        <v>963</v>
      </c>
      <c r="O22" s="11">
        <v>390</v>
      </c>
      <c r="P22" s="11">
        <v>290</v>
      </c>
      <c r="Q22" s="6"/>
    </row>
    <row r="23" spans="1:17" s="7" customFormat="1" ht="12.75" customHeight="1" x14ac:dyDescent="0.2">
      <c r="A23" s="13" t="s">
        <v>188</v>
      </c>
      <c r="B23" s="11">
        <v>585398</v>
      </c>
      <c r="C23" s="11">
        <v>171</v>
      </c>
      <c r="D23" s="11">
        <v>32976</v>
      </c>
      <c r="E23" s="11">
        <v>94746</v>
      </c>
      <c r="F23" s="11">
        <v>105568</v>
      </c>
      <c r="G23" s="11">
        <v>95851</v>
      </c>
      <c r="H23" s="11">
        <v>83561</v>
      </c>
      <c r="I23" s="11">
        <v>62645</v>
      </c>
      <c r="J23" s="11">
        <v>45667</v>
      </c>
      <c r="K23" s="11">
        <v>31390</v>
      </c>
      <c r="L23" s="11">
        <v>20841</v>
      </c>
      <c r="M23" s="11">
        <v>7572</v>
      </c>
      <c r="N23" s="11">
        <v>2565</v>
      </c>
      <c r="O23" s="11">
        <v>1048</v>
      </c>
      <c r="P23" s="11">
        <v>797</v>
      </c>
      <c r="Q23" s="6"/>
    </row>
    <row r="24" spans="1:17" s="7" customFormat="1" ht="12.75" customHeight="1" x14ac:dyDescent="0.2">
      <c r="A24" s="13" t="s">
        <v>189</v>
      </c>
      <c r="B24" s="11">
        <v>146016</v>
      </c>
      <c r="C24" s="11">
        <v>33</v>
      </c>
      <c r="D24" s="11">
        <v>7449</v>
      </c>
      <c r="E24" s="11">
        <v>23086</v>
      </c>
      <c r="F24" s="11">
        <v>25944</v>
      </c>
      <c r="G24" s="11">
        <v>23199</v>
      </c>
      <c r="H24" s="11">
        <v>20250</v>
      </c>
      <c r="I24" s="11">
        <v>15857</v>
      </c>
      <c r="J24" s="11">
        <v>12274</v>
      </c>
      <c r="K24" s="11">
        <v>8579</v>
      </c>
      <c r="L24" s="11">
        <v>5731</v>
      </c>
      <c r="M24" s="11">
        <v>2401</v>
      </c>
      <c r="N24" s="11">
        <v>774</v>
      </c>
      <c r="O24" s="11">
        <v>280</v>
      </c>
      <c r="P24" s="11">
        <v>159</v>
      </c>
      <c r="Q24" s="6"/>
    </row>
    <row r="25" spans="1:17" s="7" customFormat="1" ht="12.75" customHeight="1" x14ac:dyDescent="0.2">
      <c r="A25" s="13" t="s">
        <v>190</v>
      </c>
      <c r="B25" s="11">
        <v>159535</v>
      </c>
      <c r="C25" s="11">
        <v>8</v>
      </c>
      <c r="D25" s="11">
        <v>6707</v>
      </c>
      <c r="E25" s="11">
        <v>23391</v>
      </c>
      <c r="F25" s="11">
        <v>28679</v>
      </c>
      <c r="G25" s="11">
        <v>26580</v>
      </c>
      <c r="H25" s="11">
        <v>23573</v>
      </c>
      <c r="I25" s="11">
        <v>18280</v>
      </c>
      <c r="J25" s="11">
        <v>13780</v>
      </c>
      <c r="K25" s="11">
        <v>9490</v>
      </c>
      <c r="L25" s="11">
        <v>5630</v>
      </c>
      <c r="M25" s="11">
        <v>2265</v>
      </c>
      <c r="N25" s="11">
        <v>737</v>
      </c>
      <c r="O25" s="11">
        <v>246</v>
      </c>
      <c r="P25" s="11">
        <v>169</v>
      </c>
      <c r="Q25" s="6"/>
    </row>
    <row r="26" spans="1:17" s="7" customFormat="1" ht="12.75" customHeight="1" x14ac:dyDescent="0.2">
      <c r="A26" s="13" t="s">
        <v>191</v>
      </c>
      <c r="B26" s="11">
        <v>1204590</v>
      </c>
      <c r="C26" s="11">
        <v>183</v>
      </c>
      <c r="D26" s="11">
        <v>55984</v>
      </c>
      <c r="E26" s="11">
        <v>175432</v>
      </c>
      <c r="F26" s="11">
        <v>209937</v>
      </c>
      <c r="G26" s="11">
        <v>188356</v>
      </c>
      <c r="H26" s="11">
        <v>171809</v>
      </c>
      <c r="I26" s="11">
        <v>132369</v>
      </c>
      <c r="J26" s="11">
        <v>106245</v>
      </c>
      <c r="K26" s="11">
        <v>76279</v>
      </c>
      <c r="L26" s="11">
        <v>50960</v>
      </c>
      <c r="M26" s="11">
        <v>22768</v>
      </c>
      <c r="N26" s="11">
        <v>8445</v>
      </c>
      <c r="O26" s="11">
        <v>3348</v>
      </c>
      <c r="P26" s="11">
        <v>2475</v>
      </c>
      <c r="Q26" s="6"/>
    </row>
    <row r="27" spans="1:17" s="7" customFormat="1" ht="12.75" customHeight="1" x14ac:dyDescent="0.2">
      <c r="A27" s="13" t="s">
        <v>227</v>
      </c>
      <c r="B27" s="11">
        <v>678938</v>
      </c>
      <c r="C27" s="11">
        <v>23</v>
      </c>
      <c r="D27" s="11">
        <v>23767</v>
      </c>
      <c r="E27" s="11">
        <v>92759</v>
      </c>
      <c r="F27" s="11">
        <v>115765</v>
      </c>
      <c r="G27" s="11">
        <v>112521</v>
      </c>
      <c r="H27" s="11">
        <v>105892</v>
      </c>
      <c r="I27" s="11">
        <v>82153</v>
      </c>
      <c r="J27" s="11">
        <v>61990</v>
      </c>
      <c r="K27" s="11">
        <v>42020</v>
      </c>
      <c r="L27" s="11">
        <v>26527</v>
      </c>
      <c r="M27" s="11">
        <v>11197</v>
      </c>
      <c r="N27" s="11">
        <v>2917</v>
      </c>
      <c r="O27" s="11">
        <v>918</v>
      </c>
      <c r="P27" s="11">
        <v>489</v>
      </c>
      <c r="Q27" s="6"/>
    </row>
    <row r="28" spans="1:17" s="7" customFormat="1" ht="12.75" customHeight="1" x14ac:dyDescent="0.2">
      <c r="A28" s="13" t="s">
        <v>228</v>
      </c>
      <c r="B28" s="11">
        <v>474499</v>
      </c>
      <c r="C28" s="11">
        <v>28</v>
      </c>
      <c r="D28" s="11">
        <v>21664</v>
      </c>
      <c r="E28" s="11">
        <v>73122</v>
      </c>
      <c r="F28" s="11">
        <v>86133</v>
      </c>
      <c r="G28" s="11">
        <v>79167</v>
      </c>
      <c r="H28" s="11">
        <v>70759</v>
      </c>
      <c r="I28" s="11">
        <v>53236</v>
      </c>
      <c r="J28" s="11">
        <v>39255</v>
      </c>
      <c r="K28" s="11">
        <v>25712</v>
      </c>
      <c r="L28" s="11">
        <v>15931</v>
      </c>
      <c r="M28" s="11">
        <v>6509</v>
      </c>
      <c r="N28" s="11">
        <v>1933</v>
      </c>
      <c r="O28" s="11">
        <v>638</v>
      </c>
      <c r="P28" s="11">
        <v>412</v>
      </c>
      <c r="Q28" s="6"/>
    </row>
    <row r="29" spans="1:17" s="7" customFormat="1" ht="12.75" customHeight="1" x14ac:dyDescent="0.2">
      <c r="A29" s="13" t="s">
        <v>194</v>
      </c>
      <c r="B29" s="11">
        <v>313221</v>
      </c>
      <c r="C29" s="11">
        <v>65</v>
      </c>
      <c r="D29" s="11">
        <v>16396</v>
      </c>
      <c r="E29" s="11">
        <v>47934</v>
      </c>
      <c r="F29" s="11">
        <v>52752</v>
      </c>
      <c r="G29" s="11">
        <v>48737</v>
      </c>
      <c r="H29" s="11">
        <v>43687</v>
      </c>
      <c r="I29" s="11">
        <v>34277</v>
      </c>
      <c r="J29" s="11">
        <v>26710</v>
      </c>
      <c r="K29" s="11">
        <v>19266</v>
      </c>
      <c r="L29" s="11">
        <v>13203</v>
      </c>
      <c r="M29" s="11">
        <v>6144</v>
      </c>
      <c r="N29" s="11">
        <v>2286</v>
      </c>
      <c r="O29" s="11">
        <v>1008</v>
      </c>
      <c r="P29" s="11">
        <v>756</v>
      </c>
      <c r="Q29" s="6"/>
    </row>
    <row r="30" spans="1:17" s="7" customFormat="1" ht="12.75" customHeight="1" x14ac:dyDescent="0.2">
      <c r="A30" s="13" t="s">
        <v>195</v>
      </c>
      <c r="B30" s="11">
        <v>168168</v>
      </c>
      <c r="C30" s="11">
        <v>41</v>
      </c>
      <c r="D30" s="11">
        <v>5928</v>
      </c>
      <c r="E30" s="11">
        <v>21605</v>
      </c>
      <c r="F30" s="11">
        <v>27588</v>
      </c>
      <c r="G30" s="11">
        <v>27027</v>
      </c>
      <c r="H30" s="11">
        <v>25878</v>
      </c>
      <c r="I30" s="11">
        <v>20244</v>
      </c>
      <c r="J30" s="11">
        <v>15900</v>
      </c>
      <c r="K30" s="11">
        <v>11368</v>
      </c>
      <c r="L30" s="11">
        <v>7558</v>
      </c>
      <c r="M30" s="11">
        <v>2976</v>
      </c>
      <c r="N30" s="11">
        <v>1204</v>
      </c>
      <c r="O30" s="11">
        <v>489</v>
      </c>
      <c r="P30" s="11">
        <v>362</v>
      </c>
      <c r="Q30" s="6"/>
    </row>
    <row r="31" spans="1:17" s="7" customFormat="1" ht="12.75" customHeight="1" x14ac:dyDescent="0.2">
      <c r="A31" s="13" t="s">
        <v>196</v>
      </c>
      <c r="B31" s="11">
        <v>104612</v>
      </c>
      <c r="C31" s="11">
        <v>14</v>
      </c>
      <c r="D31" s="11">
        <v>5114</v>
      </c>
      <c r="E31" s="11">
        <v>15450</v>
      </c>
      <c r="F31" s="11">
        <v>17369</v>
      </c>
      <c r="G31" s="11">
        <v>16078</v>
      </c>
      <c r="H31" s="11">
        <v>14733</v>
      </c>
      <c r="I31" s="11">
        <v>11153</v>
      </c>
      <c r="J31" s="11">
        <v>8798</v>
      </c>
      <c r="K31" s="11">
        <v>6830</v>
      </c>
      <c r="L31" s="11">
        <v>4779</v>
      </c>
      <c r="M31" s="11">
        <v>2543</v>
      </c>
      <c r="N31" s="11">
        <v>989</v>
      </c>
      <c r="O31" s="11">
        <v>409</v>
      </c>
      <c r="P31" s="11">
        <v>353</v>
      </c>
      <c r="Q31" s="6"/>
    </row>
    <row r="32" spans="1:17" s="7" customFormat="1" ht="12.75" customHeight="1" x14ac:dyDescent="0.2">
      <c r="A32" s="13" t="s">
        <v>197</v>
      </c>
      <c r="B32" s="11">
        <v>1123457</v>
      </c>
      <c r="C32" s="11">
        <v>96</v>
      </c>
      <c r="D32" s="11">
        <v>63167</v>
      </c>
      <c r="E32" s="11">
        <v>164713</v>
      </c>
      <c r="F32" s="11">
        <v>198350</v>
      </c>
      <c r="G32" s="11">
        <v>181722</v>
      </c>
      <c r="H32" s="11">
        <v>164767</v>
      </c>
      <c r="I32" s="11">
        <v>126442</v>
      </c>
      <c r="J32" s="11">
        <v>95222</v>
      </c>
      <c r="K32" s="11">
        <v>65076</v>
      </c>
      <c r="L32" s="11">
        <v>42516</v>
      </c>
      <c r="M32" s="11">
        <v>14899</v>
      </c>
      <c r="N32" s="11">
        <v>4111</v>
      </c>
      <c r="O32" s="11">
        <v>1543</v>
      </c>
      <c r="P32" s="11">
        <v>833</v>
      </c>
      <c r="Q32" s="6"/>
    </row>
    <row r="33" spans="1:17" s="7" customFormat="1" ht="12.75" customHeight="1" x14ac:dyDescent="0.2">
      <c r="A33" s="13" t="s">
        <v>198</v>
      </c>
      <c r="B33" s="11">
        <v>157555</v>
      </c>
      <c r="C33" s="11">
        <v>7</v>
      </c>
      <c r="D33" s="11">
        <v>4894</v>
      </c>
      <c r="E33" s="11">
        <v>20213</v>
      </c>
      <c r="F33" s="11">
        <v>28282</v>
      </c>
      <c r="G33" s="11">
        <v>26738</v>
      </c>
      <c r="H33" s="11">
        <v>23535</v>
      </c>
      <c r="I33" s="11">
        <v>18932</v>
      </c>
      <c r="J33" s="11">
        <v>14496</v>
      </c>
      <c r="K33" s="11">
        <v>9848</v>
      </c>
      <c r="L33" s="11">
        <v>6150</v>
      </c>
      <c r="M33" s="11">
        <v>2562</v>
      </c>
      <c r="N33" s="11">
        <v>1058</v>
      </c>
      <c r="O33" s="11">
        <v>475</v>
      </c>
      <c r="P33" s="11">
        <v>365</v>
      </c>
      <c r="Q33" s="6"/>
    </row>
    <row r="34" spans="1:17" s="7" customFormat="1" ht="12.75" customHeight="1" x14ac:dyDescent="0.2">
      <c r="A34" s="13" t="s">
        <v>199</v>
      </c>
      <c r="B34" s="11">
        <v>414798</v>
      </c>
      <c r="C34" s="11">
        <v>39</v>
      </c>
      <c r="D34" s="11">
        <v>13760</v>
      </c>
      <c r="E34" s="11">
        <v>55270</v>
      </c>
      <c r="F34" s="11">
        <v>74416</v>
      </c>
      <c r="G34" s="11">
        <v>71505</v>
      </c>
      <c r="H34" s="11">
        <v>63500</v>
      </c>
      <c r="I34" s="11">
        <v>47790</v>
      </c>
      <c r="J34" s="11">
        <v>36814</v>
      </c>
      <c r="K34" s="11">
        <v>25732</v>
      </c>
      <c r="L34" s="11">
        <v>16355</v>
      </c>
      <c r="M34" s="11">
        <v>6340</v>
      </c>
      <c r="N34" s="11">
        <v>1954</v>
      </c>
      <c r="O34" s="11">
        <v>698</v>
      </c>
      <c r="P34" s="11">
        <v>625</v>
      </c>
      <c r="Q34" s="6"/>
    </row>
    <row r="35" spans="1:17" s="7" customFormat="1" ht="12.75" customHeight="1" x14ac:dyDescent="0.2">
      <c r="A35" s="13" t="s">
        <v>200</v>
      </c>
      <c r="B35" s="11">
        <v>309107</v>
      </c>
      <c r="C35" s="11">
        <v>43</v>
      </c>
      <c r="D35" s="11">
        <v>17296</v>
      </c>
      <c r="E35" s="11">
        <v>47512</v>
      </c>
      <c r="F35" s="11">
        <v>57096</v>
      </c>
      <c r="G35" s="11">
        <v>51780</v>
      </c>
      <c r="H35" s="11">
        <v>45287</v>
      </c>
      <c r="I35" s="11">
        <v>33585</v>
      </c>
      <c r="J35" s="11">
        <v>24988</v>
      </c>
      <c r="K35" s="11">
        <v>16357</v>
      </c>
      <c r="L35" s="11">
        <v>9344</v>
      </c>
      <c r="M35" s="11">
        <v>3744</v>
      </c>
      <c r="N35" s="11">
        <v>1286</v>
      </c>
      <c r="O35" s="11">
        <v>438</v>
      </c>
      <c r="P35" s="11">
        <v>351</v>
      </c>
      <c r="Q35" s="6"/>
    </row>
    <row r="36" spans="1:17" s="7" customFormat="1" ht="12.75" customHeight="1" x14ac:dyDescent="0.2">
      <c r="A36" s="13" t="s">
        <v>201</v>
      </c>
      <c r="B36" s="11">
        <v>268124</v>
      </c>
      <c r="C36" s="11">
        <v>42</v>
      </c>
      <c r="D36" s="11">
        <v>18876</v>
      </c>
      <c r="E36" s="11">
        <v>51448</v>
      </c>
      <c r="F36" s="11">
        <v>54690</v>
      </c>
      <c r="G36" s="11">
        <v>44766</v>
      </c>
      <c r="H36" s="11">
        <v>36850</v>
      </c>
      <c r="I36" s="11">
        <v>25771</v>
      </c>
      <c r="J36" s="11">
        <v>16165</v>
      </c>
      <c r="K36" s="11">
        <v>9792</v>
      </c>
      <c r="L36" s="11">
        <v>5824</v>
      </c>
      <c r="M36" s="11">
        <v>2534</v>
      </c>
      <c r="N36" s="11">
        <v>859</v>
      </c>
      <c r="O36" s="11">
        <v>318</v>
      </c>
      <c r="P36" s="11">
        <v>189</v>
      </c>
      <c r="Q36" s="6"/>
    </row>
    <row r="37" spans="1:17" s="7" customFormat="1" ht="12.75" customHeight="1" x14ac:dyDescent="0.2">
      <c r="A37" s="13" t="s">
        <v>202</v>
      </c>
      <c r="B37" s="11">
        <v>280660</v>
      </c>
      <c r="C37" s="11">
        <v>40</v>
      </c>
      <c r="D37" s="11">
        <v>11334</v>
      </c>
      <c r="E37" s="11">
        <v>38881</v>
      </c>
      <c r="F37" s="11">
        <v>47566</v>
      </c>
      <c r="G37" s="11">
        <v>45288</v>
      </c>
      <c r="H37" s="11">
        <v>41898</v>
      </c>
      <c r="I37" s="11">
        <v>33588</v>
      </c>
      <c r="J37" s="11">
        <v>26121</v>
      </c>
      <c r="K37" s="11">
        <v>17300</v>
      </c>
      <c r="L37" s="11">
        <v>11138</v>
      </c>
      <c r="M37" s="11">
        <v>4355</v>
      </c>
      <c r="N37" s="11">
        <v>1732</v>
      </c>
      <c r="O37" s="11">
        <v>836</v>
      </c>
      <c r="P37" s="11">
        <v>583</v>
      </c>
      <c r="Q37" s="6"/>
    </row>
    <row r="38" spans="1:17" s="7" customFormat="1" ht="12.75" customHeight="1" x14ac:dyDescent="0.2">
      <c r="A38" s="13" t="s">
        <v>203</v>
      </c>
      <c r="B38" s="11">
        <v>388867</v>
      </c>
      <c r="C38" s="11">
        <v>484</v>
      </c>
      <c r="D38" s="11">
        <v>20830</v>
      </c>
      <c r="E38" s="11">
        <v>54222</v>
      </c>
      <c r="F38" s="11">
        <v>63528</v>
      </c>
      <c r="G38" s="11">
        <v>59807</v>
      </c>
      <c r="H38" s="11">
        <v>55406</v>
      </c>
      <c r="I38" s="11">
        <v>44263</v>
      </c>
      <c r="J38" s="11">
        <v>34158</v>
      </c>
      <c r="K38" s="11">
        <v>26267</v>
      </c>
      <c r="L38" s="11">
        <v>18690</v>
      </c>
      <c r="M38" s="11">
        <v>7127</v>
      </c>
      <c r="N38" s="11">
        <v>2477</v>
      </c>
      <c r="O38" s="11">
        <v>1016</v>
      </c>
      <c r="P38" s="11">
        <v>592</v>
      </c>
      <c r="Q38" s="6"/>
    </row>
    <row r="39" spans="1:17" s="7" customFormat="1" ht="12.75" customHeight="1" x14ac:dyDescent="0.2">
      <c r="A39" s="13" t="s">
        <v>204</v>
      </c>
      <c r="B39" s="11">
        <v>414390</v>
      </c>
      <c r="C39" s="11">
        <v>35</v>
      </c>
      <c r="D39" s="11">
        <v>17029</v>
      </c>
      <c r="E39" s="11">
        <v>58742</v>
      </c>
      <c r="F39" s="11">
        <v>73046</v>
      </c>
      <c r="G39" s="11">
        <v>68813</v>
      </c>
      <c r="H39" s="11">
        <v>61406</v>
      </c>
      <c r="I39" s="11">
        <v>47221</v>
      </c>
      <c r="J39" s="11">
        <v>35718</v>
      </c>
      <c r="K39" s="11">
        <v>25320</v>
      </c>
      <c r="L39" s="11">
        <v>16475</v>
      </c>
      <c r="M39" s="11">
        <v>6517</v>
      </c>
      <c r="N39" s="11">
        <v>2517</v>
      </c>
      <c r="O39" s="11">
        <v>918</v>
      </c>
      <c r="P39" s="11">
        <v>633</v>
      </c>
      <c r="Q39" s="6"/>
    </row>
    <row r="40" spans="1:17" s="7" customFormat="1" ht="12.75" customHeight="1" x14ac:dyDescent="0.2">
      <c r="A40" s="13" t="s">
        <v>205</v>
      </c>
      <c r="B40" s="11">
        <v>152521</v>
      </c>
      <c r="C40" s="11">
        <v>5</v>
      </c>
      <c r="D40" s="11">
        <v>5244</v>
      </c>
      <c r="E40" s="11">
        <v>25696</v>
      </c>
      <c r="F40" s="11">
        <v>32032</v>
      </c>
      <c r="G40" s="11">
        <v>26898</v>
      </c>
      <c r="H40" s="11">
        <v>20911</v>
      </c>
      <c r="I40" s="11">
        <v>14930</v>
      </c>
      <c r="J40" s="11">
        <v>11215</v>
      </c>
      <c r="K40" s="11">
        <v>7854</v>
      </c>
      <c r="L40" s="11">
        <v>4791</v>
      </c>
      <c r="M40" s="11">
        <v>1847</v>
      </c>
      <c r="N40" s="11">
        <v>685</v>
      </c>
      <c r="O40" s="11">
        <v>261</v>
      </c>
      <c r="P40" s="11">
        <v>152</v>
      </c>
      <c r="Q40" s="6"/>
    </row>
    <row r="41" spans="1:17" s="7" customFormat="1" ht="12.75" customHeight="1" x14ac:dyDescent="0.2">
      <c r="A41" s="13" t="s">
        <v>206</v>
      </c>
      <c r="B41" s="11">
        <v>558251</v>
      </c>
      <c r="C41" s="11">
        <v>60</v>
      </c>
      <c r="D41" s="11">
        <v>27818</v>
      </c>
      <c r="E41" s="11">
        <v>89186</v>
      </c>
      <c r="F41" s="11">
        <v>103370</v>
      </c>
      <c r="G41" s="11">
        <v>92537</v>
      </c>
      <c r="H41" s="11">
        <v>82096</v>
      </c>
      <c r="I41" s="11">
        <v>60908</v>
      </c>
      <c r="J41" s="11">
        <v>43179</v>
      </c>
      <c r="K41" s="11">
        <v>28984</v>
      </c>
      <c r="L41" s="11">
        <v>18123</v>
      </c>
      <c r="M41" s="11">
        <v>7365</v>
      </c>
      <c r="N41" s="11">
        <v>2657</v>
      </c>
      <c r="O41" s="11">
        <v>1153</v>
      </c>
      <c r="P41" s="11">
        <v>815</v>
      </c>
      <c r="Q41" s="6"/>
    </row>
    <row r="42" spans="1:17" s="7" customFormat="1" ht="12.75" customHeight="1" x14ac:dyDescent="0.2">
      <c r="A42" s="13" t="s">
        <v>207</v>
      </c>
      <c r="B42" s="11">
        <v>66787</v>
      </c>
      <c r="C42" s="11">
        <v>1</v>
      </c>
      <c r="D42" s="11">
        <v>1875</v>
      </c>
      <c r="E42" s="11">
        <v>9264</v>
      </c>
      <c r="F42" s="11">
        <v>12450</v>
      </c>
      <c r="G42" s="11">
        <v>12062</v>
      </c>
      <c r="H42" s="11">
        <v>10194</v>
      </c>
      <c r="I42" s="11">
        <v>7914</v>
      </c>
      <c r="J42" s="11">
        <v>5844</v>
      </c>
      <c r="K42" s="11">
        <v>3848</v>
      </c>
      <c r="L42" s="11">
        <v>2183</v>
      </c>
      <c r="M42" s="11">
        <v>784</v>
      </c>
      <c r="N42" s="11">
        <v>236</v>
      </c>
      <c r="O42" s="11">
        <v>87</v>
      </c>
      <c r="P42" s="11">
        <v>45</v>
      </c>
      <c r="Q42" s="6"/>
    </row>
    <row r="43" spans="1:17" s="7" customFormat="1" ht="12.75" customHeight="1" x14ac:dyDescent="0.2">
      <c r="A43" s="13" t="s">
        <v>208</v>
      </c>
      <c r="B43" s="11">
        <v>403834</v>
      </c>
      <c r="C43" s="11">
        <v>44</v>
      </c>
      <c r="D43" s="11">
        <v>12024</v>
      </c>
      <c r="E43" s="11">
        <v>47856</v>
      </c>
      <c r="F43" s="11">
        <v>66348</v>
      </c>
      <c r="G43" s="11">
        <v>64147</v>
      </c>
      <c r="H43" s="11">
        <v>59418</v>
      </c>
      <c r="I43" s="11">
        <v>50060</v>
      </c>
      <c r="J43" s="11">
        <v>41814</v>
      </c>
      <c r="K43" s="11">
        <v>29569</v>
      </c>
      <c r="L43" s="11">
        <v>19003</v>
      </c>
      <c r="M43" s="11">
        <v>8015</v>
      </c>
      <c r="N43" s="11">
        <v>3066</v>
      </c>
      <c r="O43" s="11">
        <v>1270</v>
      </c>
      <c r="P43" s="11">
        <v>1200</v>
      </c>
      <c r="Q43" s="6"/>
    </row>
    <row r="44" spans="1:17" s="7" customFormat="1" ht="12.75" customHeight="1" x14ac:dyDescent="0.2">
      <c r="A44" s="13" t="s">
        <v>209</v>
      </c>
      <c r="B44" s="11">
        <v>238016</v>
      </c>
      <c r="C44" s="11">
        <v>44</v>
      </c>
      <c r="D44" s="11">
        <v>7293</v>
      </c>
      <c r="E44" s="11">
        <v>30245</v>
      </c>
      <c r="F44" s="11">
        <v>37908</v>
      </c>
      <c r="G44" s="11">
        <v>35226</v>
      </c>
      <c r="H44" s="11">
        <v>33729</v>
      </c>
      <c r="I44" s="11">
        <v>28636</v>
      </c>
      <c r="J44" s="11">
        <v>23940</v>
      </c>
      <c r="K44" s="11">
        <v>19082</v>
      </c>
      <c r="L44" s="11">
        <v>13700</v>
      </c>
      <c r="M44" s="11">
        <v>4744</v>
      </c>
      <c r="N44" s="11">
        <v>1789</v>
      </c>
      <c r="O44" s="11">
        <v>810</v>
      </c>
      <c r="P44" s="11">
        <v>870</v>
      </c>
      <c r="Q44" s="6"/>
    </row>
    <row r="45" spans="1:17" s="7" customFormat="1" ht="12.75" customHeight="1" x14ac:dyDescent="0.2">
      <c r="A45" s="13" t="s">
        <v>210</v>
      </c>
      <c r="B45" s="11">
        <v>266821</v>
      </c>
      <c r="C45" s="11">
        <v>9</v>
      </c>
      <c r="D45" s="11">
        <v>8102</v>
      </c>
      <c r="E45" s="11">
        <v>36227</v>
      </c>
      <c r="F45" s="11">
        <v>47508</v>
      </c>
      <c r="G45" s="11">
        <v>45873</v>
      </c>
      <c r="H45" s="11">
        <v>39571</v>
      </c>
      <c r="I45" s="11">
        <v>30236</v>
      </c>
      <c r="J45" s="11">
        <v>23179</v>
      </c>
      <c r="K45" s="11">
        <v>15433</v>
      </c>
      <c r="L45" s="11">
        <v>10773</v>
      </c>
      <c r="M45" s="11">
        <v>4876</v>
      </c>
      <c r="N45" s="11">
        <v>2273</v>
      </c>
      <c r="O45" s="11">
        <v>1231</v>
      </c>
      <c r="P45" s="11">
        <v>1530</v>
      </c>
      <c r="Q45" s="6"/>
    </row>
    <row r="46" spans="1:17" s="7" customFormat="1" ht="12.75" customHeight="1" thickBot="1" x14ac:dyDescent="0.25">
      <c r="A46" s="14" t="s">
        <v>211</v>
      </c>
      <c r="B46" s="15">
        <v>123167</v>
      </c>
      <c r="C46" s="15">
        <v>20</v>
      </c>
      <c r="D46" s="15">
        <v>5128</v>
      </c>
      <c r="E46" s="15">
        <v>16346</v>
      </c>
      <c r="F46" s="15">
        <v>20302</v>
      </c>
      <c r="G46" s="15">
        <v>20278</v>
      </c>
      <c r="H46" s="15">
        <v>18783</v>
      </c>
      <c r="I46" s="15">
        <v>15268</v>
      </c>
      <c r="J46" s="15">
        <v>11351</v>
      </c>
      <c r="K46" s="15">
        <v>7237</v>
      </c>
      <c r="L46" s="15">
        <v>4589</v>
      </c>
      <c r="M46" s="15">
        <v>2116</v>
      </c>
      <c r="N46" s="15">
        <v>968</v>
      </c>
      <c r="O46" s="15">
        <v>424</v>
      </c>
      <c r="P46" s="15">
        <v>357</v>
      </c>
      <c r="Q46" s="6"/>
    </row>
    <row r="47" spans="1:17" s="7" customFormat="1" ht="18" customHeight="1" x14ac:dyDescent="0.2">
      <c r="A47" s="410" t="s">
        <v>303</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N6:N8"/>
    <mergeCell ref="L6:L8"/>
    <mergeCell ref="E6:E8"/>
    <mergeCell ref="K6:K8"/>
    <mergeCell ref="C5:P5"/>
    <mergeCell ref="O6:O8"/>
    <mergeCell ref="A3:P3"/>
    <mergeCell ref="F6:F8"/>
    <mergeCell ref="J6:J8"/>
    <mergeCell ref="P6:P8"/>
    <mergeCell ref="C6:C8"/>
    <mergeCell ref="D6:D8"/>
    <mergeCell ref="M6:M8"/>
    <mergeCell ref="A51:P51"/>
    <mergeCell ref="A5:A8"/>
    <mergeCell ref="A50:P50"/>
    <mergeCell ref="G6:G8"/>
    <mergeCell ref="H6:H8"/>
    <mergeCell ref="I6:I8"/>
    <mergeCell ref="A48:P48"/>
    <mergeCell ref="A49:P49"/>
    <mergeCell ref="A47:D47"/>
  </mergeCells>
  <phoneticPr fontId="3" type="noConversion"/>
  <hyperlinks>
    <hyperlink ref="A1" location="Índice!A1" display="Regresar"/>
  </hyperlinks>
  <printOptions horizontalCentered="1" gridLinesSet="0"/>
  <pageMargins left="0.19685039370078741" right="0.23622047244094491" top="0.27559055118110237" bottom="0.19685039370078741" header="0" footer="0.27559055118110237"/>
  <pageSetup scale="61" orientation="landscape" r:id="rId1"/>
  <headerFooter alignWithMargins="0"/>
  <rowBreaks count="4" manualBreakCount="4">
    <brk id="47" max="15" man="1"/>
    <brk id="102" max="15" man="1"/>
    <brk id="193" max="16" man="1"/>
    <brk id="219" max="65535"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showGridLines="0" zoomScale="90" zoomScaleNormal="90" workbookViewId="0">
      <selection activeCell="D16" sqref="D16"/>
    </sheetView>
  </sheetViews>
  <sheetFormatPr baseColWidth="10" defaultRowHeight="12.75" x14ac:dyDescent="0.2"/>
  <cols>
    <col min="1" max="1" width="30" style="2" customWidth="1"/>
    <col min="2" max="2" width="13.5703125" style="2" customWidth="1"/>
    <col min="3" max="3" width="10.42578125" style="2" customWidth="1"/>
    <col min="4" max="4" width="12.85546875" style="2" customWidth="1"/>
    <col min="5" max="5" width="14" style="2" customWidth="1"/>
    <col min="6" max="6" width="13.7109375" style="2" customWidth="1"/>
    <col min="7" max="8" width="13.5703125" style="2" customWidth="1"/>
    <col min="9" max="9" width="13.85546875" style="2" customWidth="1"/>
    <col min="10" max="12" width="12.42578125" style="2" customWidth="1"/>
    <col min="13" max="13" width="12.5703125" style="2" customWidth="1"/>
    <col min="14" max="15" width="11.7109375" style="2" customWidth="1"/>
    <col min="16" max="16" width="12" style="2" customWidth="1"/>
    <col min="17" max="16384" width="11.42578125" style="2"/>
  </cols>
  <sheetData>
    <row r="1" spans="1:17" s="337" customFormat="1" x14ac:dyDescent="0.2">
      <c r="A1" s="365" t="s">
        <v>238</v>
      </c>
    </row>
    <row r="2" spans="1:17" s="17" customFormat="1" ht="12.75" customHeight="1" x14ac:dyDescent="0.2">
      <c r="A2" s="412" t="s">
        <v>373</v>
      </c>
      <c r="B2" s="412"/>
      <c r="C2" s="412"/>
      <c r="D2" s="412"/>
      <c r="E2" s="412"/>
      <c r="F2" s="412"/>
      <c r="G2" s="412"/>
      <c r="H2" s="412"/>
      <c r="I2" s="412"/>
      <c r="J2" s="412"/>
      <c r="K2" s="412"/>
      <c r="L2" s="412"/>
      <c r="M2" s="412"/>
      <c r="N2" s="412"/>
      <c r="O2" s="412"/>
      <c r="P2" s="412"/>
    </row>
    <row r="3" spans="1:17" s="17" customFormat="1" ht="15" x14ac:dyDescent="0.2">
      <c r="A3" s="417" t="s">
        <v>436</v>
      </c>
      <c r="B3" s="417"/>
      <c r="C3" s="417"/>
      <c r="D3" s="417"/>
      <c r="E3" s="417"/>
      <c r="F3" s="417"/>
      <c r="G3" s="417"/>
      <c r="H3" s="417"/>
      <c r="I3" s="417"/>
      <c r="J3" s="417"/>
      <c r="K3" s="417"/>
      <c r="L3" s="417"/>
      <c r="M3" s="417"/>
      <c r="N3" s="417"/>
      <c r="O3" s="417"/>
      <c r="P3" s="417"/>
    </row>
    <row r="4" spans="1:17" s="7" customFormat="1" ht="17.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51"/>
      <c r="B9" s="52"/>
      <c r="C9" s="52"/>
      <c r="D9" s="52"/>
      <c r="E9" s="52"/>
      <c r="F9" s="52"/>
      <c r="G9" s="52"/>
      <c r="H9" s="52"/>
      <c r="I9" s="52"/>
      <c r="J9" s="52"/>
      <c r="K9" s="52"/>
      <c r="L9" s="52"/>
      <c r="M9" s="52"/>
      <c r="N9" s="52"/>
      <c r="O9" s="52"/>
      <c r="P9" s="52"/>
      <c r="Q9" s="6"/>
    </row>
    <row r="10" spans="1:17" s="7" customFormat="1" ht="12.75" customHeight="1" x14ac:dyDescent="0.2">
      <c r="A10" s="8"/>
      <c r="B10" s="9"/>
      <c r="C10" s="9"/>
      <c r="D10" s="9"/>
      <c r="E10" s="9"/>
      <c r="F10" s="9"/>
      <c r="G10" s="9"/>
      <c r="H10" s="9"/>
      <c r="I10" s="9"/>
      <c r="J10" s="9"/>
      <c r="K10" s="9"/>
      <c r="L10" s="9"/>
      <c r="M10" s="9"/>
      <c r="N10" s="9"/>
      <c r="O10" s="9"/>
      <c r="P10" s="9"/>
      <c r="Q10" s="6"/>
    </row>
    <row r="11" spans="1:17" s="7" customFormat="1" ht="12.75" customHeight="1" x14ac:dyDescent="0.2">
      <c r="A11" s="10" t="s">
        <v>219</v>
      </c>
      <c r="B11" s="11">
        <v>8885949</v>
      </c>
      <c r="C11" s="11">
        <v>1074</v>
      </c>
      <c r="D11" s="11">
        <v>321901</v>
      </c>
      <c r="E11" s="11">
        <v>1173030</v>
      </c>
      <c r="F11" s="11">
        <v>1511636</v>
      </c>
      <c r="G11" s="11">
        <v>1432296</v>
      </c>
      <c r="H11" s="11">
        <v>1344210</v>
      </c>
      <c r="I11" s="11">
        <v>1031343</v>
      </c>
      <c r="J11" s="11">
        <v>809752</v>
      </c>
      <c r="K11" s="11">
        <v>584441</v>
      </c>
      <c r="L11" s="11">
        <v>406455</v>
      </c>
      <c r="M11" s="11">
        <v>170875</v>
      </c>
      <c r="N11" s="11">
        <v>59255</v>
      </c>
      <c r="O11" s="11">
        <v>23081</v>
      </c>
      <c r="P11" s="11">
        <v>16600</v>
      </c>
      <c r="Q11" s="6"/>
    </row>
    <row r="12" spans="1:17" s="7" customFormat="1" ht="12.75" customHeight="1" x14ac:dyDescent="0.2">
      <c r="A12" s="12"/>
      <c r="B12" s="11"/>
      <c r="C12" s="11"/>
      <c r="D12" s="11"/>
      <c r="E12" s="11"/>
      <c r="F12" s="11"/>
      <c r="G12" s="11"/>
      <c r="H12" s="11"/>
      <c r="I12" s="11"/>
      <c r="J12" s="11"/>
      <c r="K12" s="11"/>
      <c r="L12" s="11"/>
      <c r="M12" s="11"/>
      <c r="N12" s="11"/>
      <c r="O12" s="11"/>
      <c r="P12" s="11"/>
      <c r="Q12" s="6"/>
    </row>
    <row r="13" spans="1:17" s="7" customFormat="1" ht="12.75" customHeight="1" x14ac:dyDescent="0.2">
      <c r="A13" s="13" t="s">
        <v>179</v>
      </c>
      <c r="B13" s="11">
        <v>129497</v>
      </c>
      <c r="C13" s="11">
        <v>8</v>
      </c>
      <c r="D13" s="11">
        <v>4605</v>
      </c>
      <c r="E13" s="11">
        <v>17361</v>
      </c>
      <c r="F13" s="11">
        <v>21969</v>
      </c>
      <c r="G13" s="11">
        <v>20997</v>
      </c>
      <c r="H13" s="11">
        <v>19780</v>
      </c>
      <c r="I13" s="11">
        <v>15157</v>
      </c>
      <c r="J13" s="11">
        <v>11826</v>
      </c>
      <c r="K13" s="11">
        <v>8168</v>
      </c>
      <c r="L13" s="11">
        <v>5692</v>
      </c>
      <c r="M13" s="11">
        <v>2340</v>
      </c>
      <c r="N13" s="11">
        <v>898</v>
      </c>
      <c r="O13" s="11">
        <v>374</v>
      </c>
      <c r="P13" s="11">
        <v>322</v>
      </c>
      <c r="Q13" s="6"/>
    </row>
    <row r="14" spans="1:17" s="7" customFormat="1" ht="12.75" customHeight="1" x14ac:dyDescent="0.2">
      <c r="A14" s="13" t="s">
        <v>180</v>
      </c>
      <c r="B14" s="11">
        <v>351422</v>
      </c>
      <c r="C14" s="11">
        <v>17</v>
      </c>
      <c r="D14" s="11">
        <v>14174</v>
      </c>
      <c r="E14" s="11">
        <v>51002</v>
      </c>
      <c r="F14" s="11">
        <v>62885</v>
      </c>
      <c r="G14" s="11">
        <v>59098</v>
      </c>
      <c r="H14" s="11">
        <v>56248</v>
      </c>
      <c r="I14" s="11">
        <v>39606</v>
      </c>
      <c r="J14" s="11">
        <v>28237</v>
      </c>
      <c r="K14" s="11">
        <v>18600</v>
      </c>
      <c r="L14" s="11">
        <v>12381</v>
      </c>
      <c r="M14" s="11">
        <v>5818</v>
      </c>
      <c r="N14" s="11">
        <v>2124</v>
      </c>
      <c r="O14" s="11">
        <v>764</v>
      </c>
      <c r="P14" s="11">
        <v>468</v>
      </c>
      <c r="Q14" s="6"/>
    </row>
    <row r="15" spans="1:17" s="7" customFormat="1" ht="12.75" customHeight="1" x14ac:dyDescent="0.2">
      <c r="A15" s="13" t="s">
        <v>181</v>
      </c>
      <c r="B15" s="11">
        <v>72766</v>
      </c>
      <c r="C15" s="11">
        <v>15</v>
      </c>
      <c r="D15" s="11">
        <v>3492</v>
      </c>
      <c r="E15" s="11">
        <v>10811</v>
      </c>
      <c r="F15" s="11">
        <v>13428</v>
      </c>
      <c r="G15" s="11">
        <v>12322</v>
      </c>
      <c r="H15" s="11">
        <v>10607</v>
      </c>
      <c r="I15" s="11">
        <v>7688</v>
      </c>
      <c r="J15" s="11">
        <v>5773</v>
      </c>
      <c r="K15" s="11">
        <v>4026</v>
      </c>
      <c r="L15" s="11">
        <v>2716</v>
      </c>
      <c r="M15" s="11">
        <v>1216</v>
      </c>
      <c r="N15" s="11">
        <v>413</v>
      </c>
      <c r="O15" s="11">
        <v>161</v>
      </c>
      <c r="P15" s="11">
        <v>98</v>
      </c>
      <c r="Q15" s="6"/>
    </row>
    <row r="16" spans="1:17" s="7" customFormat="1" ht="12.75" customHeight="1" x14ac:dyDescent="0.2">
      <c r="A16" s="13" t="s">
        <v>182</v>
      </c>
      <c r="B16" s="11">
        <v>88489</v>
      </c>
      <c r="C16" s="11">
        <v>7</v>
      </c>
      <c r="D16" s="11">
        <v>1807</v>
      </c>
      <c r="E16" s="11">
        <v>10594</v>
      </c>
      <c r="F16" s="11">
        <v>16556</v>
      </c>
      <c r="G16" s="11">
        <v>15522</v>
      </c>
      <c r="H16" s="11">
        <v>13625</v>
      </c>
      <c r="I16" s="11">
        <v>10292</v>
      </c>
      <c r="J16" s="11">
        <v>8068</v>
      </c>
      <c r="K16" s="11">
        <v>5648</v>
      </c>
      <c r="L16" s="11">
        <v>3780</v>
      </c>
      <c r="M16" s="11">
        <v>1534</v>
      </c>
      <c r="N16" s="11">
        <v>594</v>
      </c>
      <c r="O16" s="11">
        <v>277</v>
      </c>
      <c r="P16" s="11">
        <v>185</v>
      </c>
      <c r="Q16" s="6"/>
    </row>
    <row r="17" spans="1:17" s="7" customFormat="1" ht="12.75" customHeight="1" x14ac:dyDescent="0.2">
      <c r="A17" s="13" t="s">
        <v>183</v>
      </c>
      <c r="B17" s="11">
        <v>346346</v>
      </c>
      <c r="C17" s="11">
        <v>16</v>
      </c>
      <c r="D17" s="11">
        <v>12347</v>
      </c>
      <c r="E17" s="11">
        <v>44814</v>
      </c>
      <c r="F17" s="11">
        <v>57441</v>
      </c>
      <c r="G17" s="11">
        <v>56969</v>
      </c>
      <c r="H17" s="11">
        <v>53858</v>
      </c>
      <c r="I17" s="11">
        <v>41183</v>
      </c>
      <c r="J17" s="11">
        <v>32042</v>
      </c>
      <c r="K17" s="11">
        <v>23329</v>
      </c>
      <c r="L17" s="11">
        <v>15729</v>
      </c>
      <c r="M17" s="11">
        <v>5531</v>
      </c>
      <c r="N17" s="11">
        <v>1845</v>
      </c>
      <c r="O17" s="11">
        <v>758</v>
      </c>
      <c r="P17" s="11">
        <v>484</v>
      </c>
      <c r="Q17" s="6"/>
    </row>
    <row r="18" spans="1:17" s="7" customFormat="1" ht="12.75" customHeight="1" x14ac:dyDescent="0.2">
      <c r="A18" s="13" t="s">
        <v>184</v>
      </c>
      <c r="B18" s="11">
        <v>64816</v>
      </c>
      <c r="C18" s="11">
        <v>15</v>
      </c>
      <c r="D18" s="11">
        <v>2598</v>
      </c>
      <c r="E18" s="11">
        <v>7962</v>
      </c>
      <c r="F18" s="11">
        <v>10284</v>
      </c>
      <c r="G18" s="11">
        <v>9777</v>
      </c>
      <c r="H18" s="11">
        <v>9312</v>
      </c>
      <c r="I18" s="11">
        <v>7459</v>
      </c>
      <c r="J18" s="11">
        <v>6340</v>
      </c>
      <c r="K18" s="11">
        <v>4808</v>
      </c>
      <c r="L18" s="11">
        <v>3617</v>
      </c>
      <c r="M18" s="11">
        <v>1583</v>
      </c>
      <c r="N18" s="11">
        <v>605</v>
      </c>
      <c r="O18" s="11">
        <v>267</v>
      </c>
      <c r="P18" s="11">
        <v>189</v>
      </c>
      <c r="Q18" s="6"/>
    </row>
    <row r="19" spans="1:17" s="7" customFormat="1" ht="12.75" customHeight="1" x14ac:dyDescent="0.2">
      <c r="A19" s="13" t="s">
        <v>185</v>
      </c>
      <c r="B19" s="11">
        <v>121615</v>
      </c>
      <c r="C19" s="11">
        <v>12</v>
      </c>
      <c r="D19" s="11">
        <v>4096</v>
      </c>
      <c r="E19" s="11">
        <v>16733</v>
      </c>
      <c r="F19" s="11">
        <v>22491</v>
      </c>
      <c r="G19" s="11">
        <v>20772</v>
      </c>
      <c r="H19" s="11">
        <v>17334</v>
      </c>
      <c r="I19" s="11">
        <v>13753</v>
      </c>
      <c r="J19" s="11">
        <v>10205</v>
      </c>
      <c r="K19" s="11">
        <v>7217</v>
      </c>
      <c r="L19" s="11">
        <v>5138</v>
      </c>
      <c r="M19" s="11">
        <v>2246</v>
      </c>
      <c r="N19" s="11">
        <v>917</v>
      </c>
      <c r="O19" s="11">
        <v>379</v>
      </c>
      <c r="P19" s="11">
        <v>322</v>
      </c>
      <c r="Q19" s="6"/>
    </row>
    <row r="20" spans="1:17" s="7" customFormat="1" ht="12.75" customHeight="1" x14ac:dyDescent="0.2">
      <c r="A20" s="13" t="s">
        <v>186</v>
      </c>
      <c r="B20" s="11">
        <v>374942</v>
      </c>
      <c r="C20" s="11">
        <v>21</v>
      </c>
      <c r="D20" s="11">
        <v>14662</v>
      </c>
      <c r="E20" s="11">
        <v>51409</v>
      </c>
      <c r="F20" s="11">
        <v>63244</v>
      </c>
      <c r="G20" s="11">
        <v>59633</v>
      </c>
      <c r="H20" s="11">
        <v>59249</v>
      </c>
      <c r="I20" s="11">
        <v>45457</v>
      </c>
      <c r="J20" s="11">
        <v>33395</v>
      </c>
      <c r="K20" s="11">
        <v>22502</v>
      </c>
      <c r="L20" s="11">
        <v>15282</v>
      </c>
      <c r="M20" s="11">
        <v>6460</v>
      </c>
      <c r="N20" s="11">
        <v>2160</v>
      </c>
      <c r="O20" s="11">
        <v>916</v>
      </c>
      <c r="P20" s="11">
        <v>552</v>
      </c>
      <c r="Q20" s="6"/>
    </row>
    <row r="21" spans="1:17" s="7" customFormat="1" ht="12.75" customHeight="1" x14ac:dyDescent="0.2">
      <c r="A21" s="27" t="s">
        <v>659</v>
      </c>
      <c r="B21" s="11">
        <v>663742</v>
      </c>
      <c r="C21" s="11">
        <v>39</v>
      </c>
      <c r="D21" s="11">
        <v>15629</v>
      </c>
      <c r="E21" s="11">
        <v>73507</v>
      </c>
      <c r="F21" s="11">
        <v>110456</v>
      </c>
      <c r="G21" s="11">
        <v>105516</v>
      </c>
      <c r="H21" s="11">
        <v>104193</v>
      </c>
      <c r="I21" s="11">
        <v>82945</v>
      </c>
      <c r="J21" s="11">
        <v>68812</v>
      </c>
      <c r="K21" s="11">
        <v>49282</v>
      </c>
      <c r="L21" s="11">
        <v>32455</v>
      </c>
      <c r="M21" s="11">
        <v>14330</v>
      </c>
      <c r="N21" s="11">
        <v>4276</v>
      </c>
      <c r="O21" s="11">
        <v>1464</v>
      </c>
      <c r="P21" s="11">
        <v>838</v>
      </c>
      <c r="Q21" s="6"/>
    </row>
    <row r="22" spans="1:17" s="7" customFormat="1" ht="12.75" customHeight="1" x14ac:dyDescent="0.2">
      <c r="A22" s="27" t="s">
        <v>660</v>
      </c>
      <c r="B22" s="11">
        <v>766957</v>
      </c>
      <c r="C22" s="11">
        <v>33</v>
      </c>
      <c r="D22" s="11">
        <v>20552</v>
      </c>
      <c r="E22" s="11">
        <v>93208</v>
      </c>
      <c r="F22" s="11">
        <v>132168</v>
      </c>
      <c r="G22" s="11">
        <v>125157</v>
      </c>
      <c r="H22" s="11">
        <v>118995</v>
      </c>
      <c r="I22" s="11">
        <v>91145</v>
      </c>
      <c r="J22" s="11">
        <v>72780</v>
      </c>
      <c r="K22" s="11">
        <v>51811</v>
      </c>
      <c r="L22" s="11">
        <v>35678</v>
      </c>
      <c r="M22" s="11">
        <v>16667</v>
      </c>
      <c r="N22" s="11">
        <v>5620</v>
      </c>
      <c r="O22" s="11">
        <v>1953</v>
      </c>
      <c r="P22" s="11">
        <v>1190</v>
      </c>
      <c r="Q22" s="6"/>
    </row>
    <row r="23" spans="1:17" s="7" customFormat="1" ht="12.75" customHeight="1" x14ac:dyDescent="0.2">
      <c r="A23" s="13" t="s">
        <v>187</v>
      </c>
      <c r="B23" s="11">
        <v>121777</v>
      </c>
      <c r="C23" s="11">
        <v>20</v>
      </c>
      <c r="D23" s="11">
        <v>4905</v>
      </c>
      <c r="E23" s="11">
        <v>16169</v>
      </c>
      <c r="F23" s="11">
        <v>20005</v>
      </c>
      <c r="G23" s="11">
        <v>19346</v>
      </c>
      <c r="H23" s="11">
        <v>18426</v>
      </c>
      <c r="I23" s="11">
        <v>13958</v>
      </c>
      <c r="J23" s="11">
        <v>10979</v>
      </c>
      <c r="K23" s="11">
        <v>8175</v>
      </c>
      <c r="L23" s="11">
        <v>6008</v>
      </c>
      <c r="M23" s="11">
        <v>2325</v>
      </c>
      <c r="N23" s="11">
        <v>832</v>
      </c>
      <c r="O23" s="11">
        <v>369</v>
      </c>
      <c r="P23" s="11">
        <v>260</v>
      </c>
      <c r="Q23" s="6"/>
    </row>
    <row r="24" spans="1:17" s="7" customFormat="1" ht="12.75" customHeight="1" x14ac:dyDescent="0.2">
      <c r="A24" s="13" t="s">
        <v>188</v>
      </c>
      <c r="B24" s="11">
        <v>385555</v>
      </c>
      <c r="C24" s="11">
        <v>63</v>
      </c>
      <c r="D24" s="11">
        <v>17326</v>
      </c>
      <c r="E24" s="11">
        <v>55662</v>
      </c>
      <c r="F24" s="11">
        <v>66934</v>
      </c>
      <c r="G24" s="11">
        <v>63033</v>
      </c>
      <c r="H24" s="11">
        <v>57134</v>
      </c>
      <c r="I24" s="11">
        <v>43224</v>
      </c>
      <c r="J24" s="11">
        <v>32363</v>
      </c>
      <c r="K24" s="11">
        <v>23335</v>
      </c>
      <c r="L24" s="11">
        <v>16634</v>
      </c>
      <c r="M24" s="11">
        <v>6198</v>
      </c>
      <c r="N24" s="11">
        <v>2129</v>
      </c>
      <c r="O24" s="11">
        <v>869</v>
      </c>
      <c r="P24" s="11">
        <v>651</v>
      </c>
      <c r="Q24" s="6"/>
    </row>
    <row r="25" spans="1:17" s="7" customFormat="1" ht="12.75" customHeight="1" x14ac:dyDescent="0.2">
      <c r="A25" s="13" t="s">
        <v>189</v>
      </c>
      <c r="B25" s="11">
        <v>91084</v>
      </c>
      <c r="C25" s="11">
        <v>17</v>
      </c>
      <c r="D25" s="11">
        <v>4332</v>
      </c>
      <c r="E25" s="11">
        <v>13959</v>
      </c>
      <c r="F25" s="11">
        <v>15727</v>
      </c>
      <c r="G25" s="11">
        <v>14195</v>
      </c>
      <c r="H25" s="11">
        <v>12740</v>
      </c>
      <c r="I25" s="11">
        <v>9760</v>
      </c>
      <c r="J25" s="11">
        <v>7850</v>
      </c>
      <c r="K25" s="11">
        <v>5538</v>
      </c>
      <c r="L25" s="11">
        <v>4088</v>
      </c>
      <c r="M25" s="11">
        <v>1904</v>
      </c>
      <c r="N25" s="11">
        <v>619</v>
      </c>
      <c r="O25" s="11">
        <v>243</v>
      </c>
      <c r="P25" s="11">
        <v>112</v>
      </c>
      <c r="Q25" s="6"/>
    </row>
    <row r="26" spans="1:17" s="7" customFormat="1" ht="12.75" customHeight="1" x14ac:dyDescent="0.2">
      <c r="A26" s="13" t="s">
        <v>190</v>
      </c>
      <c r="B26" s="11">
        <v>97552</v>
      </c>
      <c r="C26" s="11">
        <v>9</v>
      </c>
      <c r="D26" s="11">
        <v>3272</v>
      </c>
      <c r="E26" s="11">
        <v>12503</v>
      </c>
      <c r="F26" s="11">
        <v>16463</v>
      </c>
      <c r="G26" s="11">
        <v>16278</v>
      </c>
      <c r="H26" s="11">
        <v>14906</v>
      </c>
      <c r="I26" s="11">
        <v>11366</v>
      </c>
      <c r="J26" s="11">
        <v>9037</v>
      </c>
      <c r="K26" s="11">
        <v>6627</v>
      </c>
      <c r="L26" s="11">
        <v>4308</v>
      </c>
      <c r="M26" s="11">
        <v>1835</v>
      </c>
      <c r="N26" s="11">
        <v>629</v>
      </c>
      <c r="O26" s="11">
        <v>191</v>
      </c>
      <c r="P26" s="11">
        <v>128</v>
      </c>
      <c r="Q26" s="6"/>
    </row>
    <row r="27" spans="1:17" s="7" customFormat="1" ht="12.75" customHeight="1" x14ac:dyDescent="0.2">
      <c r="A27" s="13" t="s">
        <v>191</v>
      </c>
      <c r="B27" s="11">
        <v>754315</v>
      </c>
      <c r="C27" s="11">
        <v>130</v>
      </c>
      <c r="D27" s="11">
        <v>30657</v>
      </c>
      <c r="E27" s="11">
        <v>101362</v>
      </c>
      <c r="F27" s="11">
        <v>127278</v>
      </c>
      <c r="G27" s="11">
        <v>117381</v>
      </c>
      <c r="H27" s="11">
        <v>110882</v>
      </c>
      <c r="I27" s="11">
        <v>82930</v>
      </c>
      <c r="J27" s="11">
        <v>67194</v>
      </c>
      <c r="K27" s="11">
        <v>51147</v>
      </c>
      <c r="L27" s="11">
        <v>37359</v>
      </c>
      <c r="M27" s="11">
        <v>16874</v>
      </c>
      <c r="N27" s="11">
        <v>6324</v>
      </c>
      <c r="O27" s="11">
        <v>2526</v>
      </c>
      <c r="P27" s="11">
        <v>2271</v>
      </c>
      <c r="Q27" s="6"/>
    </row>
    <row r="28" spans="1:17" s="7" customFormat="1" ht="12.75" customHeight="1" x14ac:dyDescent="0.2">
      <c r="A28" s="13" t="s">
        <v>227</v>
      </c>
      <c r="B28" s="11">
        <v>446260</v>
      </c>
      <c r="C28" s="11">
        <v>20</v>
      </c>
      <c r="D28" s="11">
        <v>14013</v>
      </c>
      <c r="E28" s="11">
        <v>56862</v>
      </c>
      <c r="F28" s="11">
        <v>72331</v>
      </c>
      <c r="G28" s="11">
        <v>71866</v>
      </c>
      <c r="H28" s="11">
        <v>69915</v>
      </c>
      <c r="I28" s="11">
        <v>54458</v>
      </c>
      <c r="J28" s="11">
        <v>42698</v>
      </c>
      <c r="K28" s="11">
        <v>30350</v>
      </c>
      <c r="L28" s="11">
        <v>21106</v>
      </c>
      <c r="M28" s="11">
        <v>9002</v>
      </c>
      <c r="N28" s="11">
        <v>2508</v>
      </c>
      <c r="O28" s="11">
        <v>755</v>
      </c>
      <c r="P28" s="11">
        <v>376</v>
      </c>
      <c r="Q28" s="6"/>
    </row>
    <row r="29" spans="1:17" s="7" customFormat="1" ht="12.75" customHeight="1" x14ac:dyDescent="0.2">
      <c r="A29" s="13" t="s">
        <v>232</v>
      </c>
      <c r="B29" s="11">
        <v>286541</v>
      </c>
      <c r="C29" s="11">
        <v>23</v>
      </c>
      <c r="D29" s="11">
        <v>11158</v>
      </c>
      <c r="E29" s="11">
        <v>40188</v>
      </c>
      <c r="F29" s="11">
        <v>50997</v>
      </c>
      <c r="G29" s="11">
        <v>47930</v>
      </c>
      <c r="H29" s="11">
        <v>44040</v>
      </c>
      <c r="I29" s="11">
        <v>32958</v>
      </c>
      <c r="J29" s="11">
        <v>24623</v>
      </c>
      <c r="K29" s="11">
        <v>16950</v>
      </c>
      <c r="L29" s="11">
        <v>11108</v>
      </c>
      <c r="M29" s="11">
        <v>4586</v>
      </c>
      <c r="N29" s="11">
        <v>1305</v>
      </c>
      <c r="O29" s="11">
        <v>404</v>
      </c>
      <c r="P29" s="11">
        <v>271</v>
      </c>
      <c r="Q29" s="6"/>
    </row>
    <row r="30" spans="1:17" s="7" customFormat="1" ht="12.75" customHeight="1" x14ac:dyDescent="0.2">
      <c r="A30" s="13" t="s">
        <v>194</v>
      </c>
      <c r="B30" s="11">
        <v>204504</v>
      </c>
      <c r="C30" s="11">
        <v>29</v>
      </c>
      <c r="D30" s="11">
        <v>9169</v>
      </c>
      <c r="E30" s="11">
        <v>29408</v>
      </c>
      <c r="F30" s="11">
        <v>33382</v>
      </c>
      <c r="G30" s="11">
        <v>31172</v>
      </c>
      <c r="H30" s="11">
        <v>28492</v>
      </c>
      <c r="I30" s="11">
        <v>22423</v>
      </c>
      <c r="J30" s="11">
        <v>18231</v>
      </c>
      <c r="K30" s="11">
        <v>13761</v>
      </c>
      <c r="L30" s="11">
        <v>10263</v>
      </c>
      <c r="M30" s="11">
        <v>4828</v>
      </c>
      <c r="N30" s="11">
        <v>1904</v>
      </c>
      <c r="O30" s="11">
        <v>833</v>
      </c>
      <c r="P30" s="11">
        <v>609</v>
      </c>
      <c r="Q30" s="6"/>
    </row>
    <row r="31" spans="1:17" s="7" customFormat="1" ht="12.75" customHeight="1" x14ac:dyDescent="0.2">
      <c r="A31" s="13" t="s">
        <v>195</v>
      </c>
      <c r="B31" s="11">
        <v>101159</v>
      </c>
      <c r="C31" s="11">
        <v>34</v>
      </c>
      <c r="D31" s="11">
        <v>3274</v>
      </c>
      <c r="E31" s="11">
        <v>12472</v>
      </c>
      <c r="F31" s="11">
        <v>15965</v>
      </c>
      <c r="G31" s="11">
        <v>15530</v>
      </c>
      <c r="H31" s="11">
        <v>15491</v>
      </c>
      <c r="I31" s="11">
        <v>12090</v>
      </c>
      <c r="J31" s="11">
        <v>10065</v>
      </c>
      <c r="K31" s="11">
        <v>7438</v>
      </c>
      <c r="L31" s="11">
        <v>5252</v>
      </c>
      <c r="M31" s="11">
        <v>2166</v>
      </c>
      <c r="N31" s="11">
        <v>808</v>
      </c>
      <c r="O31" s="11">
        <v>348</v>
      </c>
      <c r="P31" s="11">
        <v>226</v>
      </c>
      <c r="Q31" s="6"/>
    </row>
    <row r="32" spans="1:17" s="7" customFormat="1" ht="12.75" customHeight="1" x14ac:dyDescent="0.2">
      <c r="A32" s="13" t="s">
        <v>196</v>
      </c>
      <c r="B32" s="11">
        <v>69028</v>
      </c>
      <c r="C32" s="11">
        <v>9</v>
      </c>
      <c r="D32" s="11">
        <v>2949</v>
      </c>
      <c r="E32" s="11">
        <v>9632</v>
      </c>
      <c r="F32" s="11">
        <v>11213</v>
      </c>
      <c r="G32" s="11">
        <v>10049</v>
      </c>
      <c r="H32" s="11">
        <v>9863</v>
      </c>
      <c r="I32" s="11">
        <v>7515</v>
      </c>
      <c r="J32" s="11">
        <v>5876</v>
      </c>
      <c r="K32" s="11">
        <v>4746</v>
      </c>
      <c r="L32" s="11">
        <v>3798</v>
      </c>
      <c r="M32" s="11">
        <v>2078</v>
      </c>
      <c r="N32" s="11">
        <v>770</v>
      </c>
      <c r="O32" s="11">
        <v>296</v>
      </c>
      <c r="P32" s="11">
        <v>234</v>
      </c>
      <c r="Q32" s="6"/>
    </row>
    <row r="33" spans="1:17" s="7" customFormat="1" ht="12.75" customHeight="1" x14ac:dyDescent="0.2">
      <c r="A33" s="13" t="s">
        <v>197</v>
      </c>
      <c r="B33" s="11">
        <v>741580</v>
      </c>
      <c r="C33" s="11">
        <v>51</v>
      </c>
      <c r="D33" s="11">
        <v>32746</v>
      </c>
      <c r="E33" s="11">
        <v>99669</v>
      </c>
      <c r="F33" s="11">
        <v>125435</v>
      </c>
      <c r="G33" s="11">
        <v>119473</v>
      </c>
      <c r="H33" s="11">
        <v>113294</v>
      </c>
      <c r="I33" s="11">
        <v>86575</v>
      </c>
      <c r="J33" s="11">
        <v>66746</v>
      </c>
      <c r="K33" s="11">
        <v>48239</v>
      </c>
      <c r="L33" s="11">
        <v>32810</v>
      </c>
      <c r="M33" s="11">
        <v>11446</v>
      </c>
      <c r="N33" s="11">
        <v>3253</v>
      </c>
      <c r="O33" s="11">
        <v>1183</v>
      </c>
      <c r="P33" s="11">
        <v>660</v>
      </c>
      <c r="Q33" s="6"/>
    </row>
    <row r="34" spans="1:17" s="7" customFormat="1" ht="12.75" customHeight="1" x14ac:dyDescent="0.2">
      <c r="A34" s="13" t="s">
        <v>198</v>
      </c>
      <c r="B34" s="11">
        <v>100887</v>
      </c>
      <c r="C34" s="11">
        <v>13</v>
      </c>
      <c r="D34" s="11">
        <v>2913</v>
      </c>
      <c r="E34" s="11">
        <v>12047</v>
      </c>
      <c r="F34" s="11">
        <v>17048</v>
      </c>
      <c r="G34" s="11">
        <v>16676</v>
      </c>
      <c r="H34" s="11">
        <v>14893</v>
      </c>
      <c r="I34" s="11">
        <v>11942</v>
      </c>
      <c r="J34" s="11">
        <v>9831</v>
      </c>
      <c r="K34" s="11">
        <v>7031</v>
      </c>
      <c r="L34" s="11">
        <v>4740</v>
      </c>
      <c r="M34" s="11">
        <v>2207</v>
      </c>
      <c r="N34" s="11">
        <v>919</v>
      </c>
      <c r="O34" s="11">
        <v>377</v>
      </c>
      <c r="P34" s="11">
        <v>250</v>
      </c>
      <c r="Q34" s="6"/>
    </row>
    <row r="35" spans="1:17" s="7" customFormat="1" ht="12.75" customHeight="1" x14ac:dyDescent="0.2">
      <c r="A35" s="13" t="s">
        <v>199</v>
      </c>
      <c r="B35" s="11">
        <v>269760</v>
      </c>
      <c r="C35" s="11">
        <v>32</v>
      </c>
      <c r="D35" s="11">
        <v>8267</v>
      </c>
      <c r="E35" s="11">
        <v>33482</v>
      </c>
      <c r="F35" s="11">
        <v>46583</v>
      </c>
      <c r="G35" s="11">
        <v>45612</v>
      </c>
      <c r="H35" s="11">
        <v>41876</v>
      </c>
      <c r="I35" s="11">
        <v>31497</v>
      </c>
      <c r="J35" s="11">
        <v>24700</v>
      </c>
      <c r="K35" s="11">
        <v>17964</v>
      </c>
      <c r="L35" s="11">
        <v>12355</v>
      </c>
      <c r="M35" s="11">
        <v>4866</v>
      </c>
      <c r="N35" s="11">
        <v>1567</v>
      </c>
      <c r="O35" s="11">
        <v>500</v>
      </c>
      <c r="P35" s="11">
        <v>459</v>
      </c>
      <c r="Q35" s="6"/>
    </row>
    <row r="36" spans="1:17" s="7" customFormat="1" ht="12.75" customHeight="1" x14ac:dyDescent="0.2">
      <c r="A36" s="13" t="s">
        <v>200</v>
      </c>
      <c r="B36" s="11">
        <v>198044</v>
      </c>
      <c r="C36" s="11">
        <v>22</v>
      </c>
      <c r="D36" s="11">
        <v>8834</v>
      </c>
      <c r="E36" s="11">
        <v>27908</v>
      </c>
      <c r="F36" s="11">
        <v>35504</v>
      </c>
      <c r="G36" s="11">
        <v>33044</v>
      </c>
      <c r="H36" s="11">
        <v>30300</v>
      </c>
      <c r="I36" s="11">
        <v>22068</v>
      </c>
      <c r="J36" s="11">
        <v>16984</v>
      </c>
      <c r="K36" s="11">
        <v>11672</v>
      </c>
      <c r="L36" s="11">
        <v>7188</v>
      </c>
      <c r="M36" s="11">
        <v>2896</v>
      </c>
      <c r="N36" s="11">
        <v>957</v>
      </c>
      <c r="O36" s="11">
        <v>373</v>
      </c>
      <c r="P36" s="11">
        <v>294</v>
      </c>
      <c r="Q36" s="6"/>
    </row>
    <row r="37" spans="1:17" s="7" customFormat="1" ht="12.75" customHeight="1" x14ac:dyDescent="0.2">
      <c r="A37" s="13" t="s">
        <v>201</v>
      </c>
      <c r="B37" s="11">
        <v>169537</v>
      </c>
      <c r="C37" s="11">
        <v>23</v>
      </c>
      <c r="D37" s="11">
        <v>10133</v>
      </c>
      <c r="E37" s="11">
        <v>30916</v>
      </c>
      <c r="F37" s="11">
        <v>33738</v>
      </c>
      <c r="G37" s="11">
        <v>27997</v>
      </c>
      <c r="H37" s="11">
        <v>23918</v>
      </c>
      <c r="I37" s="11">
        <v>17076</v>
      </c>
      <c r="J37" s="11">
        <v>11219</v>
      </c>
      <c r="K37" s="11">
        <v>6847</v>
      </c>
      <c r="L37" s="11">
        <v>4531</v>
      </c>
      <c r="M37" s="11">
        <v>1983</v>
      </c>
      <c r="N37" s="11">
        <v>726</v>
      </c>
      <c r="O37" s="11">
        <v>275</v>
      </c>
      <c r="P37" s="11">
        <v>155</v>
      </c>
      <c r="Q37" s="6"/>
    </row>
    <row r="38" spans="1:17" s="7" customFormat="1" ht="12.75" customHeight="1" x14ac:dyDescent="0.2">
      <c r="A38" s="13" t="s">
        <v>202</v>
      </c>
      <c r="B38" s="11">
        <v>179005</v>
      </c>
      <c r="C38" s="11">
        <v>26</v>
      </c>
      <c r="D38" s="11">
        <v>6263</v>
      </c>
      <c r="E38" s="11">
        <v>22751</v>
      </c>
      <c r="F38" s="11">
        <v>29071</v>
      </c>
      <c r="G38" s="11">
        <v>28018</v>
      </c>
      <c r="H38" s="11">
        <v>27042</v>
      </c>
      <c r="I38" s="11">
        <v>21594</v>
      </c>
      <c r="J38" s="11">
        <v>17590</v>
      </c>
      <c r="K38" s="11">
        <v>12371</v>
      </c>
      <c r="L38" s="11">
        <v>8541</v>
      </c>
      <c r="M38" s="11">
        <v>3424</v>
      </c>
      <c r="N38" s="11">
        <v>1271</v>
      </c>
      <c r="O38" s="11">
        <v>609</v>
      </c>
      <c r="P38" s="11">
        <v>434</v>
      </c>
      <c r="Q38" s="6"/>
    </row>
    <row r="39" spans="1:17" s="7" customFormat="1" ht="12.75" customHeight="1" x14ac:dyDescent="0.2">
      <c r="A39" s="13" t="s">
        <v>203</v>
      </c>
      <c r="B39" s="11">
        <v>250954</v>
      </c>
      <c r="C39" s="11">
        <v>210</v>
      </c>
      <c r="D39" s="11">
        <v>11450</v>
      </c>
      <c r="E39" s="11">
        <v>31652</v>
      </c>
      <c r="F39" s="11">
        <v>39104</v>
      </c>
      <c r="G39" s="11">
        <v>37355</v>
      </c>
      <c r="H39" s="11">
        <v>35926</v>
      </c>
      <c r="I39" s="11">
        <v>28736</v>
      </c>
      <c r="J39" s="11">
        <v>23368</v>
      </c>
      <c r="K39" s="11">
        <v>18828</v>
      </c>
      <c r="L39" s="11">
        <v>14947</v>
      </c>
      <c r="M39" s="11">
        <v>5844</v>
      </c>
      <c r="N39" s="11">
        <v>2116</v>
      </c>
      <c r="O39" s="11">
        <v>880</v>
      </c>
      <c r="P39" s="11">
        <v>538</v>
      </c>
      <c r="Q39" s="6"/>
    </row>
    <row r="40" spans="1:17" s="7" customFormat="1" ht="12.75" customHeight="1" x14ac:dyDescent="0.2">
      <c r="A40" s="13" t="s">
        <v>204</v>
      </c>
      <c r="B40" s="11">
        <v>258810</v>
      </c>
      <c r="C40" s="11">
        <v>26</v>
      </c>
      <c r="D40" s="11">
        <v>9135</v>
      </c>
      <c r="E40" s="11">
        <v>33699</v>
      </c>
      <c r="F40" s="11">
        <v>43255</v>
      </c>
      <c r="G40" s="11">
        <v>41648</v>
      </c>
      <c r="H40" s="11">
        <v>38695</v>
      </c>
      <c r="I40" s="11">
        <v>29566</v>
      </c>
      <c r="J40" s="11">
        <v>23689</v>
      </c>
      <c r="K40" s="11">
        <v>17615</v>
      </c>
      <c r="L40" s="11">
        <v>12918</v>
      </c>
      <c r="M40" s="11">
        <v>5225</v>
      </c>
      <c r="N40" s="11">
        <v>2019</v>
      </c>
      <c r="O40" s="11">
        <v>801</v>
      </c>
      <c r="P40" s="11">
        <v>519</v>
      </c>
      <c r="Q40" s="6"/>
    </row>
    <row r="41" spans="1:17" s="7" customFormat="1" ht="12.75" customHeight="1" x14ac:dyDescent="0.2">
      <c r="A41" s="13" t="s">
        <v>205</v>
      </c>
      <c r="B41" s="11">
        <v>109514</v>
      </c>
      <c r="C41" s="11">
        <v>5</v>
      </c>
      <c r="D41" s="11">
        <v>3257</v>
      </c>
      <c r="E41" s="11">
        <v>16955</v>
      </c>
      <c r="F41" s="11">
        <v>22139</v>
      </c>
      <c r="G41" s="11">
        <v>19391</v>
      </c>
      <c r="H41" s="11">
        <v>15199</v>
      </c>
      <c r="I41" s="11">
        <v>11180</v>
      </c>
      <c r="J41" s="11">
        <v>8746</v>
      </c>
      <c r="K41" s="11">
        <v>6197</v>
      </c>
      <c r="L41" s="11">
        <v>3992</v>
      </c>
      <c r="M41" s="11">
        <v>1557</v>
      </c>
      <c r="N41" s="11">
        <v>543</v>
      </c>
      <c r="O41" s="11">
        <v>229</v>
      </c>
      <c r="P41" s="11">
        <v>124</v>
      </c>
      <c r="Q41" s="6"/>
    </row>
    <row r="42" spans="1:17" s="7" customFormat="1" ht="12.75" customHeight="1" x14ac:dyDescent="0.2">
      <c r="A42" s="13" t="s">
        <v>206</v>
      </c>
      <c r="B42" s="11">
        <v>345073</v>
      </c>
      <c r="C42" s="11">
        <v>35</v>
      </c>
      <c r="D42" s="11">
        <v>13129</v>
      </c>
      <c r="E42" s="11">
        <v>49815</v>
      </c>
      <c r="F42" s="11">
        <v>60655</v>
      </c>
      <c r="G42" s="11">
        <v>56692</v>
      </c>
      <c r="H42" s="11">
        <v>51729</v>
      </c>
      <c r="I42" s="11">
        <v>39557</v>
      </c>
      <c r="J42" s="11">
        <v>29155</v>
      </c>
      <c r="K42" s="11">
        <v>20826</v>
      </c>
      <c r="L42" s="11">
        <v>13923</v>
      </c>
      <c r="M42" s="11">
        <v>5853</v>
      </c>
      <c r="N42" s="11">
        <v>2164</v>
      </c>
      <c r="O42" s="11">
        <v>891</v>
      </c>
      <c r="P42" s="11">
        <v>649</v>
      </c>
      <c r="Q42" s="6"/>
    </row>
    <row r="43" spans="1:17" s="7" customFormat="1" ht="12.75" customHeight="1" x14ac:dyDescent="0.2">
      <c r="A43" s="13" t="s">
        <v>207</v>
      </c>
      <c r="B43" s="11">
        <v>41516</v>
      </c>
      <c r="C43" s="11">
        <v>1</v>
      </c>
      <c r="D43" s="11">
        <v>1015</v>
      </c>
      <c r="E43" s="11">
        <v>5279</v>
      </c>
      <c r="F43" s="11">
        <v>7316</v>
      </c>
      <c r="G43" s="11">
        <v>7353</v>
      </c>
      <c r="H43" s="11">
        <v>6413</v>
      </c>
      <c r="I43" s="11">
        <v>4976</v>
      </c>
      <c r="J43" s="11">
        <v>3877</v>
      </c>
      <c r="K43" s="11">
        <v>2623</v>
      </c>
      <c r="L43" s="11">
        <v>1757</v>
      </c>
      <c r="M43" s="11">
        <v>635</v>
      </c>
      <c r="N43" s="11">
        <v>176</v>
      </c>
      <c r="O43" s="11">
        <v>64</v>
      </c>
      <c r="P43" s="11">
        <v>31</v>
      </c>
      <c r="Q43" s="6"/>
    </row>
    <row r="44" spans="1:17" s="7" customFormat="1" ht="12.75" customHeight="1" x14ac:dyDescent="0.2">
      <c r="A44" s="13" t="s">
        <v>208</v>
      </c>
      <c r="B44" s="11">
        <v>258744</v>
      </c>
      <c r="C44" s="11">
        <v>27</v>
      </c>
      <c r="D44" s="11">
        <v>7698</v>
      </c>
      <c r="E44" s="11">
        <v>30549</v>
      </c>
      <c r="F44" s="11">
        <v>41428</v>
      </c>
      <c r="G44" s="11">
        <v>39969</v>
      </c>
      <c r="H44" s="11">
        <v>37654</v>
      </c>
      <c r="I44" s="11">
        <v>31233</v>
      </c>
      <c r="J44" s="11">
        <v>26289</v>
      </c>
      <c r="K44" s="11">
        <v>20038</v>
      </c>
      <c r="L44" s="11">
        <v>13753</v>
      </c>
      <c r="M44" s="11">
        <v>5944</v>
      </c>
      <c r="N44" s="11">
        <v>2328</v>
      </c>
      <c r="O44" s="11">
        <v>970</v>
      </c>
      <c r="P44" s="11">
        <v>864</v>
      </c>
      <c r="Q44" s="6"/>
    </row>
    <row r="45" spans="1:17" s="7" customFormat="1" ht="12.75" customHeight="1" x14ac:dyDescent="0.2">
      <c r="A45" s="13" t="s">
        <v>209</v>
      </c>
      <c r="B45" s="11">
        <v>166520</v>
      </c>
      <c r="C45" s="11">
        <v>44</v>
      </c>
      <c r="D45" s="11">
        <v>4784</v>
      </c>
      <c r="E45" s="11">
        <v>20300</v>
      </c>
      <c r="F45" s="11">
        <v>25486</v>
      </c>
      <c r="G45" s="11">
        <v>24100</v>
      </c>
      <c r="H45" s="11">
        <v>23254</v>
      </c>
      <c r="I45" s="11">
        <v>20207</v>
      </c>
      <c r="J45" s="11">
        <v>17377</v>
      </c>
      <c r="K45" s="11">
        <v>14055</v>
      </c>
      <c r="L45" s="11">
        <v>10656</v>
      </c>
      <c r="M45" s="11">
        <v>3814</v>
      </c>
      <c r="N45" s="11">
        <v>1304</v>
      </c>
      <c r="O45" s="11">
        <v>578</v>
      </c>
      <c r="P45" s="11">
        <v>561</v>
      </c>
      <c r="Q45" s="6"/>
    </row>
    <row r="46" spans="1:17" s="7" customFormat="1" ht="12.75" customHeight="1" x14ac:dyDescent="0.2">
      <c r="A46" s="13" t="s">
        <v>210</v>
      </c>
      <c r="B46" s="11">
        <v>174515</v>
      </c>
      <c r="C46" s="11">
        <v>12</v>
      </c>
      <c r="D46" s="11">
        <v>4484</v>
      </c>
      <c r="E46" s="11">
        <v>22044</v>
      </c>
      <c r="F46" s="11">
        <v>30440</v>
      </c>
      <c r="G46" s="11">
        <v>29300</v>
      </c>
      <c r="H46" s="11">
        <v>26224</v>
      </c>
      <c r="I46" s="11">
        <v>19421</v>
      </c>
      <c r="J46" s="11">
        <v>15887</v>
      </c>
      <c r="K46" s="11">
        <v>11139</v>
      </c>
      <c r="L46" s="11">
        <v>8190</v>
      </c>
      <c r="M46" s="11">
        <v>3818</v>
      </c>
      <c r="N46" s="11">
        <v>1781</v>
      </c>
      <c r="O46" s="11">
        <v>825</v>
      </c>
      <c r="P46" s="11">
        <v>950</v>
      </c>
      <c r="Q46" s="6"/>
    </row>
    <row r="47" spans="1:17" s="7" customFormat="1" ht="18" customHeight="1" thickBot="1" x14ac:dyDescent="0.25">
      <c r="A47" s="14" t="s">
        <v>211</v>
      </c>
      <c r="B47" s="15">
        <v>83123</v>
      </c>
      <c r="C47" s="15">
        <v>10</v>
      </c>
      <c r="D47" s="15">
        <v>2776</v>
      </c>
      <c r="E47" s="15">
        <v>10346</v>
      </c>
      <c r="F47" s="15">
        <v>13217</v>
      </c>
      <c r="G47" s="15">
        <v>13125</v>
      </c>
      <c r="H47" s="15">
        <v>12703</v>
      </c>
      <c r="I47" s="15">
        <v>10348</v>
      </c>
      <c r="J47" s="15">
        <v>7900</v>
      </c>
      <c r="K47" s="15">
        <v>5538</v>
      </c>
      <c r="L47" s="15">
        <v>3762</v>
      </c>
      <c r="M47" s="15">
        <v>1842</v>
      </c>
      <c r="N47" s="15">
        <v>851</v>
      </c>
      <c r="O47" s="15">
        <v>379</v>
      </c>
      <c r="P47" s="15">
        <v>326</v>
      </c>
      <c r="Q47" s="6"/>
    </row>
    <row r="48" spans="1:17" s="7" customFormat="1" ht="18" customHeight="1" x14ac:dyDescent="0.2">
      <c r="A48" s="426" t="s">
        <v>661</v>
      </c>
      <c r="B48" s="426"/>
      <c r="C48" s="426"/>
      <c r="D48" s="426"/>
      <c r="E48" s="426"/>
      <c r="F48" s="426"/>
      <c r="G48" s="426"/>
      <c r="H48" s="426"/>
      <c r="I48" s="426"/>
      <c r="J48" s="426"/>
      <c r="K48" s="426"/>
      <c r="L48" s="426"/>
      <c r="M48" s="426"/>
      <c r="N48" s="426"/>
      <c r="O48" s="426"/>
      <c r="P48" s="426"/>
      <c r="Q48" s="6"/>
    </row>
    <row r="49" spans="1:17" s="7" customFormat="1" ht="18" customHeight="1" x14ac:dyDescent="0.2">
      <c r="A49" s="424" t="s">
        <v>662</v>
      </c>
      <c r="B49" s="424"/>
      <c r="C49" s="424"/>
      <c r="D49" s="424"/>
      <c r="E49" s="424"/>
      <c r="F49" s="424"/>
      <c r="G49" s="424"/>
      <c r="H49" s="424"/>
      <c r="I49" s="424"/>
      <c r="J49" s="424"/>
      <c r="K49" s="424"/>
      <c r="L49" s="424"/>
      <c r="M49" s="424"/>
      <c r="N49" s="424"/>
      <c r="O49" s="424"/>
      <c r="P49" s="424"/>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25" t="s">
        <v>267</v>
      </c>
      <c r="B51" s="425"/>
      <c r="C51" s="425"/>
      <c r="D51" s="425"/>
      <c r="E51" s="425"/>
      <c r="F51" s="425"/>
      <c r="G51" s="425"/>
      <c r="H51" s="425"/>
      <c r="I51" s="425"/>
      <c r="J51" s="425"/>
      <c r="K51" s="425"/>
      <c r="L51" s="425"/>
      <c r="M51" s="425"/>
      <c r="N51" s="425"/>
      <c r="O51" s="425"/>
      <c r="P51" s="425"/>
    </row>
    <row r="52" spans="1:17" x14ac:dyDescent="0.2">
      <c r="A52" s="408" t="s">
        <v>237</v>
      </c>
      <c r="B52" s="408"/>
      <c r="C52" s="408"/>
      <c r="D52" s="408"/>
      <c r="E52" s="408"/>
      <c r="F52" s="408"/>
      <c r="G52" s="408"/>
      <c r="H52" s="408"/>
      <c r="I52" s="408"/>
      <c r="J52" s="408"/>
      <c r="K52" s="408"/>
      <c r="L52" s="408"/>
      <c r="M52" s="408"/>
      <c r="N52" s="408"/>
      <c r="O52" s="408"/>
      <c r="P52" s="408"/>
    </row>
  </sheetData>
  <mergeCells count="24">
    <mergeCell ref="A3:P3"/>
    <mergeCell ref="E6:E8"/>
    <mergeCell ref="L6:L8"/>
    <mergeCell ref="K6:K8"/>
    <mergeCell ref="N6:N8"/>
    <mergeCell ref="C6:C8"/>
    <mergeCell ref="D6:D8"/>
    <mergeCell ref="P6:P8"/>
    <mergeCell ref="A49:P49"/>
    <mergeCell ref="A51:P51"/>
    <mergeCell ref="A52:P52"/>
    <mergeCell ref="A2:P2"/>
    <mergeCell ref="B5:B8"/>
    <mergeCell ref="M6:M8"/>
    <mergeCell ref="A5:A8"/>
    <mergeCell ref="C5:P5"/>
    <mergeCell ref="A48:P48"/>
    <mergeCell ref="G6:G8"/>
    <mergeCell ref="H6:H8"/>
    <mergeCell ref="A50:P50"/>
    <mergeCell ref="O6:O8"/>
    <mergeCell ref="I6:I8"/>
    <mergeCell ref="J6:J8"/>
    <mergeCell ref="F6:F8"/>
  </mergeCells>
  <phoneticPr fontId="3" type="noConversion"/>
  <hyperlinks>
    <hyperlink ref="A1" location="Índice!A1" display="Regresar"/>
  </hyperlinks>
  <printOptions horizontalCentered="1"/>
  <pageMargins left="0.19685039370078741" right="0.23622047244094491" top="0.31496062992125984" bottom="0.27559055118110237" header="0" footer="0"/>
  <pageSetup scale="6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Normal="100" workbookViewId="0">
      <selection activeCell="H27" sqref="H27"/>
    </sheetView>
  </sheetViews>
  <sheetFormatPr baseColWidth="10" defaultRowHeight="12.75" x14ac:dyDescent="0.2"/>
  <cols>
    <col min="1" max="1" width="30" style="2" customWidth="1"/>
    <col min="2" max="2" width="11.5703125" style="2" bestFit="1" customWidth="1"/>
    <col min="3" max="3" width="10.42578125" style="2" customWidth="1"/>
    <col min="4" max="12" width="10.5703125" style="2" bestFit="1" customWidth="1"/>
    <col min="13" max="14" width="9.5703125" style="2" bestFit="1" customWidth="1"/>
    <col min="15" max="15" width="8.5703125" style="2" bestFit="1" customWidth="1"/>
    <col min="16" max="16" width="9.42578125" style="2" customWidth="1"/>
    <col min="17" max="16384" width="11.42578125" style="2"/>
  </cols>
  <sheetData>
    <row r="1" spans="1:17" s="337" customFormat="1" x14ac:dyDescent="0.2">
      <c r="A1" s="365" t="s">
        <v>238</v>
      </c>
    </row>
    <row r="2" spans="1:17" s="7" customFormat="1" ht="12.75" customHeight="1" x14ac:dyDescent="0.2">
      <c r="A2" s="420" t="s">
        <v>617</v>
      </c>
      <c r="B2" s="420"/>
      <c r="C2" s="420"/>
      <c r="D2" s="420"/>
      <c r="E2" s="420"/>
      <c r="F2" s="420"/>
      <c r="G2" s="420"/>
      <c r="H2" s="420"/>
      <c r="I2" s="420"/>
      <c r="J2" s="420"/>
      <c r="K2" s="420"/>
      <c r="L2" s="420"/>
      <c r="M2" s="420"/>
      <c r="N2" s="420"/>
      <c r="O2" s="420"/>
      <c r="P2" s="420"/>
      <c r="Q2" s="6"/>
    </row>
    <row r="3" spans="1:17" s="7" customFormat="1" ht="17.25" customHeight="1" x14ac:dyDescent="0.2">
      <c r="A3" s="423" t="s">
        <v>436</v>
      </c>
      <c r="B3" s="423"/>
      <c r="C3" s="423"/>
      <c r="D3" s="423"/>
      <c r="E3" s="423"/>
      <c r="F3" s="423"/>
      <c r="G3" s="423"/>
      <c r="H3" s="423"/>
      <c r="I3" s="423"/>
      <c r="J3" s="423"/>
      <c r="K3" s="423"/>
      <c r="L3" s="423"/>
      <c r="M3" s="423"/>
      <c r="N3" s="423"/>
      <c r="O3" s="423"/>
      <c r="P3" s="423"/>
      <c r="Q3" s="6"/>
    </row>
    <row r="4" spans="1:17" s="7" customFormat="1" ht="18" customHeight="1" thickBot="1" x14ac:dyDescent="0.25">
      <c r="A4" s="18" t="s">
        <v>218</v>
      </c>
      <c r="B4" s="19"/>
      <c r="C4" s="19"/>
      <c r="D4" s="19"/>
      <c r="E4" s="19"/>
      <c r="F4" s="19"/>
      <c r="G4" s="19"/>
      <c r="H4" s="19"/>
      <c r="I4" s="19"/>
      <c r="J4" s="19"/>
      <c r="K4" s="19"/>
      <c r="L4" s="19"/>
      <c r="M4" s="19"/>
      <c r="N4" s="19"/>
      <c r="O4" s="19"/>
      <c r="P4" s="44" t="s">
        <v>213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33">
        <v>5120455</v>
      </c>
      <c r="C10" s="33">
        <v>469</v>
      </c>
      <c r="D10" s="33">
        <v>192121</v>
      </c>
      <c r="E10" s="33">
        <v>750906</v>
      </c>
      <c r="F10" s="33">
        <v>956412</v>
      </c>
      <c r="G10" s="33">
        <v>841865</v>
      </c>
      <c r="H10" s="33">
        <v>782201</v>
      </c>
      <c r="I10" s="33">
        <v>609090</v>
      </c>
      <c r="J10" s="33">
        <v>449695</v>
      </c>
      <c r="K10" s="33">
        <v>282377</v>
      </c>
      <c r="L10" s="33">
        <v>164916</v>
      </c>
      <c r="M10" s="33">
        <v>59924</v>
      </c>
      <c r="N10" s="33">
        <v>17974</v>
      </c>
      <c r="O10" s="33">
        <v>6695</v>
      </c>
      <c r="P10" s="33">
        <v>5810</v>
      </c>
    </row>
    <row r="11" spans="1:17" s="7" customFormat="1" ht="12.75" customHeight="1" x14ac:dyDescent="0.2">
      <c r="B11" s="33"/>
      <c r="C11" s="33"/>
      <c r="D11" s="33"/>
      <c r="E11" s="33"/>
      <c r="F11" s="33"/>
      <c r="G11" s="33"/>
      <c r="H11" s="33"/>
      <c r="I11" s="33"/>
      <c r="J11" s="33"/>
      <c r="K11" s="33"/>
      <c r="L11" s="33"/>
      <c r="M11" s="33"/>
      <c r="N11" s="33"/>
      <c r="O11" s="33"/>
      <c r="P11" s="33"/>
    </row>
    <row r="12" spans="1:17" s="7" customFormat="1" ht="12.75" customHeight="1" x14ac:dyDescent="0.2">
      <c r="A12" s="7" t="s">
        <v>179</v>
      </c>
      <c r="B12" s="33">
        <v>70034</v>
      </c>
      <c r="C12" s="33">
        <v>2</v>
      </c>
      <c r="D12" s="33">
        <v>2969</v>
      </c>
      <c r="E12" s="33">
        <v>11737</v>
      </c>
      <c r="F12" s="33">
        <v>13582</v>
      </c>
      <c r="G12" s="33">
        <v>11074</v>
      </c>
      <c r="H12" s="33">
        <v>10313</v>
      </c>
      <c r="I12" s="33">
        <v>7976</v>
      </c>
      <c r="J12" s="33">
        <v>5765</v>
      </c>
      <c r="K12" s="33">
        <v>3590</v>
      </c>
      <c r="L12" s="33">
        <v>2007</v>
      </c>
      <c r="M12" s="33">
        <v>677</v>
      </c>
      <c r="N12" s="33">
        <v>209</v>
      </c>
      <c r="O12" s="33">
        <v>70</v>
      </c>
      <c r="P12" s="33">
        <v>63</v>
      </c>
    </row>
    <row r="13" spans="1:17" s="7" customFormat="1" ht="12.75" customHeight="1" x14ac:dyDescent="0.2">
      <c r="A13" s="7" t="s">
        <v>180</v>
      </c>
      <c r="B13" s="33">
        <v>246452</v>
      </c>
      <c r="C13" s="33">
        <v>11</v>
      </c>
      <c r="D13" s="33">
        <v>10700</v>
      </c>
      <c r="E13" s="33">
        <v>36828</v>
      </c>
      <c r="F13" s="33">
        <v>44242</v>
      </c>
      <c r="G13" s="33">
        <v>41194</v>
      </c>
      <c r="H13" s="33">
        <v>39039</v>
      </c>
      <c r="I13" s="33">
        <v>30128</v>
      </c>
      <c r="J13" s="33">
        <v>21065</v>
      </c>
      <c r="K13" s="33">
        <v>12905</v>
      </c>
      <c r="L13" s="33">
        <v>6930</v>
      </c>
      <c r="M13" s="33">
        <v>2436</v>
      </c>
      <c r="N13" s="33">
        <v>665</v>
      </c>
      <c r="O13" s="33">
        <v>180</v>
      </c>
      <c r="P13" s="33">
        <v>129</v>
      </c>
    </row>
    <row r="14" spans="1:17" s="7" customFormat="1" ht="12.75" customHeight="1" x14ac:dyDescent="0.2">
      <c r="A14" s="7" t="s">
        <v>181</v>
      </c>
      <c r="B14" s="33">
        <v>40249</v>
      </c>
      <c r="C14" s="33">
        <v>11</v>
      </c>
      <c r="D14" s="33">
        <v>1621</v>
      </c>
      <c r="E14" s="33">
        <v>6432</v>
      </c>
      <c r="F14" s="33">
        <v>8354</v>
      </c>
      <c r="G14" s="33">
        <v>7316</v>
      </c>
      <c r="H14" s="33">
        <v>6062</v>
      </c>
      <c r="I14" s="33">
        <v>4386</v>
      </c>
      <c r="J14" s="33">
        <v>2997</v>
      </c>
      <c r="K14" s="33">
        <v>1675</v>
      </c>
      <c r="L14" s="33">
        <v>943</v>
      </c>
      <c r="M14" s="33">
        <v>323</v>
      </c>
      <c r="N14" s="33">
        <v>74</v>
      </c>
      <c r="O14" s="33">
        <v>32</v>
      </c>
      <c r="P14" s="33">
        <v>23</v>
      </c>
    </row>
    <row r="15" spans="1:17" s="7" customFormat="1" ht="12.75" customHeight="1" x14ac:dyDescent="0.2">
      <c r="A15" s="7" t="s">
        <v>182</v>
      </c>
      <c r="B15" s="33">
        <v>32801</v>
      </c>
      <c r="C15" s="33">
        <v>4</v>
      </c>
      <c r="D15" s="33">
        <v>767</v>
      </c>
      <c r="E15" s="33">
        <v>4302</v>
      </c>
      <c r="F15" s="33">
        <v>6603</v>
      </c>
      <c r="G15" s="33">
        <v>6074</v>
      </c>
      <c r="H15" s="33">
        <v>5312</v>
      </c>
      <c r="I15" s="33">
        <v>3869</v>
      </c>
      <c r="J15" s="33">
        <v>2771</v>
      </c>
      <c r="K15" s="33">
        <v>1564</v>
      </c>
      <c r="L15" s="33">
        <v>978</v>
      </c>
      <c r="M15" s="33">
        <v>382</v>
      </c>
      <c r="N15" s="33">
        <v>112</v>
      </c>
      <c r="O15" s="33">
        <v>43</v>
      </c>
      <c r="P15" s="33">
        <v>20</v>
      </c>
    </row>
    <row r="16" spans="1:17" s="7" customFormat="1" ht="12.75" customHeight="1" x14ac:dyDescent="0.2">
      <c r="A16" s="7" t="s">
        <v>183</v>
      </c>
      <c r="B16" s="33">
        <v>156216</v>
      </c>
      <c r="C16" s="33">
        <v>6</v>
      </c>
      <c r="D16" s="33">
        <v>6218</v>
      </c>
      <c r="E16" s="33">
        <v>23324</v>
      </c>
      <c r="F16" s="33">
        <v>28672</v>
      </c>
      <c r="G16" s="33">
        <v>26144</v>
      </c>
      <c r="H16" s="33">
        <v>25284</v>
      </c>
      <c r="I16" s="33">
        <v>19440</v>
      </c>
      <c r="J16" s="33">
        <v>13177</v>
      </c>
      <c r="K16" s="33">
        <v>7719</v>
      </c>
      <c r="L16" s="33">
        <v>4223</v>
      </c>
      <c r="M16" s="33">
        <v>1357</v>
      </c>
      <c r="N16" s="33">
        <v>373</v>
      </c>
      <c r="O16" s="33">
        <v>153</v>
      </c>
      <c r="P16" s="33">
        <v>126</v>
      </c>
    </row>
    <row r="17" spans="1:16" s="7" customFormat="1" ht="12.75" customHeight="1" x14ac:dyDescent="0.2">
      <c r="A17" s="7" t="s">
        <v>184</v>
      </c>
      <c r="B17" s="33">
        <v>34633</v>
      </c>
      <c r="C17" s="33">
        <v>10</v>
      </c>
      <c r="D17" s="33">
        <v>1242</v>
      </c>
      <c r="E17" s="33">
        <v>5049</v>
      </c>
      <c r="F17" s="33">
        <v>6492</v>
      </c>
      <c r="G17" s="33">
        <v>5741</v>
      </c>
      <c r="H17" s="33">
        <v>5207</v>
      </c>
      <c r="I17" s="33">
        <v>4072</v>
      </c>
      <c r="J17" s="33">
        <v>3074</v>
      </c>
      <c r="K17" s="33">
        <v>1958</v>
      </c>
      <c r="L17" s="33">
        <v>1147</v>
      </c>
      <c r="M17" s="33">
        <v>369</v>
      </c>
      <c r="N17" s="33">
        <v>113</v>
      </c>
      <c r="O17" s="33">
        <v>52</v>
      </c>
      <c r="P17" s="33">
        <v>107</v>
      </c>
    </row>
    <row r="18" spans="1:16" s="7" customFormat="1" ht="12.75" customHeight="1" x14ac:dyDescent="0.2">
      <c r="A18" s="7" t="s">
        <v>185</v>
      </c>
      <c r="B18" s="33">
        <v>65859</v>
      </c>
      <c r="C18" s="33">
        <v>5</v>
      </c>
      <c r="D18" s="33">
        <v>1910</v>
      </c>
      <c r="E18" s="33">
        <v>9290</v>
      </c>
      <c r="F18" s="33">
        <v>13491</v>
      </c>
      <c r="G18" s="33">
        <v>12413</v>
      </c>
      <c r="H18" s="33">
        <v>10516</v>
      </c>
      <c r="I18" s="33">
        <v>8036</v>
      </c>
      <c r="J18" s="33">
        <v>4835</v>
      </c>
      <c r="K18" s="33">
        <v>2743</v>
      </c>
      <c r="L18" s="33">
        <v>1608</v>
      </c>
      <c r="M18" s="33">
        <v>605</v>
      </c>
      <c r="N18" s="33">
        <v>207</v>
      </c>
      <c r="O18" s="33">
        <v>100</v>
      </c>
      <c r="P18" s="33">
        <v>100</v>
      </c>
    </row>
    <row r="19" spans="1:16" s="7" customFormat="1" ht="12.75" customHeight="1" x14ac:dyDescent="0.2">
      <c r="A19" s="7" t="s">
        <v>186</v>
      </c>
      <c r="B19" s="33">
        <v>235714</v>
      </c>
      <c r="C19" s="33">
        <v>2</v>
      </c>
      <c r="D19" s="33">
        <v>9870</v>
      </c>
      <c r="E19" s="33">
        <v>34242</v>
      </c>
      <c r="F19" s="33">
        <v>40922</v>
      </c>
      <c r="G19" s="33">
        <v>37098</v>
      </c>
      <c r="H19" s="33">
        <v>38643</v>
      </c>
      <c r="I19" s="33">
        <v>31334</v>
      </c>
      <c r="J19" s="33">
        <v>21388</v>
      </c>
      <c r="K19" s="33">
        <v>12872</v>
      </c>
      <c r="L19" s="33">
        <v>6665</v>
      </c>
      <c r="M19" s="33">
        <v>2006</v>
      </c>
      <c r="N19" s="33">
        <v>483</v>
      </c>
      <c r="O19" s="33">
        <v>156</v>
      </c>
      <c r="P19" s="33">
        <v>33</v>
      </c>
    </row>
    <row r="20" spans="1:16" s="7" customFormat="1" ht="12.75" customHeight="1" x14ac:dyDescent="0.2">
      <c r="A20" s="27" t="s">
        <v>659</v>
      </c>
      <c r="B20" s="33">
        <v>458109</v>
      </c>
      <c r="C20" s="33">
        <v>18</v>
      </c>
      <c r="D20" s="33">
        <v>10286</v>
      </c>
      <c r="E20" s="33">
        <v>56152</v>
      </c>
      <c r="F20" s="33">
        <v>87105</v>
      </c>
      <c r="G20" s="33">
        <v>76975</v>
      </c>
      <c r="H20" s="33">
        <v>70960</v>
      </c>
      <c r="I20" s="33">
        <v>55006</v>
      </c>
      <c r="J20" s="33">
        <v>44108</v>
      </c>
      <c r="K20" s="33">
        <v>29647</v>
      </c>
      <c r="L20" s="33">
        <v>18224</v>
      </c>
      <c r="M20" s="33">
        <v>6752</v>
      </c>
      <c r="N20" s="33">
        <v>1883</v>
      </c>
      <c r="O20" s="33">
        <v>616</v>
      </c>
      <c r="P20" s="33">
        <v>377</v>
      </c>
    </row>
    <row r="21" spans="1:16" s="7" customFormat="1" ht="12.75" customHeight="1" x14ac:dyDescent="0.2">
      <c r="A21" s="27" t="s">
        <v>660</v>
      </c>
      <c r="B21" s="33">
        <v>550905</v>
      </c>
      <c r="C21" s="33">
        <v>25</v>
      </c>
      <c r="D21" s="33">
        <v>13581</v>
      </c>
      <c r="E21" s="33">
        <v>69213</v>
      </c>
      <c r="F21" s="33">
        <v>102328</v>
      </c>
      <c r="G21" s="33">
        <v>91699</v>
      </c>
      <c r="H21" s="33">
        <v>85705</v>
      </c>
      <c r="I21" s="33">
        <v>65381</v>
      </c>
      <c r="J21" s="33">
        <v>52250</v>
      </c>
      <c r="K21" s="33">
        <v>34930</v>
      </c>
      <c r="L21" s="33">
        <v>22371</v>
      </c>
      <c r="M21" s="33">
        <v>9304</v>
      </c>
      <c r="N21" s="33">
        <v>2612</v>
      </c>
      <c r="O21" s="33">
        <v>907</v>
      </c>
      <c r="P21" s="33">
        <v>599</v>
      </c>
    </row>
    <row r="22" spans="1:16" s="7" customFormat="1" ht="12.75" customHeight="1" x14ac:dyDescent="0.2">
      <c r="A22" s="7" t="s">
        <v>187</v>
      </c>
      <c r="B22" s="33">
        <v>54881</v>
      </c>
      <c r="C22" s="33">
        <v>4</v>
      </c>
      <c r="D22" s="33">
        <v>2693</v>
      </c>
      <c r="E22" s="33">
        <v>8717</v>
      </c>
      <c r="F22" s="33">
        <v>10036</v>
      </c>
      <c r="G22" s="33">
        <v>8903</v>
      </c>
      <c r="H22" s="33">
        <v>8463</v>
      </c>
      <c r="I22" s="33">
        <v>6666</v>
      </c>
      <c r="J22" s="33">
        <v>4559</v>
      </c>
      <c r="K22" s="33">
        <v>2658</v>
      </c>
      <c r="L22" s="33">
        <v>1478</v>
      </c>
      <c r="M22" s="33">
        <v>493</v>
      </c>
      <c r="N22" s="33">
        <v>131</v>
      </c>
      <c r="O22" s="33">
        <v>38</v>
      </c>
      <c r="P22" s="33">
        <v>42</v>
      </c>
    </row>
    <row r="23" spans="1:16" s="7" customFormat="1" ht="12.75" customHeight="1" x14ac:dyDescent="0.2">
      <c r="A23" s="7" t="s">
        <v>188</v>
      </c>
      <c r="B23" s="33">
        <v>209335</v>
      </c>
      <c r="C23" s="33">
        <v>7</v>
      </c>
      <c r="D23" s="33">
        <v>13334</v>
      </c>
      <c r="E23" s="33">
        <v>38890</v>
      </c>
      <c r="F23" s="33">
        <v>40516</v>
      </c>
      <c r="G23" s="33">
        <v>33312</v>
      </c>
      <c r="H23" s="33">
        <v>29380</v>
      </c>
      <c r="I23" s="33">
        <v>22010</v>
      </c>
      <c r="J23" s="33">
        <v>15135</v>
      </c>
      <c r="K23" s="33">
        <v>9188</v>
      </c>
      <c r="L23" s="33">
        <v>5163</v>
      </c>
      <c r="M23" s="33">
        <v>1663</v>
      </c>
      <c r="N23" s="33">
        <v>471</v>
      </c>
      <c r="O23" s="33">
        <v>156</v>
      </c>
      <c r="P23" s="33">
        <v>110</v>
      </c>
    </row>
    <row r="24" spans="1:16" s="7" customFormat="1" ht="12.75" customHeight="1" x14ac:dyDescent="0.2">
      <c r="A24" s="7" t="s">
        <v>189</v>
      </c>
      <c r="B24" s="33">
        <v>53676</v>
      </c>
      <c r="C24" s="33">
        <v>41</v>
      </c>
      <c r="D24" s="33">
        <v>2325</v>
      </c>
      <c r="E24" s="33">
        <v>8698</v>
      </c>
      <c r="F24" s="33">
        <v>9970</v>
      </c>
      <c r="G24" s="33">
        <v>8763</v>
      </c>
      <c r="H24" s="33">
        <v>7744</v>
      </c>
      <c r="I24" s="33">
        <v>6086</v>
      </c>
      <c r="J24" s="33">
        <v>4494</v>
      </c>
      <c r="K24" s="33">
        <v>2823</v>
      </c>
      <c r="L24" s="33">
        <v>1821</v>
      </c>
      <c r="M24" s="33">
        <v>599</v>
      </c>
      <c r="N24" s="33">
        <v>143</v>
      </c>
      <c r="O24" s="33">
        <v>51</v>
      </c>
      <c r="P24" s="33">
        <v>118</v>
      </c>
    </row>
    <row r="25" spans="1:16" s="7" customFormat="1" ht="12.75" customHeight="1" x14ac:dyDescent="0.2">
      <c r="A25" s="7" t="s">
        <v>190</v>
      </c>
      <c r="B25" s="33">
        <v>56676</v>
      </c>
      <c r="C25" s="33">
        <v>10</v>
      </c>
      <c r="D25" s="33">
        <v>2199</v>
      </c>
      <c r="E25" s="33">
        <v>8951</v>
      </c>
      <c r="F25" s="33">
        <v>11023</v>
      </c>
      <c r="G25" s="33">
        <v>9285</v>
      </c>
      <c r="H25" s="33">
        <v>8546</v>
      </c>
      <c r="I25" s="33">
        <v>6563</v>
      </c>
      <c r="J25" s="33">
        <v>4994</v>
      </c>
      <c r="K25" s="33">
        <v>2923</v>
      </c>
      <c r="L25" s="33">
        <v>1492</v>
      </c>
      <c r="M25" s="33">
        <v>493</v>
      </c>
      <c r="N25" s="33">
        <v>126</v>
      </c>
      <c r="O25" s="33">
        <v>48</v>
      </c>
      <c r="P25" s="33">
        <v>23</v>
      </c>
    </row>
    <row r="26" spans="1:16" s="7" customFormat="1" ht="12.75" customHeight="1" x14ac:dyDescent="0.2">
      <c r="A26" s="7" t="s">
        <v>191</v>
      </c>
      <c r="B26" s="33">
        <v>452700</v>
      </c>
      <c r="C26" s="33">
        <v>3</v>
      </c>
      <c r="D26" s="33">
        <v>18493</v>
      </c>
      <c r="E26" s="33">
        <v>68431</v>
      </c>
      <c r="F26" s="33">
        <v>84056</v>
      </c>
      <c r="G26" s="33">
        <v>70355</v>
      </c>
      <c r="H26" s="33">
        <v>65167</v>
      </c>
      <c r="I26" s="33">
        <v>52577</v>
      </c>
      <c r="J26" s="33">
        <v>41160</v>
      </c>
      <c r="K26" s="33">
        <v>26961</v>
      </c>
      <c r="L26" s="33">
        <v>16135</v>
      </c>
      <c r="M26" s="33">
        <v>6500</v>
      </c>
      <c r="N26" s="33">
        <v>2068</v>
      </c>
      <c r="O26" s="33">
        <v>762</v>
      </c>
      <c r="P26" s="33">
        <v>32</v>
      </c>
    </row>
    <row r="27" spans="1:16" s="7" customFormat="1" ht="12.75" customHeight="1" x14ac:dyDescent="0.2">
      <c r="A27" s="7" t="s">
        <v>227</v>
      </c>
      <c r="B27" s="33">
        <v>228610</v>
      </c>
      <c r="C27" s="33">
        <v>51</v>
      </c>
      <c r="D27" s="33">
        <v>7645</v>
      </c>
      <c r="E27" s="33">
        <v>32838</v>
      </c>
      <c r="F27" s="33">
        <v>40341</v>
      </c>
      <c r="G27" s="33">
        <v>36820</v>
      </c>
      <c r="H27" s="33">
        <v>36441</v>
      </c>
      <c r="I27" s="33">
        <v>28958</v>
      </c>
      <c r="J27" s="33">
        <v>21020</v>
      </c>
      <c r="K27" s="33">
        <v>12847</v>
      </c>
      <c r="L27" s="33">
        <v>7175</v>
      </c>
      <c r="M27" s="33">
        <v>2665</v>
      </c>
      <c r="N27" s="33">
        <v>629</v>
      </c>
      <c r="O27" s="33">
        <v>192</v>
      </c>
      <c r="P27" s="33">
        <v>988</v>
      </c>
    </row>
    <row r="28" spans="1:16" s="7" customFormat="1" ht="12.75" customHeight="1" x14ac:dyDescent="0.2">
      <c r="A28" s="7" t="s">
        <v>228</v>
      </c>
      <c r="B28" s="33">
        <v>173946</v>
      </c>
      <c r="C28" s="33">
        <v>19</v>
      </c>
      <c r="D28" s="33">
        <v>7745</v>
      </c>
      <c r="E28" s="33">
        <v>28469</v>
      </c>
      <c r="F28" s="33">
        <v>32265</v>
      </c>
      <c r="G28" s="33">
        <v>28068</v>
      </c>
      <c r="H28" s="33">
        <v>26049</v>
      </c>
      <c r="I28" s="33">
        <v>20202</v>
      </c>
      <c r="J28" s="33">
        <v>14677</v>
      </c>
      <c r="K28" s="33">
        <v>8815</v>
      </c>
      <c r="L28" s="33">
        <v>4972</v>
      </c>
      <c r="M28" s="33">
        <v>1872</v>
      </c>
      <c r="N28" s="33">
        <v>513</v>
      </c>
      <c r="O28" s="33">
        <v>146</v>
      </c>
      <c r="P28" s="33">
        <v>134</v>
      </c>
    </row>
    <row r="29" spans="1:16" s="7" customFormat="1" ht="12.75" customHeight="1" x14ac:dyDescent="0.2">
      <c r="A29" s="7" t="s">
        <v>194</v>
      </c>
      <c r="B29" s="33">
        <v>116636</v>
      </c>
      <c r="C29" s="33">
        <v>7</v>
      </c>
      <c r="D29" s="33">
        <v>5635</v>
      </c>
      <c r="E29" s="33">
        <v>18963</v>
      </c>
      <c r="F29" s="33">
        <v>21098</v>
      </c>
      <c r="G29" s="33">
        <v>18525</v>
      </c>
      <c r="H29" s="33">
        <v>16920</v>
      </c>
      <c r="I29" s="33">
        <v>13337</v>
      </c>
      <c r="J29" s="33">
        <v>9768</v>
      </c>
      <c r="K29" s="33">
        <v>6272</v>
      </c>
      <c r="L29" s="33">
        <v>3671</v>
      </c>
      <c r="M29" s="33">
        <v>1549</v>
      </c>
      <c r="N29" s="33">
        <v>562</v>
      </c>
      <c r="O29" s="33">
        <v>214</v>
      </c>
      <c r="P29" s="33">
        <v>115</v>
      </c>
    </row>
    <row r="30" spans="1:16" s="7" customFormat="1" ht="12.75" customHeight="1" x14ac:dyDescent="0.2">
      <c r="A30" s="7" t="s">
        <v>195</v>
      </c>
      <c r="B30" s="33">
        <v>66043</v>
      </c>
      <c r="C30" s="33">
        <v>4</v>
      </c>
      <c r="D30" s="33">
        <v>1850</v>
      </c>
      <c r="E30" s="33">
        <v>8535</v>
      </c>
      <c r="F30" s="33">
        <v>11587</v>
      </c>
      <c r="G30" s="33">
        <v>10608</v>
      </c>
      <c r="H30" s="33">
        <v>10473</v>
      </c>
      <c r="I30" s="33">
        <v>8512</v>
      </c>
      <c r="J30" s="33">
        <v>6286</v>
      </c>
      <c r="K30" s="33">
        <v>4219</v>
      </c>
      <c r="L30" s="33">
        <v>2558</v>
      </c>
      <c r="M30" s="33">
        <v>882</v>
      </c>
      <c r="N30" s="33">
        <v>292</v>
      </c>
      <c r="O30" s="33">
        <v>144</v>
      </c>
      <c r="P30" s="33">
        <v>93</v>
      </c>
    </row>
    <row r="31" spans="1:16" s="7" customFormat="1" ht="12.75" customHeight="1" x14ac:dyDescent="0.2">
      <c r="A31" s="7" t="s">
        <v>196</v>
      </c>
      <c r="B31" s="33">
        <v>37057</v>
      </c>
      <c r="C31" s="33">
        <v>18</v>
      </c>
      <c r="D31" s="33">
        <v>1242</v>
      </c>
      <c r="E31" s="33">
        <v>5726</v>
      </c>
      <c r="F31" s="33">
        <v>6873</v>
      </c>
      <c r="G31" s="33">
        <v>6064</v>
      </c>
      <c r="H31" s="33">
        <v>5565</v>
      </c>
      <c r="I31" s="33">
        <v>4186</v>
      </c>
      <c r="J31" s="33">
        <v>3183</v>
      </c>
      <c r="K31" s="33">
        <v>1993</v>
      </c>
      <c r="L31" s="33">
        <v>1261</v>
      </c>
      <c r="M31" s="33">
        <v>476</v>
      </c>
      <c r="N31" s="33">
        <v>208</v>
      </c>
      <c r="O31" s="33">
        <v>92</v>
      </c>
      <c r="P31" s="33">
        <v>170</v>
      </c>
    </row>
    <row r="32" spans="1:16" s="7" customFormat="1" ht="12.75" customHeight="1" x14ac:dyDescent="0.2">
      <c r="A32" s="7" t="s">
        <v>197</v>
      </c>
      <c r="B32" s="33">
        <v>356454</v>
      </c>
      <c r="C32" s="33">
        <v>1</v>
      </c>
      <c r="D32" s="33">
        <v>18966</v>
      </c>
      <c r="E32" s="33">
        <v>56486</v>
      </c>
      <c r="F32" s="33">
        <v>66939</v>
      </c>
      <c r="G32" s="33">
        <v>56696</v>
      </c>
      <c r="H32" s="33">
        <v>52103</v>
      </c>
      <c r="I32" s="33">
        <v>41556</v>
      </c>
      <c r="J32" s="33">
        <v>30195</v>
      </c>
      <c r="K32" s="33">
        <v>18338</v>
      </c>
      <c r="L32" s="33">
        <v>10639</v>
      </c>
      <c r="M32" s="33">
        <v>3378</v>
      </c>
      <c r="N32" s="33">
        <v>836</v>
      </c>
      <c r="O32" s="33">
        <v>264</v>
      </c>
      <c r="P32" s="33">
        <v>57</v>
      </c>
    </row>
    <row r="33" spans="1:16" s="7" customFormat="1" ht="12.75" customHeight="1" x14ac:dyDescent="0.2">
      <c r="A33" s="7" t="s">
        <v>198</v>
      </c>
      <c r="B33" s="33">
        <v>59534</v>
      </c>
      <c r="C33" s="33">
        <v>12</v>
      </c>
      <c r="D33" s="33">
        <v>1657</v>
      </c>
      <c r="E33" s="33">
        <v>8033</v>
      </c>
      <c r="F33" s="33">
        <v>11622</v>
      </c>
      <c r="G33" s="33">
        <v>10411</v>
      </c>
      <c r="H33" s="33">
        <v>9341</v>
      </c>
      <c r="I33" s="33">
        <v>7430</v>
      </c>
      <c r="J33" s="33">
        <v>5267</v>
      </c>
      <c r="K33" s="33">
        <v>3105</v>
      </c>
      <c r="L33" s="33">
        <v>1626</v>
      </c>
      <c r="M33" s="33">
        <v>565</v>
      </c>
      <c r="N33" s="33">
        <v>184</v>
      </c>
      <c r="O33" s="33">
        <v>79</v>
      </c>
      <c r="P33" s="33">
        <v>202</v>
      </c>
    </row>
    <row r="34" spans="1:16" s="7" customFormat="1" ht="12.75" customHeight="1" x14ac:dyDescent="0.2">
      <c r="A34" s="7" t="s">
        <v>199</v>
      </c>
      <c r="B34" s="33">
        <v>147505</v>
      </c>
      <c r="C34" s="33">
        <v>12</v>
      </c>
      <c r="D34" s="33">
        <v>4325</v>
      </c>
      <c r="E34" s="33">
        <v>20091</v>
      </c>
      <c r="F34" s="33">
        <v>28084</v>
      </c>
      <c r="G34" s="33">
        <v>25264</v>
      </c>
      <c r="H34" s="33">
        <v>23003</v>
      </c>
      <c r="I34" s="33">
        <v>17742</v>
      </c>
      <c r="J34" s="33">
        <v>13024</v>
      </c>
      <c r="K34" s="33">
        <v>8464</v>
      </c>
      <c r="L34" s="33">
        <v>5000</v>
      </c>
      <c r="M34" s="33">
        <v>1759</v>
      </c>
      <c r="N34" s="33">
        <v>473</v>
      </c>
      <c r="O34" s="33">
        <v>186</v>
      </c>
      <c r="P34" s="33">
        <v>78</v>
      </c>
    </row>
    <row r="35" spans="1:16" s="7" customFormat="1" ht="12.75" customHeight="1" x14ac:dyDescent="0.2">
      <c r="A35" s="7" t="s">
        <v>200</v>
      </c>
      <c r="B35" s="33">
        <v>114248</v>
      </c>
      <c r="C35" s="33">
        <v>3</v>
      </c>
      <c r="D35" s="33">
        <v>6297</v>
      </c>
      <c r="E35" s="33">
        <v>19046</v>
      </c>
      <c r="F35" s="33">
        <v>22330</v>
      </c>
      <c r="G35" s="33">
        <v>18776</v>
      </c>
      <c r="H35" s="33">
        <v>16858</v>
      </c>
      <c r="I35" s="33">
        <v>12582</v>
      </c>
      <c r="J35" s="33">
        <v>8849</v>
      </c>
      <c r="K35" s="33">
        <v>5316</v>
      </c>
      <c r="L35" s="33">
        <v>2798</v>
      </c>
      <c r="M35" s="33">
        <v>988</v>
      </c>
      <c r="N35" s="33">
        <v>285</v>
      </c>
      <c r="O35" s="33">
        <v>81</v>
      </c>
      <c r="P35" s="33">
        <v>39</v>
      </c>
    </row>
    <row r="36" spans="1:16" s="7" customFormat="1" ht="12.75" customHeight="1" x14ac:dyDescent="0.2">
      <c r="A36" s="7" t="s">
        <v>201</v>
      </c>
      <c r="B36" s="33">
        <v>88135</v>
      </c>
      <c r="C36" s="33">
        <v>7</v>
      </c>
      <c r="D36" s="33">
        <v>4229</v>
      </c>
      <c r="E36" s="33">
        <v>16590</v>
      </c>
      <c r="F36" s="33">
        <v>19169</v>
      </c>
      <c r="G36" s="33">
        <v>15139</v>
      </c>
      <c r="H36" s="33">
        <v>12986</v>
      </c>
      <c r="I36" s="33">
        <v>9016</v>
      </c>
      <c r="J36" s="33">
        <v>5522</v>
      </c>
      <c r="K36" s="33">
        <v>2941</v>
      </c>
      <c r="L36" s="33">
        <v>1584</v>
      </c>
      <c r="M36" s="33">
        <v>503</v>
      </c>
      <c r="N36" s="33">
        <v>145</v>
      </c>
      <c r="O36" s="33">
        <v>48</v>
      </c>
      <c r="P36" s="33">
        <v>256</v>
      </c>
    </row>
    <row r="37" spans="1:16" s="7" customFormat="1" ht="12.75" customHeight="1" x14ac:dyDescent="0.2">
      <c r="A37" s="7" t="s">
        <v>202</v>
      </c>
      <c r="B37" s="33">
        <v>100365</v>
      </c>
      <c r="C37" s="33">
        <v>129</v>
      </c>
      <c r="D37" s="33">
        <v>3222</v>
      </c>
      <c r="E37" s="33">
        <v>14125</v>
      </c>
      <c r="F37" s="33">
        <v>18007</v>
      </c>
      <c r="G37" s="33">
        <v>15947</v>
      </c>
      <c r="H37" s="33">
        <v>15524</v>
      </c>
      <c r="I37" s="33">
        <v>12618</v>
      </c>
      <c r="J37" s="33">
        <v>9795</v>
      </c>
      <c r="K37" s="33">
        <v>5692</v>
      </c>
      <c r="L37" s="33">
        <v>3260</v>
      </c>
      <c r="M37" s="33">
        <v>1193</v>
      </c>
      <c r="N37" s="33">
        <v>504</v>
      </c>
      <c r="O37" s="33">
        <v>275</v>
      </c>
      <c r="P37" s="33">
        <v>74</v>
      </c>
    </row>
    <row r="38" spans="1:16" s="7" customFormat="1" ht="12.75" customHeight="1" x14ac:dyDescent="0.2">
      <c r="A38" s="7" t="s">
        <v>203</v>
      </c>
      <c r="B38" s="33">
        <v>139367</v>
      </c>
      <c r="C38" s="33">
        <v>13</v>
      </c>
      <c r="D38" s="33">
        <v>7025</v>
      </c>
      <c r="E38" s="33">
        <v>21030</v>
      </c>
      <c r="F38" s="33">
        <v>25283</v>
      </c>
      <c r="G38" s="33">
        <v>21934</v>
      </c>
      <c r="H38" s="33">
        <v>20562</v>
      </c>
      <c r="I38" s="33">
        <v>16582</v>
      </c>
      <c r="J38" s="33">
        <v>12155</v>
      </c>
      <c r="K38" s="33">
        <v>7839</v>
      </c>
      <c r="L38" s="33">
        <v>4821</v>
      </c>
      <c r="M38" s="33">
        <v>1493</v>
      </c>
      <c r="N38" s="33">
        <v>385</v>
      </c>
      <c r="O38" s="33">
        <v>132</v>
      </c>
      <c r="P38" s="33">
        <v>113</v>
      </c>
    </row>
    <row r="39" spans="1:16" s="7" customFormat="1" ht="12.75" customHeight="1" x14ac:dyDescent="0.2">
      <c r="A39" s="7" t="s">
        <v>204</v>
      </c>
      <c r="B39" s="33">
        <v>153873</v>
      </c>
      <c r="C39" s="33">
        <v>0</v>
      </c>
      <c r="D39" s="33">
        <v>5805</v>
      </c>
      <c r="E39" s="33">
        <v>23132</v>
      </c>
      <c r="F39" s="33">
        <v>28540</v>
      </c>
      <c r="G39" s="33">
        <v>26263</v>
      </c>
      <c r="H39" s="33">
        <v>24245</v>
      </c>
      <c r="I39" s="33">
        <v>18567</v>
      </c>
      <c r="J39" s="33">
        <v>13082</v>
      </c>
      <c r="K39" s="33">
        <v>7910</v>
      </c>
      <c r="L39" s="33">
        <v>4389</v>
      </c>
      <c r="M39" s="33">
        <v>1421</v>
      </c>
      <c r="N39" s="33">
        <v>381</v>
      </c>
      <c r="O39" s="33">
        <v>116</v>
      </c>
      <c r="P39" s="33">
        <v>22</v>
      </c>
    </row>
    <row r="40" spans="1:16" s="7" customFormat="1" ht="12.75" customHeight="1" x14ac:dyDescent="0.2">
      <c r="A40" s="7" t="s">
        <v>205</v>
      </c>
      <c r="B40" s="33">
        <v>44437</v>
      </c>
      <c r="C40" s="33">
        <v>6</v>
      </c>
      <c r="D40" s="33">
        <v>1460</v>
      </c>
      <c r="E40" s="33">
        <v>7851</v>
      </c>
      <c r="F40" s="33">
        <v>10376</v>
      </c>
      <c r="G40" s="33">
        <v>8128</v>
      </c>
      <c r="H40" s="33">
        <v>6234</v>
      </c>
      <c r="I40" s="33">
        <v>4176</v>
      </c>
      <c r="J40" s="33">
        <v>2725</v>
      </c>
      <c r="K40" s="33">
        <v>1797</v>
      </c>
      <c r="L40" s="33">
        <v>1047</v>
      </c>
      <c r="M40" s="33">
        <v>330</v>
      </c>
      <c r="N40" s="33">
        <v>112</v>
      </c>
      <c r="O40" s="33">
        <v>38</v>
      </c>
      <c r="P40" s="33">
        <v>157</v>
      </c>
    </row>
    <row r="41" spans="1:16" s="7" customFormat="1" ht="12.75" customHeight="1" x14ac:dyDescent="0.2">
      <c r="A41" s="7" t="s">
        <v>206</v>
      </c>
      <c r="B41" s="33">
        <v>191050</v>
      </c>
      <c r="C41" s="33">
        <v>0</v>
      </c>
      <c r="D41" s="33">
        <v>7803</v>
      </c>
      <c r="E41" s="33">
        <v>31585</v>
      </c>
      <c r="F41" s="33">
        <v>37276</v>
      </c>
      <c r="G41" s="33">
        <v>32580</v>
      </c>
      <c r="H41" s="33">
        <v>29545</v>
      </c>
      <c r="I41" s="33">
        <v>21977</v>
      </c>
      <c r="J41" s="33">
        <v>14626</v>
      </c>
      <c r="K41" s="33">
        <v>8761</v>
      </c>
      <c r="L41" s="33">
        <v>4675</v>
      </c>
      <c r="M41" s="33">
        <v>1517</v>
      </c>
      <c r="N41" s="33">
        <v>486</v>
      </c>
      <c r="O41" s="33">
        <v>211</v>
      </c>
      <c r="P41" s="33">
        <v>8</v>
      </c>
    </row>
    <row r="42" spans="1:16" s="7" customFormat="1" ht="12.75" customHeight="1" x14ac:dyDescent="0.2">
      <c r="A42" s="7" t="s">
        <v>207</v>
      </c>
      <c r="B42" s="33">
        <v>22607</v>
      </c>
      <c r="C42" s="33">
        <v>5</v>
      </c>
      <c r="D42" s="33">
        <v>510</v>
      </c>
      <c r="E42" s="33">
        <v>3033</v>
      </c>
      <c r="F42" s="33">
        <v>4409</v>
      </c>
      <c r="G42" s="33">
        <v>4172</v>
      </c>
      <c r="H42" s="33">
        <v>3642</v>
      </c>
      <c r="I42" s="33">
        <v>2811</v>
      </c>
      <c r="J42" s="33">
        <v>1930</v>
      </c>
      <c r="K42" s="33">
        <v>1200</v>
      </c>
      <c r="L42" s="33">
        <v>573</v>
      </c>
      <c r="M42" s="33">
        <v>131</v>
      </c>
      <c r="N42" s="33">
        <v>52</v>
      </c>
      <c r="O42" s="33">
        <v>13</v>
      </c>
      <c r="P42" s="33">
        <v>126</v>
      </c>
    </row>
    <row r="43" spans="1:16" s="7" customFormat="1" ht="12.75" customHeight="1" x14ac:dyDescent="0.2">
      <c r="A43" s="7" t="s">
        <v>208</v>
      </c>
      <c r="B43" s="33">
        <v>159188</v>
      </c>
      <c r="C43" s="33">
        <v>10</v>
      </c>
      <c r="D43" s="33">
        <v>3414</v>
      </c>
      <c r="E43" s="33">
        <v>18224</v>
      </c>
      <c r="F43" s="33">
        <v>27706</v>
      </c>
      <c r="G43" s="33">
        <v>26308</v>
      </c>
      <c r="H43" s="33">
        <v>24448</v>
      </c>
      <c r="I43" s="33">
        <v>20345</v>
      </c>
      <c r="J43" s="33">
        <v>17098</v>
      </c>
      <c r="K43" s="33">
        <v>11107</v>
      </c>
      <c r="L43" s="33">
        <v>6475</v>
      </c>
      <c r="M43" s="33">
        <v>2471</v>
      </c>
      <c r="N43" s="33">
        <v>930</v>
      </c>
      <c r="O43" s="33">
        <v>332</v>
      </c>
      <c r="P43" s="33">
        <v>320</v>
      </c>
    </row>
    <row r="44" spans="1:16" s="7" customFormat="1" ht="12.75" customHeight="1" x14ac:dyDescent="0.2">
      <c r="A44" s="7" t="s">
        <v>209</v>
      </c>
      <c r="B44" s="33">
        <v>69058</v>
      </c>
      <c r="C44" s="33">
        <v>5</v>
      </c>
      <c r="D44" s="33">
        <v>1533</v>
      </c>
      <c r="E44" s="33">
        <v>9152</v>
      </c>
      <c r="F44" s="33">
        <v>12629</v>
      </c>
      <c r="G44" s="33">
        <v>10958</v>
      </c>
      <c r="H44" s="33">
        <v>10602</v>
      </c>
      <c r="I44" s="33">
        <v>8308</v>
      </c>
      <c r="J44" s="33">
        <v>6407</v>
      </c>
      <c r="K44" s="33">
        <v>4548</v>
      </c>
      <c r="L44" s="33">
        <v>3038</v>
      </c>
      <c r="M44" s="33">
        <v>1001</v>
      </c>
      <c r="N44" s="33">
        <v>431</v>
      </c>
      <c r="O44" s="33">
        <v>216</v>
      </c>
      <c r="P44" s="33">
        <v>230</v>
      </c>
    </row>
    <row r="45" spans="1:16" s="7" customFormat="1" ht="12.75" customHeight="1" x14ac:dyDescent="0.2">
      <c r="A45" s="7" t="s">
        <v>210</v>
      </c>
      <c r="B45" s="33">
        <v>90951</v>
      </c>
      <c r="C45" s="33">
        <v>5</v>
      </c>
      <c r="D45" s="33">
        <v>2020</v>
      </c>
      <c r="E45" s="33">
        <v>11896</v>
      </c>
      <c r="F45" s="33">
        <v>16874</v>
      </c>
      <c r="G45" s="33">
        <v>15443</v>
      </c>
      <c r="H45" s="33">
        <v>14501</v>
      </c>
      <c r="I45" s="33">
        <v>10983</v>
      </c>
      <c r="J45" s="33">
        <v>8249</v>
      </c>
      <c r="K45" s="33">
        <v>4786</v>
      </c>
      <c r="L45" s="33">
        <v>2982</v>
      </c>
      <c r="M45" s="33">
        <v>1341</v>
      </c>
      <c r="N45" s="33">
        <v>728</v>
      </c>
      <c r="O45" s="33">
        <v>475</v>
      </c>
      <c r="P45" s="33">
        <v>668</v>
      </c>
    </row>
    <row r="46" spans="1:16" s="7" customFormat="1" ht="12.75" customHeight="1" thickBot="1" x14ac:dyDescent="0.25">
      <c r="A46" s="23" t="s">
        <v>211</v>
      </c>
      <c r="B46" s="53">
        <v>43151</v>
      </c>
      <c r="C46" s="53">
        <v>3</v>
      </c>
      <c r="D46" s="53">
        <v>1530</v>
      </c>
      <c r="E46" s="53">
        <v>5845</v>
      </c>
      <c r="F46" s="53">
        <v>7612</v>
      </c>
      <c r="G46" s="53">
        <v>7415</v>
      </c>
      <c r="H46" s="53">
        <v>6818</v>
      </c>
      <c r="I46" s="53">
        <v>5672</v>
      </c>
      <c r="J46" s="53">
        <v>4065</v>
      </c>
      <c r="K46" s="53">
        <v>2271</v>
      </c>
      <c r="L46" s="53">
        <v>1187</v>
      </c>
      <c r="M46" s="53">
        <v>430</v>
      </c>
      <c r="N46" s="53">
        <v>168</v>
      </c>
      <c r="O46" s="53">
        <v>77</v>
      </c>
      <c r="P46" s="53">
        <v>58</v>
      </c>
    </row>
    <row r="47" spans="1:16" s="7" customFormat="1" ht="18" customHeight="1" x14ac:dyDescent="0.2">
      <c r="A47" s="410" t="s">
        <v>304</v>
      </c>
      <c r="B47" s="410"/>
      <c r="C47" s="410"/>
      <c r="D47" s="410"/>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16" s="7" customFormat="1" ht="23.25" customHeight="1" x14ac:dyDescent="0.2">
      <c r="A49" s="411" t="s">
        <v>662</v>
      </c>
      <c r="B49" s="411"/>
      <c r="C49" s="411"/>
      <c r="D49" s="411"/>
      <c r="E49" s="411"/>
      <c r="F49" s="411"/>
      <c r="G49" s="411"/>
      <c r="H49" s="411"/>
      <c r="I49" s="411"/>
      <c r="J49" s="411"/>
      <c r="K49" s="411"/>
      <c r="L49" s="411"/>
      <c r="M49" s="411"/>
      <c r="N49" s="411"/>
      <c r="O49" s="411"/>
      <c r="P49" s="411"/>
    </row>
    <row r="50" spans="1:16" s="7" customFormat="1" ht="24.75" customHeight="1" x14ac:dyDescent="0.2">
      <c r="A50" s="411" t="s">
        <v>663</v>
      </c>
      <c r="B50" s="411"/>
      <c r="C50" s="411"/>
      <c r="D50" s="411"/>
      <c r="E50" s="411"/>
      <c r="F50" s="411"/>
      <c r="G50" s="411"/>
      <c r="H50" s="411"/>
      <c r="I50" s="411"/>
      <c r="J50" s="411"/>
      <c r="K50" s="411"/>
      <c r="L50" s="411"/>
      <c r="M50" s="411"/>
      <c r="N50" s="411"/>
      <c r="O50" s="411"/>
      <c r="P50" s="411"/>
    </row>
    <row r="51" spans="1:16"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C6:C8"/>
    <mergeCell ref="D6:D8"/>
    <mergeCell ref="E6:E8"/>
    <mergeCell ref="H6:H8"/>
    <mergeCell ref="O6:O8"/>
    <mergeCell ref="P6:P8"/>
    <mergeCell ref="A3:P3"/>
    <mergeCell ref="F6:F8"/>
    <mergeCell ref="N6:N8"/>
    <mergeCell ref="J6:J8"/>
    <mergeCell ref="L6:L8"/>
    <mergeCell ref="I6:I8"/>
    <mergeCell ref="K6:K8"/>
    <mergeCell ref="A51:P51"/>
    <mergeCell ref="G6:G8"/>
    <mergeCell ref="A50:P50"/>
    <mergeCell ref="A5:A8"/>
    <mergeCell ref="C5:P5"/>
    <mergeCell ref="M6:M8"/>
    <mergeCell ref="A48:P48"/>
    <mergeCell ref="A49:P49"/>
    <mergeCell ref="A47:D47"/>
  </mergeCells>
  <phoneticPr fontId="15" type="noConversion"/>
  <hyperlinks>
    <hyperlink ref="A1" location="Índice!A1" display="Regresar"/>
  </hyperlinks>
  <printOptions horizontalCentered="1"/>
  <pageMargins left="0.19685039370078741" right="0.23622047244094491" top="0.27559055118110237" bottom="0.27559055118110237" header="0" footer="0"/>
  <pageSetup scale="74"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Q51"/>
  <sheetViews>
    <sheetView showGridLines="0" showZeros="0" zoomScale="90" zoomScaleNormal="90" zoomScaleSheetLayoutView="75" workbookViewId="0">
      <selection activeCell="I20" sqref="I19:I20"/>
    </sheetView>
  </sheetViews>
  <sheetFormatPr baseColWidth="10" defaultRowHeight="12.75" customHeight="1" x14ac:dyDescent="0.2"/>
  <cols>
    <col min="1" max="1" width="30" style="2" customWidth="1"/>
    <col min="2" max="2" width="15.28515625" style="2" customWidth="1"/>
    <col min="3" max="3" width="10.42578125" style="2" customWidth="1"/>
    <col min="4" max="4" width="12.5703125" style="2" customWidth="1"/>
    <col min="5" max="5" width="13.7109375" style="2" customWidth="1"/>
    <col min="6" max="6" width="14.140625" style="2" customWidth="1"/>
    <col min="7" max="7" width="13.5703125" style="2" customWidth="1"/>
    <col min="8" max="9" width="14" style="2" customWidth="1"/>
    <col min="10" max="10" width="13.85546875" style="2" customWidth="1"/>
    <col min="11" max="11" width="12.5703125" style="2" customWidth="1"/>
    <col min="12" max="12" width="12.42578125" style="2" customWidth="1"/>
    <col min="13" max="13" width="12.85546875" style="2" customWidth="1"/>
    <col min="14" max="14" width="12.140625" style="2" customWidth="1"/>
    <col min="15" max="16" width="11.7109375" style="2" customWidth="1"/>
    <col min="17" max="16384" width="11.42578125" style="2"/>
  </cols>
  <sheetData>
    <row r="1" spans="1:17" s="337" customFormat="1" ht="12.75" customHeight="1" x14ac:dyDescent="0.2">
      <c r="A1" s="365" t="s">
        <v>238</v>
      </c>
    </row>
    <row r="2" spans="1:17" s="17" customFormat="1" ht="12.75" customHeight="1" x14ac:dyDescent="0.2">
      <c r="A2" s="412" t="s">
        <v>616</v>
      </c>
      <c r="B2" s="412"/>
      <c r="C2" s="412"/>
      <c r="D2" s="412"/>
      <c r="E2" s="412"/>
      <c r="F2" s="412"/>
      <c r="G2" s="412"/>
      <c r="H2" s="412"/>
      <c r="I2" s="412"/>
      <c r="J2" s="412"/>
      <c r="K2" s="412"/>
      <c r="L2" s="412"/>
      <c r="M2" s="412"/>
      <c r="N2" s="412"/>
      <c r="O2" s="412"/>
      <c r="P2" s="412"/>
    </row>
    <row r="3" spans="1:17" s="17" customFormat="1" ht="15" x14ac:dyDescent="0.2">
      <c r="A3" s="417" t="s">
        <v>436</v>
      </c>
      <c r="B3" s="417"/>
      <c r="C3" s="417"/>
      <c r="D3" s="417"/>
      <c r="E3" s="417"/>
      <c r="F3" s="417"/>
      <c r="G3" s="417"/>
      <c r="H3" s="417"/>
      <c r="I3" s="417"/>
      <c r="J3" s="417"/>
      <c r="K3" s="417"/>
      <c r="L3" s="417"/>
      <c r="M3" s="417"/>
      <c r="N3" s="417"/>
      <c r="O3" s="417"/>
      <c r="P3" s="417"/>
    </row>
    <row r="4" spans="1:17" s="7" customFormat="1" ht="18.75" customHeight="1" thickBot="1" x14ac:dyDescent="0.25">
      <c r="A4" s="338" t="s">
        <v>258</v>
      </c>
      <c r="B4" s="339"/>
      <c r="C4" s="339"/>
      <c r="D4" s="339"/>
      <c r="E4" s="339"/>
      <c r="F4" s="339"/>
      <c r="G4" s="339"/>
      <c r="H4" s="339"/>
      <c r="I4" s="339"/>
      <c r="J4" s="339"/>
      <c r="K4" s="339"/>
      <c r="L4" s="339"/>
      <c r="M4" s="339"/>
      <c r="N4" s="339"/>
      <c r="O4" s="339"/>
      <c r="P4" s="344"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4"/>
      <c r="F7" s="414"/>
      <c r="G7" s="414"/>
      <c r="H7" s="414"/>
      <c r="I7" s="414"/>
      <c r="J7" s="414"/>
      <c r="K7" s="414"/>
      <c r="L7" s="414"/>
      <c r="M7" s="414"/>
      <c r="N7" s="414"/>
      <c r="O7" s="414"/>
      <c r="P7" s="414"/>
    </row>
    <row r="8" spans="1:17" s="7" customFormat="1" ht="12.75" customHeight="1" x14ac:dyDescent="0.2">
      <c r="A8" s="415"/>
      <c r="B8" s="415"/>
      <c r="C8" s="415"/>
      <c r="D8" s="415"/>
      <c r="E8" s="414"/>
      <c r="F8" s="414"/>
      <c r="G8" s="414"/>
      <c r="H8" s="414"/>
      <c r="I8" s="414"/>
      <c r="J8" s="414"/>
      <c r="K8" s="414"/>
      <c r="L8" s="414"/>
      <c r="M8" s="414"/>
      <c r="N8" s="414"/>
      <c r="O8" s="414"/>
      <c r="P8" s="414"/>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14006404</v>
      </c>
      <c r="C10" s="11">
        <v>1543</v>
      </c>
      <c r="D10" s="11">
        <v>514022</v>
      </c>
      <c r="E10" s="11">
        <v>1923936</v>
      </c>
      <c r="F10" s="11">
        <v>2468048</v>
      </c>
      <c r="G10" s="11">
        <v>2274161</v>
      </c>
      <c r="H10" s="11">
        <v>2126411</v>
      </c>
      <c r="I10" s="11">
        <v>1640433</v>
      </c>
      <c r="J10" s="11">
        <v>1259447</v>
      </c>
      <c r="K10" s="11">
        <v>866818</v>
      </c>
      <c r="L10" s="11">
        <v>571371</v>
      </c>
      <c r="M10" s="11">
        <v>230799</v>
      </c>
      <c r="N10" s="11">
        <v>77229</v>
      </c>
      <c r="O10" s="11">
        <v>29776</v>
      </c>
      <c r="P10" s="11">
        <v>22410</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199531</v>
      </c>
      <c r="C12" s="11">
        <v>10</v>
      </c>
      <c r="D12" s="11">
        <v>7574</v>
      </c>
      <c r="E12" s="11">
        <v>29098</v>
      </c>
      <c r="F12" s="11">
        <v>35551</v>
      </c>
      <c r="G12" s="11">
        <v>32071</v>
      </c>
      <c r="H12" s="11">
        <v>30093</v>
      </c>
      <c r="I12" s="11">
        <v>23133</v>
      </c>
      <c r="J12" s="11">
        <v>17591</v>
      </c>
      <c r="K12" s="11">
        <v>11758</v>
      </c>
      <c r="L12" s="11">
        <v>7699</v>
      </c>
      <c r="M12" s="11">
        <v>3017</v>
      </c>
      <c r="N12" s="11">
        <v>1107</v>
      </c>
      <c r="O12" s="11">
        <v>444</v>
      </c>
      <c r="P12" s="11">
        <v>385</v>
      </c>
      <c r="Q12" s="6"/>
    </row>
    <row r="13" spans="1:17" s="7" customFormat="1" ht="12.75" customHeight="1" x14ac:dyDescent="0.2">
      <c r="A13" s="13" t="s">
        <v>180</v>
      </c>
      <c r="B13" s="11">
        <v>597874</v>
      </c>
      <c r="C13" s="11">
        <v>28</v>
      </c>
      <c r="D13" s="11">
        <v>24874</v>
      </c>
      <c r="E13" s="11">
        <v>87830</v>
      </c>
      <c r="F13" s="11">
        <v>107127</v>
      </c>
      <c r="G13" s="11">
        <v>100292</v>
      </c>
      <c r="H13" s="11">
        <v>95287</v>
      </c>
      <c r="I13" s="11">
        <v>69734</v>
      </c>
      <c r="J13" s="11">
        <v>49302</v>
      </c>
      <c r="K13" s="11">
        <v>31505</v>
      </c>
      <c r="L13" s="11">
        <v>19311</v>
      </c>
      <c r="M13" s="11">
        <v>8254</v>
      </c>
      <c r="N13" s="11">
        <v>2789</v>
      </c>
      <c r="O13" s="11">
        <v>944</v>
      </c>
      <c r="P13" s="11">
        <v>597</v>
      </c>
      <c r="Q13" s="6"/>
    </row>
    <row r="14" spans="1:17" s="7" customFormat="1" ht="12.75" customHeight="1" x14ac:dyDescent="0.2">
      <c r="A14" s="13" t="s">
        <v>181</v>
      </c>
      <c r="B14" s="11">
        <v>113015</v>
      </c>
      <c r="C14" s="11">
        <v>26</v>
      </c>
      <c r="D14" s="11">
        <v>5113</v>
      </c>
      <c r="E14" s="11">
        <v>17243</v>
      </c>
      <c r="F14" s="11">
        <v>21782</v>
      </c>
      <c r="G14" s="11">
        <v>19638</v>
      </c>
      <c r="H14" s="11">
        <v>16669</v>
      </c>
      <c r="I14" s="11">
        <v>12074</v>
      </c>
      <c r="J14" s="11">
        <v>8770</v>
      </c>
      <c r="K14" s="11">
        <v>5701</v>
      </c>
      <c r="L14" s="11">
        <v>3659</v>
      </c>
      <c r="M14" s="11">
        <v>1539</v>
      </c>
      <c r="N14" s="11">
        <v>487</v>
      </c>
      <c r="O14" s="11">
        <v>193</v>
      </c>
      <c r="P14" s="11">
        <v>121</v>
      </c>
      <c r="Q14" s="6"/>
    </row>
    <row r="15" spans="1:17" s="7" customFormat="1" ht="12.75" customHeight="1" x14ac:dyDescent="0.2">
      <c r="A15" s="13" t="s">
        <v>182</v>
      </c>
      <c r="B15" s="11">
        <v>121290</v>
      </c>
      <c r="C15" s="11">
        <v>11</v>
      </c>
      <c r="D15" s="11">
        <v>2574</v>
      </c>
      <c r="E15" s="11">
        <v>14896</v>
      </c>
      <c r="F15" s="11">
        <v>23159</v>
      </c>
      <c r="G15" s="11">
        <v>21596</v>
      </c>
      <c r="H15" s="11">
        <v>18937</v>
      </c>
      <c r="I15" s="11">
        <v>14161</v>
      </c>
      <c r="J15" s="11">
        <v>10839</v>
      </c>
      <c r="K15" s="11">
        <v>7212</v>
      </c>
      <c r="L15" s="11">
        <v>4758</v>
      </c>
      <c r="M15" s="11">
        <v>1916</v>
      </c>
      <c r="N15" s="11">
        <v>706</v>
      </c>
      <c r="O15" s="11">
        <v>320</v>
      </c>
      <c r="P15" s="11">
        <v>205</v>
      </c>
      <c r="Q15" s="6"/>
    </row>
    <row r="16" spans="1:17" s="7" customFormat="1" ht="12.75" customHeight="1" x14ac:dyDescent="0.2">
      <c r="A16" s="13" t="s">
        <v>183</v>
      </c>
      <c r="B16" s="11">
        <v>502562</v>
      </c>
      <c r="C16" s="11">
        <v>22</v>
      </c>
      <c r="D16" s="11">
        <v>18565</v>
      </c>
      <c r="E16" s="11">
        <v>68138</v>
      </c>
      <c r="F16" s="11">
        <v>86113</v>
      </c>
      <c r="G16" s="11">
        <v>83113</v>
      </c>
      <c r="H16" s="11">
        <v>79142</v>
      </c>
      <c r="I16" s="11">
        <v>60623</v>
      </c>
      <c r="J16" s="11">
        <v>45219</v>
      </c>
      <c r="K16" s="11">
        <v>31048</v>
      </c>
      <c r="L16" s="11">
        <v>19952</v>
      </c>
      <c r="M16" s="11">
        <v>6888</v>
      </c>
      <c r="N16" s="11">
        <v>2218</v>
      </c>
      <c r="O16" s="11">
        <v>911</v>
      </c>
      <c r="P16" s="11">
        <v>610</v>
      </c>
      <c r="Q16" s="6"/>
    </row>
    <row r="17" spans="1:17" s="7" customFormat="1" ht="12.75" customHeight="1" x14ac:dyDescent="0.2">
      <c r="A17" s="13" t="s">
        <v>184</v>
      </c>
      <c r="B17" s="11">
        <v>99449</v>
      </c>
      <c r="C17" s="11">
        <v>25</v>
      </c>
      <c r="D17" s="11">
        <v>3840</v>
      </c>
      <c r="E17" s="11">
        <v>13011</v>
      </c>
      <c r="F17" s="11">
        <v>16776</v>
      </c>
      <c r="G17" s="11">
        <v>15518</v>
      </c>
      <c r="H17" s="11">
        <v>14519</v>
      </c>
      <c r="I17" s="11">
        <v>11531</v>
      </c>
      <c r="J17" s="11">
        <v>9414</v>
      </c>
      <c r="K17" s="11">
        <v>6766</v>
      </c>
      <c r="L17" s="11">
        <v>4764</v>
      </c>
      <c r="M17" s="11">
        <v>1952</v>
      </c>
      <c r="N17" s="11">
        <v>718</v>
      </c>
      <c r="O17" s="11">
        <v>319</v>
      </c>
      <c r="P17" s="11">
        <v>296</v>
      </c>
      <c r="Q17" s="6"/>
    </row>
    <row r="18" spans="1:17" s="7" customFormat="1" ht="12.75" customHeight="1" x14ac:dyDescent="0.2">
      <c r="A18" s="13" t="s">
        <v>185</v>
      </c>
      <c r="B18" s="11">
        <v>187474</v>
      </c>
      <c r="C18" s="11">
        <v>17</v>
      </c>
      <c r="D18" s="11">
        <v>6006</v>
      </c>
      <c r="E18" s="11">
        <v>26023</v>
      </c>
      <c r="F18" s="11">
        <v>35982</v>
      </c>
      <c r="G18" s="11">
        <v>33185</v>
      </c>
      <c r="H18" s="11">
        <v>27850</v>
      </c>
      <c r="I18" s="11">
        <v>21789</v>
      </c>
      <c r="J18" s="11">
        <v>15040</v>
      </c>
      <c r="K18" s="11">
        <v>9960</v>
      </c>
      <c r="L18" s="11">
        <v>6746</v>
      </c>
      <c r="M18" s="11">
        <v>2851</v>
      </c>
      <c r="N18" s="11">
        <v>1124</v>
      </c>
      <c r="O18" s="11">
        <v>479</v>
      </c>
      <c r="P18" s="11">
        <v>422</v>
      </c>
      <c r="Q18" s="6"/>
    </row>
    <row r="19" spans="1:17" s="7" customFormat="1" ht="12.75" customHeight="1" x14ac:dyDescent="0.2">
      <c r="A19" s="13" t="s">
        <v>186</v>
      </c>
      <c r="B19" s="11">
        <v>610656</v>
      </c>
      <c r="C19" s="11">
        <v>23</v>
      </c>
      <c r="D19" s="11">
        <v>24532</v>
      </c>
      <c r="E19" s="11">
        <v>85651</v>
      </c>
      <c r="F19" s="11">
        <v>104166</v>
      </c>
      <c r="G19" s="11">
        <v>96731</v>
      </c>
      <c r="H19" s="11">
        <v>97892</v>
      </c>
      <c r="I19" s="11">
        <v>76791</v>
      </c>
      <c r="J19" s="11">
        <v>54783</v>
      </c>
      <c r="K19" s="11">
        <v>35374</v>
      </c>
      <c r="L19" s="11">
        <v>21947</v>
      </c>
      <c r="M19" s="11">
        <v>8466</v>
      </c>
      <c r="N19" s="11">
        <v>2643</v>
      </c>
      <c r="O19" s="11">
        <v>1072</v>
      </c>
      <c r="P19" s="11">
        <v>585</v>
      </c>
      <c r="Q19" s="6"/>
    </row>
    <row r="20" spans="1:17" s="7" customFormat="1" ht="12.75" customHeight="1" x14ac:dyDescent="0.2">
      <c r="A20" s="27" t="s">
        <v>659</v>
      </c>
      <c r="B20" s="11">
        <v>1121851</v>
      </c>
      <c r="C20" s="11">
        <v>57</v>
      </c>
      <c r="D20" s="11">
        <v>25915</v>
      </c>
      <c r="E20" s="11">
        <v>129659</v>
      </c>
      <c r="F20" s="11">
        <v>197561</v>
      </c>
      <c r="G20" s="11">
        <v>182491</v>
      </c>
      <c r="H20" s="11">
        <v>175153</v>
      </c>
      <c r="I20" s="11">
        <v>137951</v>
      </c>
      <c r="J20" s="11">
        <v>112920</v>
      </c>
      <c r="K20" s="11">
        <v>78929</v>
      </c>
      <c r="L20" s="11">
        <v>50679</v>
      </c>
      <c r="M20" s="11">
        <v>21082</v>
      </c>
      <c r="N20" s="11">
        <v>6159</v>
      </c>
      <c r="O20" s="11">
        <v>2080</v>
      </c>
      <c r="P20" s="11">
        <v>1215</v>
      </c>
      <c r="Q20" s="6"/>
    </row>
    <row r="21" spans="1:17" s="7" customFormat="1" ht="12.75" customHeight="1" x14ac:dyDescent="0.2">
      <c r="A21" s="27" t="s">
        <v>660</v>
      </c>
      <c r="B21" s="11">
        <v>1317862</v>
      </c>
      <c r="C21" s="11">
        <v>58</v>
      </c>
      <c r="D21" s="11">
        <v>34133</v>
      </c>
      <c r="E21" s="11">
        <v>162421</v>
      </c>
      <c r="F21" s="11">
        <v>234496</v>
      </c>
      <c r="G21" s="11">
        <v>216856</v>
      </c>
      <c r="H21" s="11">
        <v>204700</v>
      </c>
      <c r="I21" s="11">
        <v>156526</v>
      </c>
      <c r="J21" s="11">
        <v>125030</v>
      </c>
      <c r="K21" s="11">
        <v>86741</v>
      </c>
      <c r="L21" s="11">
        <v>58049</v>
      </c>
      <c r="M21" s="11">
        <v>25971</v>
      </c>
      <c r="N21" s="11">
        <v>8232</v>
      </c>
      <c r="O21" s="11">
        <v>2860</v>
      </c>
      <c r="P21" s="11">
        <v>1789</v>
      </c>
      <c r="Q21" s="6"/>
    </row>
    <row r="22" spans="1:17" s="7" customFormat="1" ht="12.75" customHeight="1" x14ac:dyDescent="0.2">
      <c r="A22" s="13" t="s">
        <v>187</v>
      </c>
      <c r="B22" s="11">
        <v>176658</v>
      </c>
      <c r="C22" s="11">
        <v>24</v>
      </c>
      <c r="D22" s="11">
        <v>7598</v>
      </c>
      <c r="E22" s="11">
        <v>24886</v>
      </c>
      <c r="F22" s="11">
        <v>30041</v>
      </c>
      <c r="G22" s="11">
        <v>28249</v>
      </c>
      <c r="H22" s="11">
        <v>26889</v>
      </c>
      <c r="I22" s="11">
        <v>20624</v>
      </c>
      <c r="J22" s="11">
        <v>15538</v>
      </c>
      <c r="K22" s="11">
        <v>10833</v>
      </c>
      <c r="L22" s="11">
        <v>7486</v>
      </c>
      <c r="M22" s="11">
        <v>2818</v>
      </c>
      <c r="N22" s="11">
        <v>963</v>
      </c>
      <c r="O22" s="11">
        <v>407</v>
      </c>
      <c r="P22" s="11">
        <v>302</v>
      </c>
      <c r="Q22" s="6"/>
    </row>
    <row r="23" spans="1:17" s="7" customFormat="1" ht="12.75" customHeight="1" x14ac:dyDescent="0.2">
      <c r="A23" s="13" t="s">
        <v>188</v>
      </c>
      <c r="B23" s="11">
        <v>594890</v>
      </c>
      <c r="C23" s="11">
        <v>70</v>
      </c>
      <c r="D23" s="11">
        <v>30660</v>
      </c>
      <c r="E23" s="11">
        <v>94552</v>
      </c>
      <c r="F23" s="11">
        <v>107450</v>
      </c>
      <c r="G23" s="11">
        <v>96345</v>
      </c>
      <c r="H23" s="11">
        <v>86514</v>
      </c>
      <c r="I23" s="11">
        <v>65234</v>
      </c>
      <c r="J23" s="11">
        <v>47498</v>
      </c>
      <c r="K23" s="11">
        <v>32523</v>
      </c>
      <c r="L23" s="11">
        <v>21797</v>
      </c>
      <c r="M23" s="11">
        <v>7861</v>
      </c>
      <c r="N23" s="11">
        <v>2600</v>
      </c>
      <c r="O23" s="11">
        <v>1025</v>
      </c>
      <c r="P23" s="11">
        <v>761</v>
      </c>
      <c r="Q23" s="6"/>
    </row>
    <row r="24" spans="1:17" s="7" customFormat="1" ht="12.75" customHeight="1" x14ac:dyDescent="0.2">
      <c r="A24" s="13" t="s">
        <v>189</v>
      </c>
      <c r="B24" s="11">
        <v>144760</v>
      </c>
      <c r="C24" s="11">
        <v>58</v>
      </c>
      <c r="D24" s="11">
        <v>6657</v>
      </c>
      <c r="E24" s="11">
        <v>22657</v>
      </c>
      <c r="F24" s="11">
        <v>25697</v>
      </c>
      <c r="G24" s="11">
        <v>22958</v>
      </c>
      <c r="H24" s="11">
        <v>20484</v>
      </c>
      <c r="I24" s="11">
        <v>15846</v>
      </c>
      <c r="J24" s="11">
        <v>12344</v>
      </c>
      <c r="K24" s="11">
        <v>8361</v>
      </c>
      <c r="L24" s="11">
        <v>5909</v>
      </c>
      <c r="M24" s="11">
        <v>2503</v>
      </c>
      <c r="N24" s="11">
        <v>762</v>
      </c>
      <c r="O24" s="11">
        <v>294</v>
      </c>
      <c r="P24" s="11">
        <v>230</v>
      </c>
      <c r="Q24" s="6"/>
    </row>
    <row r="25" spans="1:17" s="7" customFormat="1" ht="12.75" customHeight="1" x14ac:dyDescent="0.2">
      <c r="A25" s="13" t="s">
        <v>190</v>
      </c>
      <c r="B25" s="11">
        <v>154228</v>
      </c>
      <c r="C25" s="11">
        <v>19</v>
      </c>
      <c r="D25" s="11">
        <v>5471</v>
      </c>
      <c r="E25" s="11">
        <v>21454</v>
      </c>
      <c r="F25" s="11">
        <v>27486</v>
      </c>
      <c r="G25" s="11">
        <v>25563</v>
      </c>
      <c r="H25" s="11">
        <v>23452</v>
      </c>
      <c r="I25" s="11">
        <v>17929</v>
      </c>
      <c r="J25" s="11">
        <v>14031</v>
      </c>
      <c r="K25" s="11">
        <v>9550</v>
      </c>
      <c r="L25" s="11">
        <v>5800</v>
      </c>
      <c r="M25" s="11">
        <v>2328</v>
      </c>
      <c r="N25" s="11">
        <v>755</v>
      </c>
      <c r="O25" s="11">
        <v>239</v>
      </c>
      <c r="P25" s="11">
        <v>151</v>
      </c>
      <c r="Q25" s="6"/>
    </row>
    <row r="26" spans="1:17" s="7" customFormat="1" ht="12.75" customHeight="1" x14ac:dyDescent="0.2">
      <c r="A26" s="13" t="s">
        <v>191</v>
      </c>
      <c r="B26" s="11">
        <v>1207015</v>
      </c>
      <c r="C26" s="11">
        <v>133</v>
      </c>
      <c r="D26" s="11">
        <v>49150</v>
      </c>
      <c r="E26" s="11">
        <v>169793</v>
      </c>
      <c r="F26" s="11">
        <v>211334</v>
      </c>
      <c r="G26" s="11">
        <v>187736</v>
      </c>
      <c r="H26" s="11">
        <v>176049</v>
      </c>
      <c r="I26" s="11">
        <v>135507</v>
      </c>
      <c r="J26" s="11">
        <v>108354</v>
      </c>
      <c r="K26" s="11">
        <v>78108</v>
      </c>
      <c r="L26" s="11">
        <v>53494</v>
      </c>
      <c r="M26" s="11">
        <v>23374</v>
      </c>
      <c r="N26" s="11">
        <v>8392</v>
      </c>
      <c r="O26" s="11">
        <v>3288</v>
      </c>
      <c r="P26" s="11">
        <v>2303</v>
      </c>
      <c r="Q26" s="6"/>
    </row>
    <row r="27" spans="1:17" s="7" customFormat="1" ht="12.75" customHeight="1" x14ac:dyDescent="0.2">
      <c r="A27" s="13" t="s">
        <v>227</v>
      </c>
      <c r="B27" s="11">
        <v>674870</v>
      </c>
      <c r="C27" s="11">
        <v>71</v>
      </c>
      <c r="D27" s="11">
        <v>21658</v>
      </c>
      <c r="E27" s="11">
        <v>89700</v>
      </c>
      <c r="F27" s="11">
        <v>112672</v>
      </c>
      <c r="G27" s="11">
        <v>108686</v>
      </c>
      <c r="H27" s="11">
        <v>106356</v>
      </c>
      <c r="I27" s="11">
        <v>83416</v>
      </c>
      <c r="J27" s="11">
        <v>63718</v>
      </c>
      <c r="K27" s="11">
        <v>43197</v>
      </c>
      <c r="L27" s="11">
        <v>28281</v>
      </c>
      <c r="M27" s="11">
        <v>11667</v>
      </c>
      <c r="N27" s="11">
        <v>3137</v>
      </c>
      <c r="O27" s="11">
        <v>947</v>
      </c>
      <c r="P27" s="11">
        <v>1364</v>
      </c>
      <c r="Q27" s="6"/>
    </row>
    <row r="28" spans="1:17" s="7" customFormat="1" ht="12.75" customHeight="1" x14ac:dyDescent="0.2">
      <c r="A28" s="13" t="s">
        <v>228</v>
      </c>
      <c r="B28" s="11">
        <v>460487</v>
      </c>
      <c r="C28" s="11">
        <v>42</v>
      </c>
      <c r="D28" s="11">
        <v>18903</v>
      </c>
      <c r="E28" s="11">
        <v>68657</v>
      </c>
      <c r="F28" s="11">
        <v>83262</v>
      </c>
      <c r="G28" s="11">
        <v>75998</v>
      </c>
      <c r="H28" s="11">
        <v>70089</v>
      </c>
      <c r="I28" s="11">
        <v>53160</v>
      </c>
      <c r="J28" s="11">
        <v>39300</v>
      </c>
      <c r="K28" s="11">
        <v>25765</v>
      </c>
      <c r="L28" s="11">
        <v>16080</v>
      </c>
      <c r="M28" s="11">
        <v>6458</v>
      </c>
      <c r="N28" s="11">
        <v>1818</v>
      </c>
      <c r="O28" s="11">
        <v>550</v>
      </c>
      <c r="P28" s="11">
        <v>405</v>
      </c>
      <c r="Q28" s="6"/>
    </row>
    <row r="29" spans="1:17" s="7" customFormat="1" ht="12.75" customHeight="1" x14ac:dyDescent="0.2">
      <c r="A29" s="13" t="s">
        <v>194</v>
      </c>
      <c r="B29" s="11">
        <v>321140</v>
      </c>
      <c r="C29" s="11">
        <v>36</v>
      </c>
      <c r="D29" s="11">
        <v>14804</v>
      </c>
      <c r="E29" s="11">
        <v>48371</v>
      </c>
      <c r="F29" s="11">
        <v>54480</v>
      </c>
      <c r="G29" s="11">
        <v>49697</v>
      </c>
      <c r="H29" s="11">
        <v>45412</v>
      </c>
      <c r="I29" s="11">
        <v>35760</v>
      </c>
      <c r="J29" s="11">
        <v>27999</v>
      </c>
      <c r="K29" s="11">
        <v>20033</v>
      </c>
      <c r="L29" s="11">
        <v>13934</v>
      </c>
      <c r="M29" s="11">
        <v>6377</v>
      </c>
      <c r="N29" s="11">
        <v>2466</v>
      </c>
      <c r="O29" s="11">
        <v>1047</v>
      </c>
      <c r="P29" s="11">
        <v>724</v>
      </c>
      <c r="Q29" s="6"/>
    </row>
    <row r="30" spans="1:17" s="7" customFormat="1" ht="12.75" customHeight="1" x14ac:dyDescent="0.2">
      <c r="A30" s="13" t="s">
        <v>195</v>
      </c>
      <c r="B30" s="11">
        <v>167202</v>
      </c>
      <c r="C30" s="11">
        <v>38</v>
      </c>
      <c r="D30" s="11">
        <v>5124</v>
      </c>
      <c r="E30" s="11">
        <v>21007</v>
      </c>
      <c r="F30" s="11">
        <v>27552</v>
      </c>
      <c r="G30" s="11">
        <v>26138</v>
      </c>
      <c r="H30" s="11">
        <v>25964</v>
      </c>
      <c r="I30" s="11">
        <v>20602</v>
      </c>
      <c r="J30" s="11">
        <v>16351</v>
      </c>
      <c r="K30" s="11">
        <v>11657</v>
      </c>
      <c r="L30" s="11">
        <v>7810</v>
      </c>
      <c r="M30" s="11">
        <v>3048</v>
      </c>
      <c r="N30" s="11">
        <v>1100</v>
      </c>
      <c r="O30" s="11">
        <v>492</v>
      </c>
      <c r="P30" s="11">
        <v>319</v>
      </c>
      <c r="Q30" s="6"/>
    </row>
    <row r="31" spans="1:17" s="7" customFormat="1" ht="12.75" customHeight="1" x14ac:dyDescent="0.2">
      <c r="A31" s="13" t="s">
        <v>196</v>
      </c>
      <c r="B31" s="11">
        <v>106085</v>
      </c>
      <c r="C31" s="11">
        <v>27</v>
      </c>
      <c r="D31" s="11">
        <v>4191</v>
      </c>
      <c r="E31" s="11">
        <v>15358</v>
      </c>
      <c r="F31" s="11">
        <v>18086</v>
      </c>
      <c r="G31" s="11">
        <v>16113</v>
      </c>
      <c r="H31" s="11">
        <v>15428</v>
      </c>
      <c r="I31" s="11">
        <v>11701</v>
      </c>
      <c r="J31" s="11">
        <v>9059</v>
      </c>
      <c r="K31" s="11">
        <v>6739</v>
      </c>
      <c r="L31" s="11">
        <v>5059</v>
      </c>
      <c r="M31" s="11">
        <v>2554</v>
      </c>
      <c r="N31" s="11">
        <v>978</v>
      </c>
      <c r="O31" s="11">
        <v>388</v>
      </c>
      <c r="P31" s="11">
        <v>404</v>
      </c>
      <c r="Q31" s="6"/>
    </row>
    <row r="32" spans="1:17" s="7" customFormat="1" ht="12.75" customHeight="1" x14ac:dyDescent="0.2">
      <c r="A32" s="13" t="s">
        <v>197</v>
      </c>
      <c r="B32" s="11">
        <v>1098034</v>
      </c>
      <c r="C32" s="11">
        <v>52</v>
      </c>
      <c r="D32" s="11">
        <v>51712</v>
      </c>
      <c r="E32" s="11">
        <v>156155</v>
      </c>
      <c r="F32" s="11">
        <v>192374</v>
      </c>
      <c r="G32" s="11">
        <v>176169</v>
      </c>
      <c r="H32" s="11">
        <v>165397</v>
      </c>
      <c r="I32" s="11">
        <v>128131</v>
      </c>
      <c r="J32" s="11">
        <v>96941</v>
      </c>
      <c r="K32" s="11">
        <v>66577</v>
      </c>
      <c r="L32" s="11">
        <v>43449</v>
      </c>
      <c r="M32" s="11">
        <v>14824</v>
      </c>
      <c r="N32" s="11">
        <v>4089</v>
      </c>
      <c r="O32" s="11">
        <v>1447</v>
      </c>
      <c r="P32" s="11">
        <v>717</v>
      </c>
      <c r="Q32" s="6"/>
    </row>
    <row r="33" spans="1:17" s="7" customFormat="1" ht="12.75" customHeight="1" x14ac:dyDescent="0.2">
      <c r="A33" s="13" t="s">
        <v>198</v>
      </c>
      <c r="B33" s="11">
        <v>160421</v>
      </c>
      <c r="C33" s="11">
        <v>25</v>
      </c>
      <c r="D33" s="11">
        <v>4570</v>
      </c>
      <c r="E33" s="11">
        <v>20080</v>
      </c>
      <c r="F33" s="11">
        <v>28670</v>
      </c>
      <c r="G33" s="11">
        <v>27087</v>
      </c>
      <c r="H33" s="11">
        <v>24234</v>
      </c>
      <c r="I33" s="11">
        <v>19372</v>
      </c>
      <c r="J33" s="11">
        <v>15098</v>
      </c>
      <c r="K33" s="11">
        <v>10136</v>
      </c>
      <c r="L33" s="11">
        <v>6366</v>
      </c>
      <c r="M33" s="11">
        <v>2772</v>
      </c>
      <c r="N33" s="11">
        <v>1103</v>
      </c>
      <c r="O33" s="11">
        <v>456</v>
      </c>
      <c r="P33" s="11">
        <v>452</v>
      </c>
      <c r="Q33" s="6"/>
    </row>
    <row r="34" spans="1:17" s="7" customFormat="1" ht="12.75" customHeight="1" x14ac:dyDescent="0.2">
      <c r="A34" s="13" t="s">
        <v>199</v>
      </c>
      <c r="B34" s="11">
        <v>417265</v>
      </c>
      <c r="C34" s="11">
        <v>44</v>
      </c>
      <c r="D34" s="11">
        <v>12592</v>
      </c>
      <c r="E34" s="11">
        <v>53573</v>
      </c>
      <c r="F34" s="11">
        <v>74667</v>
      </c>
      <c r="G34" s="11">
        <v>70876</v>
      </c>
      <c r="H34" s="11">
        <v>64879</v>
      </c>
      <c r="I34" s="11">
        <v>49239</v>
      </c>
      <c r="J34" s="11">
        <v>37724</v>
      </c>
      <c r="K34" s="11">
        <v>26428</v>
      </c>
      <c r="L34" s="11">
        <v>17355</v>
      </c>
      <c r="M34" s="11">
        <v>6625</v>
      </c>
      <c r="N34" s="11">
        <v>2040</v>
      </c>
      <c r="O34" s="11">
        <v>686</v>
      </c>
      <c r="P34" s="11">
        <v>537</v>
      </c>
      <c r="Q34" s="6"/>
    </row>
    <row r="35" spans="1:17" s="7" customFormat="1" ht="12.75" customHeight="1" x14ac:dyDescent="0.2">
      <c r="A35" s="13" t="s">
        <v>200</v>
      </c>
      <c r="B35" s="11">
        <v>312292</v>
      </c>
      <c r="C35" s="11">
        <v>25</v>
      </c>
      <c r="D35" s="11">
        <v>15131</v>
      </c>
      <c r="E35" s="11">
        <v>46954</v>
      </c>
      <c r="F35" s="11">
        <v>57834</v>
      </c>
      <c r="G35" s="11">
        <v>51820</v>
      </c>
      <c r="H35" s="11">
        <v>47158</v>
      </c>
      <c r="I35" s="11">
        <v>34650</v>
      </c>
      <c r="J35" s="11">
        <v>25833</v>
      </c>
      <c r="K35" s="11">
        <v>16988</v>
      </c>
      <c r="L35" s="11">
        <v>9986</v>
      </c>
      <c r="M35" s="11">
        <v>3884</v>
      </c>
      <c r="N35" s="11">
        <v>1242</v>
      </c>
      <c r="O35" s="11">
        <v>454</v>
      </c>
      <c r="P35" s="11">
        <v>333</v>
      </c>
      <c r="Q35" s="6"/>
    </row>
    <row r="36" spans="1:17" s="7" customFormat="1" ht="12.75" customHeight="1" x14ac:dyDescent="0.2">
      <c r="A36" s="13" t="s">
        <v>201</v>
      </c>
      <c r="B36" s="11">
        <v>257672</v>
      </c>
      <c r="C36" s="11">
        <v>30</v>
      </c>
      <c r="D36" s="11">
        <v>14362</v>
      </c>
      <c r="E36" s="11">
        <v>47506</v>
      </c>
      <c r="F36" s="11">
        <v>52907</v>
      </c>
      <c r="G36" s="11">
        <v>43136</v>
      </c>
      <c r="H36" s="11">
        <v>36904</v>
      </c>
      <c r="I36" s="11">
        <v>26092</v>
      </c>
      <c r="J36" s="11">
        <v>16741</v>
      </c>
      <c r="K36" s="11">
        <v>9788</v>
      </c>
      <c r="L36" s="11">
        <v>6115</v>
      </c>
      <c r="M36" s="11">
        <v>2486</v>
      </c>
      <c r="N36" s="11">
        <v>871</v>
      </c>
      <c r="O36" s="11">
        <v>323</v>
      </c>
      <c r="P36" s="11">
        <v>411</v>
      </c>
      <c r="Q36" s="6"/>
    </row>
    <row r="37" spans="1:17" s="7" customFormat="1" ht="12.75" customHeight="1" x14ac:dyDescent="0.2">
      <c r="A37" s="13" t="s">
        <v>202</v>
      </c>
      <c r="B37" s="11">
        <v>279370</v>
      </c>
      <c r="C37" s="11">
        <v>155</v>
      </c>
      <c r="D37" s="11">
        <v>9485</v>
      </c>
      <c r="E37" s="11">
        <v>36876</v>
      </c>
      <c r="F37" s="11">
        <v>47078</v>
      </c>
      <c r="G37" s="11">
        <v>43965</v>
      </c>
      <c r="H37" s="11">
        <v>42566</v>
      </c>
      <c r="I37" s="11">
        <v>34212</v>
      </c>
      <c r="J37" s="11">
        <v>27385</v>
      </c>
      <c r="K37" s="11">
        <v>18063</v>
      </c>
      <c r="L37" s="11">
        <v>11801</v>
      </c>
      <c r="M37" s="11">
        <v>4617</v>
      </c>
      <c r="N37" s="11">
        <v>1775</v>
      </c>
      <c r="O37" s="11">
        <v>884</v>
      </c>
      <c r="P37" s="11">
        <v>508</v>
      </c>
      <c r="Q37" s="6"/>
    </row>
    <row r="38" spans="1:17" s="7" customFormat="1" ht="12.75" customHeight="1" x14ac:dyDescent="0.2">
      <c r="A38" s="13" t="s">
        <v>203</v>
      </c>
      <c r="B38" s="11">
        <v>390321</v>
      </c>
      <c r="C38" s="11">
        <v>223</v>
      </c>
      <c r="D38" s="11">
        <v>18475</v>
      </c>
      <c r="E38" s="11">
        <v>52682</v>
      </c>
      <c r="F38" s="11">
        <v>64387</v>
      </c>
      <c r="G38" s="11">
        <v>59289</v>
      </c>
      <c r="H38" s="11">
        <v>56488</v>
      </c>
      <c r="I38" s="11">
        <v>45318</v>
      </c>
      <c r="J38" s="11">
        <v>35523</v>
      </c>
      <c r="K38" s="11">
        <v>26667</v>
      </c>
      <c r="L38" s="11">
        <v>19768</v>
      </c>
      <c r="M38" s="11">
        <v>7337</v>
      </c>
      <c r="N38" s="11">
        <v>2501</v>
      </c>
      <c r="O38" s="11">
        <v>1012</v>
      </c>
      <c r="P38" s="11">
        <v>651</v>
      </c>
      <c r="Q38" s="6"/>
    </row>
    <row r="39" spans="1:17" s="7" customFormat="1" ht="12.75" customHeight="1" x14ac:dyDescent="0.2">
      <c r="A39" s="13" t="s">
        <v>204</v>
      </c>
      <c r="B39" s="11">
        <v>412683</v>
      </c>
      <c r="C39" s="11">
        <v>26</v>
      </c>
      <c r="D39" s="11">
        <v>14940</v>
      </c>
      <c r="E39" s="11">
        <v>56831</v>
      </c>
      <c r="F39" s="11">
        <v>71795</v>
      </c>
      <c r="G39" s="11">
        <v>67911</v>
      </c>
      <c r="H39" s="11">
        <v>62940</v>
      </c>
      <c r="I39" s="11">
        <v>48133</v>
      </c>
      <c r="J39" s="11">
        <v>36771</v>
      </c>
      <c r="K39" s="11">
        <v>25525</v>
      </c>
      <c r="L39" s="11">
        <v>17307</v>
      </c>
      <c r="M39" s="11">
        <v>6646</v>
      </c>
      <c r="N39" s="11">
        <v>2400</v>
      </c>
      <c r="O39" s="11">
        <v>917</v>
      </c>
      <c r="P39" s="11">
        <v>541</v>
      </c>
      <c r="Q39" s="6"/>
    </row>
    <row r="40" spans="1:17" s="7" customFormat="1" ht="12.75" customHeight="1" x14ac:dyDescent="0.2">
      <c r="A40" s="13" t="s">
        <v>205</v>
      </c>
      <c r="B40" s="11">
        <v>153951</v>
      </c>
      <c r="C40" s="11">
        <v>11</v>
      </c>
      <c r="D40" s="11">
        <v>4717</v>
      </c>
      <c r="E40" s="11">
        <v>24806</v>
      </c>
      <c r="F40" s="11">
        <v>32515</v>
      </c>
      <c r="G40" s="11">
        <v>27519</v>
      </c>
      <c r="H40" s="11">
        <v>21433</v>
      </c>
      <c r="I40" s="11">
        <v>15356</v>
      </c>
      <c r="J40" s="11">
        <v>11471</v>
      </c>
      <c r="K40" s="11">
        <v>7994</v>
      </c>
      <c r="L40" s="11">
        <v>5039</v>
      </c>
      <c r="M40" s="11">
        <v>1887</v>
      </c>
      <c r="N40" s="11">
        <v>655</v>
      </c>
      <c r="O40" s="11">
        <v>267</v>
      </c>
      <c r="P40" s="11">
        <v>281</v>
      </c>
      <c r="Q40" s="6"/>
    </row>
    <row r="41" spans="1:17" s="7" customFormat="1" ht="12.75" customHeight="1" x14ac:dyDescent="0.2">
      <c r="A41" s="13" t="s">
        <v>206</v>
      </c>
      <c r="B41" s="11">
        <v>536123</v>
      </c>
      <c r="C41" s="11">
        <v>35</v>
      </c>
      <c r="D41" s="11">
        <v>20932</v>
      </c>
      <c r="E41" s="11">
        <v>81400</v>
      </c>
      <c r="F41" s="11">
        <v>97931</v>
      </c>
      <c r="G41" s="11">
        <v>89272</v>
      </c>
      <c r="H41" s="11">
        <v>81274</v>
      </c>
      <c r="I41" s="11">
        <v>61534</v>
      </c>
      <c r="J41" s="11">
        <v>43781</v>
      </c>
      <c r="K41" s="11">
        <v>29587</v>
      </c>
      <c r="L41" s="11">
        <v>18598</v>
      </c>
      <c r="M41" s="11">
        <v>7370</v>
      </c>
      <c r="N41" s="11">
        <v>2650</v>
      </c>
      <c r="O41" s="11">
        <v>1102</v>
      </c>
      <c r="P41" s="11">
        <v>657</v>
      </c>
      <c r="Q41" s="6"/>
    </row>
    <row r="42" spans="1:17" s="7" customFormat="1" ht="12.75" customHeight="1" x14ac:dyDescent="0.2">
      <c r="A42" s="13" t="s">
        <v>207</v>
      </c>
      <c r="B42" s="11">
        <v>64123</v>
      </c>
      <c r="C42" s="11">
        <v>6</v>
      </c>
      <c r="D42" s="11">
        <v>1525</v>
      </c>
      <c r="E42" s="11">
        <v>8312</v>
      </c>
      <c r="F42" s="11">
        <v>11725</v>
      </c>
      <c r="G42" s="11">
        <v>11525</v>
      </c>
      <c r="H42" s="11">
        <v>10055</v>
      </c>
      <c r="I42" s="11">
        <v>7787</v>
      </c>
      <c r="J42" s="11">
        <v>5807</v>
      </c>
      <c r="K42" s="11">
        <v>3823</v>
      </c>
      <c r="L42" s="11">
        <v>2330</v>
      </c>
      <c r="M42" s="11">
        <v>766</v>
      </c>
      <c r="N42" s="11">
        <v>228</v>
      </c>
      <c r="O42" s="11">
        <v>77</v>
      </c>
      <c r="P42" s="11">
        <v>157</v>
      </c>
      <c r="Q42" s="6"/>
    </row>
    <row r="43" spans="1:17" s="7" customFormat="1" ht="12.75" customHeight="1" x14ac:dyDescent="0.2">
      <c r="A43" s="13" t="s">
        <v>208</v>
      </c>
      <c r="B43" s="11">
        <v>417932</v>
      </c>
      <c r="C43" s="11">
        <v>37</v>
      </c>
      <c r="D43" s="11">
        <v>11112</v>
      </c>
      <c r="E43" s="11">
        <v>48773</v>
      </c>
      <c r="F43" s="11">
        <v>69134</v>
      </c>
      <c r="G43" s="11">
        <v>66277</v>
      </c>
      <c r="H43" s="11">
        <v>62102</v>
      </c>
      <c r="I43" s="11">
        <v>51578</v>
      </c>
      <c r="J43" s="11">
        <v>43387</v>
      </c>
      <c r="K43" s="11">
        <v>31145</v>
      </c>
      <c r="L43" s="11">
        <v>20228</v>
      </c>
      <c r="M43" s="11">
        <v>8415</v>
      </c>
      <c r="N43" s="11">
        <v>3258</v>
      </c>
      <c r="O43" s="11">
        <v>1302</v>
      </c>
      <c r="P43" s="11">
        <v>1184</v>
      </c>
      <c r="Q43" s="6"/>
    </row>
    <row r="44" spans="1:17" s="7" customFormat="1" ht="12.75" customHeight="1" x14ac:dyDescent="0.2">
      <c r="A44" s="13" t="s">
        <v>209</v>
      </c>
      <c r="B44" s="11">
        <v>235578</v>
      </c>
      <c r="C44" s="11">
        <v>49</v>
      </c>
      <c r="D44" s="11">
        <v>6317</v>
      </c>
      <c r="E44" s="11">
        <v>29452</v>
      </c>
      <c r="F44" s="11">
        <v>38115</v>
      </c>
      <c r="G44" s="11">
        <v>35058</v>
      </c>
      <c r="H44" s="11">
        <v>33856</v>
      </c>
      <c r="I44" s="11">
        <v>28515</v>
      </c>
      <c r="J44" s="11">
        <v>23784</v>
      </c>
      <c r="K44" s="11">
        <v>18603</v>
      </c>
      <c r="L44" s="11">
        <v>13694</v>
      </c>
      <c r="M44" s="11">
        <v>4815</v>
      </c>
      <c r="N44" s="11">
        <v>1735</v>
      </c>
      <c r="O44" s="11">
        <v>794</v>
      </c>
      <c r="P44" s="11">
        <v>791</v>
      </c>
      <c r="Q44" s="6"/>
    </row>
    <row r="45" spans="1:17" s="7" customFormat="1" ht="12.75" customHeight="1" x14ac:dyDescent="0.2">
      <c r="A45" s="13" t="s">
        <v>210</v>
      </c>
      <c r="B45" s="11">
        <v>265466</v>
      </c>
      <c r="C45" s="11">
        <v>17</v>
      </c>
      <c r="D45" s="11">
        <v>6504</v>
      </c>
      <c r="E45" s="11">
        <v>33940</v>
      </c>
      <c r="F45" s="11">
        <v>47314</v>
      </c>
      <c r="G45" s="11">
        <v>44743</v>
      </c>
      <c r="H45" s="11">
        <v>40725</v>
      </c>
      <c r="I45" s="11">
        <v>30404</v>
      </c>
      <c r="J45" s="11">
        <v>24136</v>
      </c>
      <c r="K45" s="11">
        <v>15925</v>
      </c>
      <c r="L45" s="11">
        <v>11172</v>
      </c>
      <c r="M45" s="11">
        <v>5159</v>
      </c>
      <c r="N45" s="11">
        <v>2509</v>
      </c>
      <c r="O45" s="11">
        <v>1300</v>
      </c>
      <c r="P45" s="11">
        <v>1618</v>
      </c>
      <c r="Q45" s="6"/>
    </row>
    <row r="46" spans="1:17" s="7" customFormat="1" ht="12.75" customHeight="1" thickBot="1" x14ac:dyDescent="0.25">
      <c r="A46" s="364" t="s">
        <v>211</v>
      </c>
      <c r="B46" s="54">
        <v>126274</v>
      </c>
      <c r="C46" s="54">
        <v>13</v>
      </c>
      <c r="D46" s="54">
        <v>4306</v>
      </c>
      <c r="E46" s="54">
        <v>16191</v>
      </c>
      <c r="F46" s="54">
        <v>20829</v>
      </c>
      <c r="G46" s="54">
        <v>20540</v>
      </c>
      <c r="H46" s="54">
        <v>19521</v>
      </c>
      <c r="I46" s="54">
        <v>16020</v>
      </c>
      <c r="J46" s="54">
        <v>11965</v>
      </c>
      <c r="K46" s="54">
        <v>7809</v>
      </c>
      <c r="L46" s="54">
        <v>4949</v>
      </c>
      <c r="M46" s="54">
        <v>2272</v>
      </c>
      <c r="N46" s="54">
        <v>1019</v>
      </c>
      <c r="O46" s="54">
        <v>456</v>
      </c>
      <c r="P46" s="54">
        <v>384</v>
      </c>
      <c r="Q46" s="6"/>
    </row>
    <row r="47" spans="1:17" s="7" customFormat="1" ht="18" customHeight="1" x14ac:dyDescent="0.2">
      <c r="A47" s="410" t="s">
        <v>304</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48:P48"/>
    <mergeCell ref="A51:P51"/>
    <mergeCell ref="A49:P49"/>
    <mergeCell ref="P6:P8"/>
    <mergeCell ref="F6:F8"/>
    <mergeCell ref="M6:M8"/>
    <mergeCell ref="A47:D47"/>
    <mergeCell ref="A50:P50"/>
    <mergeCell ref="G6:G8"/>
    <mergeCell ref="H6:H8"/>
    <mergeCell ref="K6:K8"/>
    <mergeCell ref="A5:A8"/>
    <mergeCell ref="O6:O8"/>
    <mergeCell ref="D6:D8"/>
    <mergeCell ref="I6:I8"/>
    <mergeCell ref="J6:J8"/>
    <mergeCell ref="A2:P2"/>
    <mergeCell ref="B5:B8"/>
    <mergeCell ref="N6:N8"/>
    <mergeCell ref="C6:C8"/>
    <mergeCell ref="E6:E8"/>
    <mergeCell ref="A3:P3"/>
    <mergeCell ref="C5:P5"/>
    <mergeCell ref="L6:L8"/>
  </mergeCells>
  <phoneticPr fontId="3" type="noConversion"/>
  <hyperlinks>
    <hyperlink ref="A1" location="Índice!A1" display="Regresar"/>
  </hyperlinks>
  <printOptions horizontalCentered="1" gridLinesSet="0"/>
  <pageMargins left="0.19685039370078741" right="0.23622047244094491" top="0.31496062992125984" bottom="0.27559055118110237" header="0" footer="0"/>
  <pageSetup scale="61" orientation="landscape" r:id="rId1"/>
  <headerFooter alignWithMargins="0"/>
  <rowBreaks count="4" manualBreakCount="4">
    <brk id="47" max="15" man="1"/>
    <brk id="102" max="15" man="1"/>
    <brk id="193" max="16" man="1"/>
    <brk id="219" max="655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showZeros="0" zoomScale="80" zoomScaleNormal="80" workbookViewId="0">
      <selection activeCell="H37" sqref="H37"/>
    </sheetView>
  </sheetViews>
  <sheetFormatPr baseColWidth="10" defaultRowHeight="12.75" x14ac:dyDescent="0.2"/>
  <cols>
    <col min="1" max="1" width="39.85546875" style="61" customWidth="1"/>
    <col min="2" max="5" width="13" style="61" customWidth="1"/>
    <col min="6" max="6" width="2.28515625" style="61" customWidth="1"/>
    <col min="7" max="10" width="13" style="61" customWidth="1"/>
    <col min="11" max="11" width="2.42578125" style="61" customWidth="1"/>
    <col min="12" max="15" width="13" style="61" customWidth="1"/>
    <col min="16" max="16" width="2.42578125" style="61" customWidth="1"/>
    <col min="17" max="20" width="13" style="59" customWidth="1"/>
    <col min="21" max="21" width="2.42578125" style="59" customWidth="1"/>
    <col min="22" max="22" width="13.5703125" style="59" customWidth="1"/>
    <col min="23" max="23" width="13.85546875" style="59" customWidth="1"/>
    <col min="24" max="25" width="12.5703125" style="59" customWidth="1"/>
    <col min="26" max="26" width="2.7109375" style="59" customWidth="1"/>
    <col min="27" max="16384" width="11.42578125" style="59"/>
  </cols>
  <sheetData>
    <row r="1" spans="1:26" s="332" customFormat="1" x14ac:dyDescent="0.2">
      <c r="A1" s="365" t="s">
        <v>238</v>
      </c>
      <c r="B1" s="331"/>
      <c r="C1" s="331"/>
      <c r="D1" s="331"/>
      <c r="E1" s="331"/>
      <c r="F1" s="331"/>
      <c r="G1" s="331"/>
      <c r="H1" s="331"/>
      <c r="I1" s="331"/>
      <c r="J1" s="331"/>
      <c r="K1" s="331"/>
      <c r="L1" s="331"/>
      <c r="M1" s="331"/>
      <c r="N1" s="331"/>
      <c r="O1" s="331"/>
      <c r="P1" s="331"/>
    </row>
    <row r="2" spans="1:26" s="124" customFormat="1" ht="12.75" customHeight="1" x14ac:dyDescent="0.2">
      <c r="A2" s="397" t="s">
        <v>653</v>
      </c>
      <c r="B2" s="397"/>
      <c r="C2" s="397"/>
      <c r="D2" s="397"/>
      <c r="E2" s="397"/>
      <c r="F2" s="397"/>
      <c r="G2" s="397"/>
      <c r="H2" s="397"/>
      <c r="I2" s="397"/>
      <c r="J2" s="397"/>
      <c r="K2" s="397"/>
      <c r="L2" s="397"/>
      <c r="M2" s="397"/>
      <c r="N2" s="397"/>
      <c r="O2" s="397"/>
      <c r="P2" s="397"/>
      <c r="Q2" s="397"/>
      <c r="R2" s="397"/>
      <c r="S2" s="397"/>
      <c r="T2" s="397"/>
      <c r="U2" s="397"/>
      <c r="V2" s="397"/>
      <c r="W2" s="397"/>
      <c r="X2" s="397"/>
      <c r="Y2" s="397"/>
      <c r="Z2" s="397"/>
    </row>
    <row r="3" spans="1:26" s="125" customFormat="1" ht="16.5" customHeight="1" x14ac:dyDescent="0.2">
      <c r="A3" s="391" t="s">
        <v>655</v>
      </c>
      <c r="B3" s="391"/>
      <c r="C3" s="391"/>
      <c r="D3" s="391"/>
      <c r="E3" s="391"/>
      <c r="F3" s="391"/>
      <c r="G3" s="391"/>
      <c r="H3" s="391"/>
      <c r="I3" s="391"/>
      <c r="J3" s="391"/>
      <c r="K3" s="391"/>
      <c r="L3" s="391"/>
      <c r="M3" s="391"/>
      <c r="N3" s="391"/>
      <c r="O3" s="391"/>
      <c r="P3" s="391"/>
      <c r="Q3" s="391"/>
      <c r="R3" s="391"/>
      <c r="S3" s="391"/>
      <c r="T3" s="391"/>
      <c r="U3" s="391"/>
      <c r="V3" s="391"/>
      <c r="W3" s="391"/>
      <c r="X3" s="391"/>
      <c r="Y3" s="391"/>
      <c r="Z3" s="391"/>
    </row>
    <row r="4" spans="1:26" ht="12.75" customHeight="1" thickBot="1" x14ac:dyDescent="0.25">
      <c r="A4" s="126"/>
      <c r="B4" s="126"/>
      <c r="C4" s="126"/>
      <c r="D4" s="126"/>
      <c r="E4" s="126"/>
      <c r="F4" s="126"/>
      <c r="G4" s="126"/>
      <c r="H4" s="126"/>
      <c r="I4" s="126"/>
      <c r="J4" s="126"/>
      <c r="K4" s="126"/>
      <c r="L4" s="126"/>
      <c r="M4" s="126"/>
      <c r="N4" s="127"/>
      <c r="O4" s="127"/>
      <c r="P4" s="127"/>
      <c r="Q4" s="127"/>
      <c r="R4" s="127"/>
      <c r="S4" s="95"/>
      <c r="T4" s="95"/>
      <c r="U4" s="95"/>
      <c r="V4" s="95"/>
      <c r="W4" s="95"/>
      <c r="X4" s="95"/>
      <c r="Y4" s="95" t="s">
        <v>165</v>
      </c>
      <c r="Z4" s="95"/>
    </row>
    <row r="5" spans="1:26" ht="14.25" customHeight="1" x14ac:dyDescent="0.2">
      <c r="A5" s="392" t="s">
        <v>220</v>
      </c>
      <c r="B5" s="394">
        <v>2007</v>
      </c>
      <c r="C5" s="394"/>
      <c r="D5" s="394"/>
      <c r="E5" s="394"/>
      <c r="F5" s="97"/>
      <c r="G5" s="394">
        <v>2008</v>
      </c>
      <c r="H5" s="394"/>
      <c r="I5" s="394"/>
      <c r="J5" s="394"/>
      <c r="K5" s="97"/>
      <c r="L5" s="392">
        <v>2009</v>
      </c>
      <c r="M5" s="392"/>
      <c r="N5" s="392"/>
      <c r="O5" s="392"/>
      <c r="P5" s="98"/>
      <c r="Q5" s="392">
        <v>2010</v>
      </c>
      <c r="R5" s="392"/>
      <c r="S5" s="392"/>
      <c r="T5" s="392"/>
      <c r="U5" s="98"/>
      <c r="V5" s="392">
        <v>2011</v>
      </c>
      <c r="W5" s="392"/>
      <c r="X5" s="392"/>
      <c r="Y5" s="392"/>
      <c r="Z5" s="98"/>
    </row>
    <row r="6" spans="1:26" ht="21" customHeight="1" x14ac:dyDescent="0.2">
      <c r="A6" s="393"/>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c r="Z6" s="99"/>
    </row>
    <row r="7" spans="1:26" ht="21" customHeight="1" x14ac:dyDescent="0.2">
      <c r="A7" s="393"/>
      <c r="B7" s="389"/>
      <c r="C7" s="381"/>
      <c r="D7" s="381"/>
      <c r="E7" s="381"/>
      <c r="F7" s="99"/>
      <c r="G7" s="389"/>
      <c r="H7" s="381"/>
      <c r="I7" s="381"/>
      <c r="J7" s="381"/>
      <c r="K7" s="99"/>
      <c r="L7" s="389"/>
      <c r="M7" s="381"/>
      <c r="N7" s="381"/>
      <c r="O7" s="381"/>
      <c r="P7" s="99"/>
      <c r="Q7" s="389"/>
      <c r="R7" s="381"/>
      <c r="S7" s="381"/>
      <c r="T7" s="381"/>
      <c r="U7" s="99"/>
      <c r="V7" s="389"/>
      <c r="W7" s="381"/>
      <c r="X7" s="381"/>
      <c r="Y7" s="381"/>
      <c r="Z7" s="99"/>
    </row>
    <row r="8" spans="1:26" ht="22.5" customHeight="1" x14ac:dyDescent="0.2">
      <c r="A8" s="393"/>
      <c r="B8" s="390"/>
      <c r="C8" s="382"/>
      <c r="D8" s="382"/>
      <c r="E8" s="382"/>
      <c r="F8" s="100"/>
      <c r="G8" s="390"/>
      <c r="H8" s="382"/>
      <c r="I8" s="382"/>
      <c r="J8" s="382"/>
      <c r="K8" s="100"/>
      <c r="L8" s="390"/>
      <c r="M8" s="382"/>
      <c r="N8" s="382"/>
      <c r="O8" s="382"/>
      <c r="P8" s="100"/>
      <c r="Q8" s="390"/>
      <c r="R8" s="382"/>
      <c r="S8" s="382"/>
      <c r="T8" s="382"/>
      <c r="U8" s="100"/>
      <c r="V8" s="390"/>
      <c r="W8" s="382"/>
      <c r="X8" s="382"/>
      <c r="Y8" s="382"/>
      <c r="Z8" s="100"/>
    </row>
    <row r="9" spans="1:26" ht="12.75" customHeight="1" x14ac:dyDescent="0.2">
      <c r="A9" s="128"/>
      <c r="B9" s="128"/>
      <c r="C9" s="128"/>
      <c r="D9" s="128"/>
      <c r="E9" s="128"/>
      <c r="F9" s="128"/>
      <c r="G9" s="128"/>
      <c r="H9" s="128"/>
      <c r="I9" s="128"/>
      <c r="J9" s="128"/>
      <c r="K9" s="128"/>
      <c r="N9" s="129"/>
      <c r="O9" s="129"/>
      <c r="P9" s="129"/>
      <c r="Q9" s="61"/>
      <c r="R9" s="61"/>
      <c r="S9" s="129"/>
      <c r="T9" s="129"/>
      <c r="U9" s="129"/>
      <c r="V9" s="61"/>
      <c r="W9" s="61"/>
      <c r="X9" s="129"/>
      <c r="Y9" s="129"/>
      <c r="Z9" s="129"/>
    </row>
    <row r="10" spans="1:26" s="105" customFormat="1" x14ac:dyDescent="0.2">
      <c r="A10" s="130"/>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row>
    <row r="11" spans="1:26" s="108" customFormat="1" ht="15.75" customHeight="1" x14ac:dyDescent="0.2">
      <c r="A11" s="106" t="s">
        <v>13</v>
      </c>
      <c r="B11" s="112">
        <v>678929</v>
      </c>
      <c r="C11" s="112">
        <v>586584</v>
      </c>
      <c r="D11" s="112">
        <v>91969</v>
      </c>
      <c r="E11" s="112">
        <v>376</v>
      </c>
      <c r="F11" s="112"/>
      <c r="G11" s="112">
        <v>678938</v>
      </c>
      <c r="H11" s="112">
        <v>583683</v>
      </c>
      <c r="I11" s="112">
        <v>94863</v>
      </c>
      <c r="J11" s="112">
        <v>392</v>
      </c>
      <c r="K11" s="112"/>
      <c r="L11" s="112">
        <v>673962</v>
      </c>
      <c r="M11" s="112">
        <v>570597</v>
      </c>
      <c r="N11" s="112">
        <v>102945</v>
      </c>
      <c r="O11" s="112">
        <v>420</v>
      </c>
      <c r="P11" s="112"/>
      <c r="Q11" s="112">
        <v>706260</v>
      </c>
      <c r="R11" s="112">
        <v>588611</v>
      </c>
      <c r="S11" s="112">
        <v>117223</v>
      </c>
      <c r="T11" s="112">
        <v>426</v>
      </c>
      <c r="U11" s="112"/>
      <c r="V11" s="112">
        <v>737029</v>
      </c>
      <c r="W11" s="112">
        <v>610117</v>
      </c>
      <c r="X11" s="112">
        <v>126503</v>
      </c>
      <c r="Y11" s="112">
        <v>409</v>
      </c>
      <c r="Z11" s="112"/>
    </row>
    <row r="12" spans="1:26" ht="12.75" customHeight="1" x14ac:dyDescent="0.2">
      <c r="A12" s="103" t="s">
        <v>83</v>
      </c>
      <c r="B12" s="111">
        <v>143103</v>
      </c>
      <c r="C12" s="111">
        <v>121024</v>
      </c>
      <c r="D12" s="111">
        <v>21705</v>
      </c>
      <c r="E12" s="111">
        <v>374</v>
      </c>
      <c r="F12" s="111"/>
      <c r="G12" s="111">
        <v>144720</v>
      </c>
      <c r="H12" s="111">
        <v>121117</v>
      </c>
      <c r="I12" s="111">
        <v>23211</v>
      </c>
      <c r="J12" s="111">
        <v>392</v>
      </c>
      <c r="K12" s="111"/>
      <c r="L12" s="111">
        <v>145112</v>
      </c>
      <c r="M12" s="111">
        <v>119276</v>
      </c>
      <c r="N12" s="111">
        <v>25416</v>
      </c>
      <c r="O12" s="111">
        <v>420</v>
      </c>
      <c r="P12" s="111"/>
      <c r="Q12" s="111">
        <v>150026</v>
      </c>
      <c r="R12" s="111">
        <v>122141</v>
      </c>
      <c r="S12" s="111">
        <v>27463</v>
      </c>
      <c r="T12" s="111">
        <v>422</v>
      </c>
      <c r="U12" s="111"/>
      <c r="V12" s="111">
        <v>156082</v>
      </c>
      <c r="W12" s="111">
        <v>127125</v>
      </c>
      <c r="X12" s="111">
        <v>28551</v>
      </c>
      <c r="Y12" s="111">
        <v>406</v>
      </c>
      <c r="Z12" s="111"/>
    </row>
    <row r="13" spans="1:26" ht="12.75" customHeight="1" x14ac:dyDescent="0.2">
      <c r="A13" s="103" t="s">
        <v>84</v>
      </c>
      <c r="B13" s="111">
        <v>135862</v>
      </c>
      <c r="C13" s="111">
        <v>123193</v>
      </c>
      <c r="D13" s="111">
        <v>12667</v>
      </c>
      <c r="E13" s="111">
        <v>2</v>
      </c>
      <c r="F13" s="111"/>
      <c r="G13" s="111">
        <v>139103</v>
      </c>
      <c r="H13" s="111">
        <v>125645</v>
      </c>
      <c r="I13" s="111">
        <v>13458</v>
      </c>
      <c r="J13" s="111"/>
      <c r="K13" s="111"/>
      <c r="L13" s="111">
        <v>130057</v>
      </c>
      <c r="M13" s="111">
        <v>115812</v>
      </c>
      <c r="N13" s="111">
        <v>14245</v>
      </c>
      <c r="O13" s="111"/>
      <c r="P13" s="111"/>
      <c r="Q13" s="111">
        <v>136458</v>
      </c>
      <c r="R13" s="111">
        <v>120434</v>
      </c>
      <c r="S13" s="111">
        <v>16020</v>
      </c>
      <c r="T13" s="111">
        <v>4</v>
      </c>
      <c r="U13" s="111"/>
      <c r="V13" s="111">
        <v>150329</v>
      </c>
      <c r="W13" s="111">
        <v>130285</v>
      </c>
      <c r="X13" s="111">
        <v>20041</v>
      </c>
      <c r="Y13" s="111">
        <v>3</v>
      </c>
      <c r="Z13" s="111"/>
    </row>
    <row r="14" spans="1:26" ht="12.75" customHeight="1" x14ac:dyDescent="0.2">
      <c r="A14" s="103" t="s">
        <v>85</v>
      </c>
      <c r="B14" s="111">
        <v>399964</v>
      </c>
      <c r="C14" s="111">
        <v>342367</v>
      </c>
      <c r="D14" s="111">
        <v>57597</v>
      </c>
      <c r="E14" s="111"/>
      <c r="F14" s="111"/>
      <c r="G14" s="111">
        <v>395115</v>
      </c>
      <c r="H14" s="111">
        <v>336921</v>
      </c>
      <c r="I14" s="111">
        <v>58194</v>
      </c>
      <c r="J14" s="111"/>
      <c r="K14" s="111"/>
      <c r="L14" s="111">
        <v>398793</v>
      </c>
      <c r="M14" s="111">
        <v>335509</v>
      </c>
      <c r="N14" s="111">
        <v>63284</v>
      </c>
      <c r="O14" s="111"/>
      <c r="P14" s="111"/>
      <c r="Q14" s="111">
        <v>419776</v>
      </c>
      <c r="R14" s="111">
        <v>346036</v>
      </c>
      <c r="S14" s="111">
        <v>73740</v>
      </c>
      <c r="T14" s="111"/>
      <c r="U14" s="111"/>
      <c r="V14" s="111">
        <v>430618</v>
      </c>
      <c r="W14" s="111">
        <v>352707</v>
      </c>
      <c r="X14" s="111">
        <v>77911</v>
      </c>
      <c r="Y14" s="111"/>
      <c r="Z14" s="111"/>
    </row>
    <row r="15" spans="1:26" s="108" customFormat="1" ht="18.75" customHeight="1" x14ac:dyDescent="0.2">
      <c r="A15" s="106" t="s">
        <v>14</v>
      </c>
      <c r="B15" s="112">
        <v>479230</v>
      </c>
      <c r="C15" s="112">
        <v>402220</v>
      </c>
      <c r="D15" s="112">
        <v>75666</v>
      </c>
      <c r="E15" s="112">
        <v>1344</v>
      </c>
      <c r="F15" s="112"/>
      <c r="G15" s="112">
        <v>474499</v>
      </c>
      <c r="H15" s="112">
        <v>398554</v>
      </c>
      <c r="I15" s="112">
        <v>74569</v>
      </c>
      <c r="J15" s="112">
        <v>1376</v>
      </c>
      <c r="K15" s="112"/>
      <c r="L15" s="112">
        <v>460451</v>
      </c>
      <c r="M15" s="112">
        <v>382396</v>
      </c>
      <c r="N15" s="112">
        <v>76512</v>
      </c>
      <c r="O15" s="112">
        <v>1543</v>
      </c>
      <c r="P15" s="112"/>
      <c r="Q15" s="112">
        <v>494298</v>
      </c>
      <c r="R15" s="112">
        <v>406142</v>
      </c>
      <c r="S15" s="112">
        <v>86657</v>
      </c>
      <c r="T15" s="112">
        <v>1499</v>
      </c>
      <c r="U15" s="112"/>
      <c r="V15" s="112">
        <v>523594</v>
      </c>
      <c r="W15" s="112">
        <v>429965</v>
      </c>
      <c r="X15" s="112">
        <v>92090</v>
      </c>
      <c r="Y15" s="112">
        <v>1539</v>
      </c>
      <c r="Z15" s="112"/>
    </row>
    <row r="16" spans="1:26" ht="12.75" customHeight="1" x14ac:dyDescent="0.2">
      <c r="A16" s="103" t="s">
        <v>86</v>
      </c>
      <c r="B16" s="111">
        <v>198022</v>
      </c>
      <c r="C16" s="111">
        <v>169419</v>
      </c>
      <c r="D16" s="111">
        <v>28603</v>
      </c>
      <c r="E16" s="111"/>
      <c r="F16" s="111"/>
      <c r="G16" s="111">
        <v>194288</v>
      </c>
      <c r="H16" s="111">
        <v>167669</v>
      </c>
      <c r="I16" s="111">
        <v>26619</v>
      </c>
      <c r="J16" s="111"/>
      <c r="K16" s="111"/>
      <c r="L16" s="111">
        <v>185765</v>
      </c>
      <c r="M16" s="111">
        <v>160536</v>
      </c>
      <c r="N16" s="111">
        <v>25229</v>
      </c>
      <c r="O16" s="111"/>
      <c r="P16" s="111"/>
      <c r="Q16" s="111">
        <v>199857</v>
      </c>
      <c r="R16" s="111">
        <v>170810</v>
      </c>
      <c r="S16" s="111">
        <v>29047</v>
      </c>
      <c r="T16" s="111"/>
      <c r="U16" s="111"/>
      <c r="V16" s="111">
        <v>214738</v>
      </c>
      <c r="W16" s="111">
        <v>183492</v>
      </c>
      <c r="X16" s="111">
        <v>31246</v>
      </c>
      <c r="Y16" s="111"/>
      <c r="Z16" s="111"/>
    </row>
    <row r="17" spans="1:26" ht="12.75" customHeight="1" x14ac:dyDescent="0.2">
      <c r="A17" s="103" t="s">
        <v>87</v>
      </c>
      <c r="B17" s="111">
        <v>281208</v>
      </c>
      <c r="C17" s="111">
        <v>232801</v>
      </c>
      <c r="D17" s="111">
        <v>47063</v>
      </c>
      <c r="E17" s="111">
        <v>1344</v>
      </c>
      <c r="F17" s="111"/>
      <c r="G17" s="111">
        <v>280211</v>
      </c>
      <c r="H17" s="111">
        <v>230885</v>
      </c>
      <c r="I17" s="111">
        <v>47950</v>
      </c>
      <c r="J17" s="111">
        <v>1376</v>
      </c>
      <c r="K17" s="111"/>
      <c r="L17" s="111">
        <v>274686</v>
      </c>
      <c r="M17" s="111">
        <v>221860</v>
      </c>
      <c r="N17" s="111">
        <v>51283</v>
      </c>
      <c r="O17" s="111">
        <v>1543</v>
      </c>
      <c r="P17" s="111"/>
      <c r="Q17" s="111">
        <v>294441</v>
      </c>
      <c r="R17" s="111">
        <v>235332</v>
      </c>
      <c r="S17" s="111">
        <v>57610</v>
      </c>
      <c r="T17" s="111">
        <v>1499</v>
      </c>
      <c r="U17" s="111"/>
      <c r="V17" s="111">
        <v>308856</v>
      </c>
      <c r="W17" s="111">
        <v>246473</v>
      </c>
      <c r="X17" s="111">
        <v>60844</v>
      </c>
      <c r="Y17" s="111">
        <v>1539</v>
      </c>
      <c r="Z17" s="111"/>
    </row>
    <row r="18" spans="1:26" s="108" customFormat="1" ht="20.25" customHeight="1" x14ac:dyDescent="0.2">
      <c r="A18" s="106" t="s">
        <v>15</v>
      </c>
      <c r="B18" s="112">
        <v>304106</v>
      </c>
      <c r="C18" s="112">
        <v>266770</v>
      </c>
      <c r="D18" s="112">
        <v>31208</v>
      </c>
      <c r="E18" s="112">
        <v>6128</v>
      </c>
      <c r="F18" s="112"/>
      <c r="G18" s="112">
        <v>313221</v>
      </c>
      <c r="H18" s="112">
        <v>276415</v>
      </c>
      <c r="I18" s="112">
        <v>31357</v>
      </c>
      <c r="J18" s="112">
        <v>5449</v>
      </c>
      <c r="K18" s="112"/>
      <c r="L18" s="112">
        <v>321171</v>
      </c>
      <c r="M18" s="112">
        <v>279724</v>
      </c>
      <c r="N18" s="112">
        <v>35274</v>
      </c>
      <c r="O18" s="112">
        <v>6173</v>
      </c>
      <c r="P18" s="112"/>
      <c r="Q18" s="112">
        <v>335958</v>
      </c>
      <c r="R18" s="112">
        <v>289546</v>
      </c>
      <c r="S18" s="112">
        <v>37362</v>
      </c>
      <c r="T18" s="112">
        <v>9050</v>
      </c>
      <c r="U18" s="112"/>
      <c r="V18" s="112">
        <v>349178</v>
      </c>
      <c r="W18" s="112">
        <v>297979</v>
      </c>
      <c r="X18" s="112">
        <v>42048</v>
      </c>
      <c r="Y18" s="112">
        <v>9151</v>
      </c>
      <c r="Z18" s="112"/>
    </row>
    <row r="19" spans="1:26" ht="12.75" customHeight="1" x14ac:dyDescent="0.2">
      <c r="A19" s="103" t="s">
        <v>88</v>
      </c>
      <c r="B19" s="111">
        <v>23763</v>
      </c>
      <c r="C19" s="111">
        <v>17405</v>
      </c>
      <c r="D19" s="111">
        <v>6353</v>
      </c>
      <c r="E19" s="111">
        <v>5</v>
      </c>
      <c r="F19" s="111"/>
      <c r="G19" s="111">
        <v>24048</v>
      </c>
      <c r="H19" s="111">
        <v>17455</v>
      </c>
      <c r="I19" s="111">
        <v>6589</v>
      </c>
      <c r="J19" s="111">
        <v>4</v>
      </c>
      <c r="K19" s="111"/>
      <c r="L19" s="111">
        <v>24999</v>
      </c>
      <c r="M19" s="111">
        <v>17978</v>
      </c>
      <c r="N19" s="111">
        <v>7017</v>
      </c>
      <c r="O19" s="111">
        <v>4</v>
      </c>
      <c r="P19" s="111"/>
      <c r="Q19" s="111">
        <v>25743</v>
      </c>
      <c r="R19" s="111">
        <v>18862</v>
      </c>
      <c r="S19" s="111">
        <v>6876</v>
      </c>
      <c r="T19" s="111">
        <v>5</v>
      </c>
      <c r="U19" s="111"/>
      <c r="V19" s="111">
        <v>28508</v>
      </c>
      <c r="W19" s="111">
        <v>19694</v>
      </c>
      <c r="X19" s="111">
        <v>8809</v>
      </c>
      <c r="Y19" s="111">
        <v>5</v>
      </c>
      <c r="Z19" s="111"/>
    </row>
    <row r="20" spans="1:26" ht="12.75" customHeight="1" x14ac:dyDescent="0.2">
      <c r="A20" s="103" t="s">
        <v>89</v>
      </c>
      <c r="B20" s="111">
        <v>159470</v>
      </c>
      <c r="C20" s="111">
        <v>142897</v>
      </c>
      <c r="D20" s="111">
        <v>16180</v>
      </c>
      <c r="E20" s="111">
        <v>393</v>
      </c>
      <c r="F20" s="111"/>
      <c r="G20" s="111">
        <v>164934</v>
      </c>
      <c r="H20" s="111">
        <v>149793</v>
      </c>
      <c r="I20" s="111">
        <v>14966</v>
      </c>
      <c r="J20" s="111">
        <v>175</v>
      </c>
      <c r="K20" s="111"/>
      <c r="L20" s="111">
        <v>169176</v>
      </c>
      <c r="M20" s="111">
        <v>152143</v>
      </c>
      <c r="N20" s="111">
        <v>16879</v>
      </c>
      <c r="O20" s="111">
        <v>154</v>
      </c>
      <c r="P20" s="111"/>
      <c r="Q20" s="111">
        <v>175975</v>
      </c>
      <c r="R20" s="111">
        <v>156885</v>
      </c>
      <c r="S20" s="111">
        <v>18790</v>
      </c>
      <c r="T20" s="111">
        <v>300</v>
      </c>
      <c r="U20" s="111"/>
      <c r="V20" s="111">
        <v>183292</v>
      </c>
      <c r="W20" s="111">
        <v>161404</v>
      </c>
      <c r="X20" s="111">
        <v>21248</v>
      </c>
      <c r="Y20" s="111">
        <v>640</v>
      </c>
      <c r="Z20" s="111"/>
    </row>
    <row r="21" spans="1:26" ht="12.75" customHeight="1" x14ac:dyDescent="0.2">
      <c r="A21" s="103" t="s">
        <v>90</v>
      </c>
      <c r="B21" s="111">
        <v>44714</v>
      </c>
      <c r="C21" s="111">
        <v>40086</v>
      </c>
      <c r="D21" s="111">
        <v>2964</v>
      </c>
      <c r="E21" s="111">
        <v>1664</v>
      </c>
      <c r="F21" s="111"/>
      <c r="G21" s="111">
        <v>46569</v>
      </c>
      <c r="H21" s="111">
        <v>40980</v>
      </c>
      <c r="I21" s="111">
        <v>3882</v>
      </c>
      <c r="J21" s="111">
        <v>1707</v>
      </c>
      <c r="K21" s="111"/>
      <c r="L21" s="111">
        <v>48542</v>
      </c>
      <c r="M21" s="111">
        <v>41278</v>
      </c>
      <c r="N21" s="111">
        <v>4931</v>
      </c>
      <c r="O21" s="111">
        <v>2333</v>
      </c>
      <c r="P21" s="111"/>
      <c r="Q21" s="111">
        <v>50880</v>
      </c>
      <c r="R21" s="111">
        <v>42709</v>
      </c>
      <c r="S21" s="111">
        <v>4815</v>
      </c>
      <c r="T21" s="111">
        <v>3356</v>
      </c>
      <c r="U21" s="111"/>
      <c r="V21" s="111">
        <v>51369</v>
      </c>
      <c r="W21" s="111">
        <v>43339</v>
      </c>
      <c r="X21" s="111">
        <v>4863</v>
      </c>
      <c r="Y21" s="111">
        <v>3167</v>
      </c>
      <c r="Z21" s="111"/>
    </row>
    <row r="22" spans="1:26" ht="12.75" customHeight="1" x14ac:dyDescent="0.2">
      <c r="A22" s="103" t="s">
        <v>91</v>
      </c>
      <c r="B22" s="111">
        <v>61387</v>
      </c>
      <c r="C22" s="111">
        <v>53498</v>
      </c>
      <c r="D22" s="111">
        <v>4690</v>
      </c>
      <c r="E22" s="111">
        <v>3199</v>
      </c>
      <c r="F22" s="111"/>
      <c r="G22" s="111">
        <v>63167</v>
      </c>
      <c r="H22" s="111">
        <v>55097</v>
      </c>
      <c r="I22" s="111">
        <v>4902</v>
      </c>
      <c r="J22" s="111">
        <v>3168</v>
      </c>
      <c r="K22" s="111"/>
      <c r="L22" s="111">
        <v>63889</v>
      </c>
      <c r="M22" s="111">
        <v>55099</v>
      </c>
      <c r="N22" s="111">
        <v>5318</v>
      </c>
      <c r="O22" s="111">
        <v>3472</v>
      </c>
      <c r="P22" s="111"/>
      <c r="Q22" s="111">
        <v>67535</v>
      </c>
      <c r="R22" s="111">
        <v>57462</v>
      </c>
      <c r="S22" s="111">
        <v>5467</v>
      </c>
      <c r="T22" s="111">
        <v>4606</v>
      </c>
      <c r="U22" s="111"/>
      <c r="V22" s="111">
        <v>70321</v>
      </c>
      <c r="W22" s="111">
        <v>59833</v>
      </c>
      <c r="X22" s="111">
        <v>5661</v>
      </c>
      <c r="Y22" s="111">
        <v>4827</v>
      </c>
      <c r="Z22" s="111"/>
    </row>
    <row r="23" spans="1:26" ht="12.75" customHeight="1" x14ac:dyDescent="0.2">
      <c r="A23" s="103" t="s">
        <v>92</v>
      </c>
      <c r="B23" s="111">
        <v>14772</v>
      </c>
      <c r="C23" s="111">
        <v>12884</v>
      </c>
      <c r="D23" s="111">
        <v>1021</v>
      </c>
      <c r="E23" s="111">
        <v>867</v>
      </c>
      <c r="F23" s="111"/>
      <c r="G23" s="111">
        <v>14503</v>
      </c>
      <c r="H23" s="111">
        <v>13090</v>
      </c>
      <c r="I23" s="111">
        <v>1018</v>
      </c>
      <c r="J23" s="111">
        <v>395</v>
      </c>
      <c r="K23" s="111"/>
      <c r="L23" s="111">
        <v>14565</v>
      </c>
      <c r="M23" s="111">
        <v>13226</v>
      </c>
      <c r="N23" s="111">
        <v>1129</v>
      </c>
      <c r="O23" s="111">
        <v>210</v>
      </c>
      <c r="P23" s="111"/>
      <c r="Q23" s="111">
        <v>15825</v>
      </c>
      <c r="R23" s="111">
        <v>13628</v>
      </c>
      <c r="S23" s="111">
        <v>1414</v>
      </c>
      <c r="T23" s="111">
        <v>783</v>
      </c>
      <c r="U23" s="111"/>
      <c r="V23" s="111">
        <v>15688</v>
      </c>
      <c r="W23" s="111">
        <v>13709</v>
      </c>
      <c r="X23" s="111">
        <v>1467</v>
      </c>
      <c r="Y23" s="111">
        <v>512</v>
      </c>
      <c r="Z23" s="111"/>
    </row>
    <row r="24" spans="1:26" s="121" customFormat="1" ht="20.25" customHeight="1" x14ac:dyDescent="0.2">
      <c r="A24" s="106" t="s">
        <v>16</v>
      </c>
      <c r="B24" s="112">
        <v>166491</v>
      </c>
      <c r="C24" s="112">
        <v>146495</v>
      </c>
      <c r="D24" s="112">
        <v>17987</v>
      </c>
      <c r="E24" s="112">
        <v>2009</v>
      </c>
      <c r="F24" s="112"/>
      <c r="G24" s="112">
        <v>168168</v>
      </c>
      <c r="H24" s="112">
        <v>147534</v>
      </c>
      <c r="I24" s="112">
        <v>17899</v>
      </c>
      <c r="J24" s="112">
        <v>2735</v>
      </c>
      <c r="K24" s="112"/>
      <c r="L24" s="112">
        <v>167227</v>
      </c>
      <c r="M24" s="112">
        <v>145772</v>
      </c>
      <c r="N24" s="112">
        <v>18512</v>
      </c>
      <c r="O24" s="112">
        <v>2943</v>
      </c>
      <c r="P24" s="112"/>
      <c r="Q24" s="112">
        <v>177748</v>
      </c>
      <c r="R24" s="112">
        <v>153411</v>
      </c>
      <c r="S24" s="112">
        <v>21111</v>
      </c>
      <c r="T24" s="112">
        <v>3226</v>
      </c>
      <c r="U24" s="112"/>
      <c r="V24" s="112">
        <v>185558</v>
      </c>
      <c r="W24" s="112">
        <v>159984</v>
      </c>
      <c r="X24" s="112">
        <v>22355</v>
      </c>
      <c r="Y24" s="112">
        <v>3219</v>
      </c>
      <c r="Z24" s="112"/>
    </row>
    <row r="25" spans="1:26" ht="12.75" customHeight="1" x14ac:dyDescent="0.2">
      <c r="A25" s="103" t="s">
        <v>93</v>
      </c>
      <c r="B25" s="111">
        <v>29164</v>
      </c>
      <c r="C25" s="111">
        <v>23623</v>
      </c>
      <c r="D25" s="111">
        <v>5276</v>
      </c>
      <c r="E25" s="111">
        <v>265</v>
      </c>
      <c r="F25" s="111"/>
      <c r="G25" s="111">
        <v>29342</v>
      </c>
      <c r="H25" s="111">
        <v>24262</v>
      </c>
      <c r="I25" s="111">
        <v>4677</v>
      </c>
      <c r="J25" s="111">
        <v>403</v>
      </c>
      <c r="K25" s="111"/>
      <c r="L25" s="111">
        <v>29317</v>
      </c>
      <c r="M25" s="111">
        <v>24106</v>
      </c>
      <c r="N25" s="111">
        <v>4755</v>
      </c>
      <c r="O25" s="111">
        <v>456</v>
      </c>
      <c r="P25" s="111"/>
      <c r="Q25" s="111">
        <v>31162</v>
      </c>
      <c r="R25" s="111">
        <v>25162</v>
      </c>
      <c r="S25" s="111">
        <v>5431</v>
      </c>
      <c r="T25" s="111">
        <v>569</v>
      </c>
      <c r="U25" s="111"/>
      <c r="V25" s="111">
        <v>33212</v>
      </c>
      <c r="W25" s="111">
        <v>26480</v>
      </c>
      <c r="X25" s="111">
        <v>6157</v>
      </c>
      <c r="Y25" s="111">
        <v>575</v>
      </c>
      <c r="Z25" s="111"/>
    </row>
    <row r="26" spans="1:26" ht="12.75" customHeight="1" x14ac:dyDescent="0.2">
      <c r="A26" s="103" t="s">
        <v>94</v>
      </c>
      <c r="B26" s="111">
        <v>122511</v>
      </c>
      <c r="C26" s="111">
        <v>110222</v>
      </c>
      <c r="D26" s="111">
        <v>11779</v>
      </c>
      <c r="E26" s="111">
        <v>510</v>
      </c>
      <c r="F26" s="111"/>
      <c r="G26" s="111">
        <v>123616</v>
      </c>
      <c r="H26" s="111">
        <v>110893</v>
      </c>
      <c r="I26" s="111">
        <v>12261</v>
      </c>
      <c r="J26" s="111">
        <v>462</v>
      </c>
      <c r="K26" s="111"/>
      <c r="L26" s="111">
        <v>123466</v>
      </c>
      <c r="M26" s="111">
        <v>110108</v>
      </c>
      <c r="N26" s="111">
        <v>12856</v>
      </c>
      <c r="O26" s="111">
        <v>502</v>
      </c>
      <c r="P26" s="111"/>
      <c r="Q26" s="111">
        <v>131059</v>
      </c>
      <c r="R26" s="111">
        <v>116027</v>
      </c>
      <c r="S26" s="111">
        <v>14502</v>
      </c>
      <c r="T26" s="111">
        <v>530</v>
      </c>
      <c r="U26" s="111"/>
      <c r="V26" s="111">
        <v>135671</v>
      </c>
      <c r="W26" s="111">
        <v>120115</v>
      </c>
      <c r="X26" s="111">
        <v>14970</v>
      </c>
      <c r="Y26" s="111">
        <v>586</v>
      </c>
      <c r="Z26" s="111"/>
    </row>
    <row r="27" spans="1:26" ht="12.75" customHeight="1" x14ac:dyDescent="0.2">
      <c r="A27" s="103" t="s">
        <v>95</v>
      </c>
      <c r="B27" s="111">
        <v>14816</v>
      </c>
      <c r="C27" s="111">
        <v>12650</v>
      </c>
      <c r="D27" s="111">
        <v>932</v>
      </c>
      <c r="E27" s="111">
        <v>1234</v>
      </c>
      <c r="F27" s="111"/>
      <c r="G27" s="111">
        <v>15210</v>
      </c>
      <c r="H27" s="111">
        <v>12379</v>
      </c>
      <c r="I27" s="111">
        <v>961</v>
      </c>
      <c r="J27" s="111">
        <v>1870</v>
      </c>
      <c r="K27" s="111"/>
      <c r="L27" s="111">
        <v>14444</v>
      </c>
      <c r="M27" s="111">
        <v>11558</v>
      </c>
      <c r="N27" s="111">
        <v>901</v>
      </c>
      <c r="O27" s="111">
        <v>1985</v>
      </c>
      <c r="P27" s="111"/>
      <c r="Q27" s="111">
        <v>15527</v>
      </c>
      <c r="R27" s="111">
        <v>12222</v>
      </c>
      <c r="S27" s="111">
        <v>1178</v>
      </c>
      <c r="T27" s="111">
        <v>2127</v>
      </c>
      <c r="U27" s="111"/>
      <c r="V27" s="111">
        <v>16675</v>
      </c>
      <c r="W27" s="111">
        <v>13389</v>
      </c>
      <c r="X27" s="111">
        <v>1228</v>
      </c>
      <c r="Y27" s="111">
        <v>2058</v>
      </c>
      <c r="Z27" s="111"/>
    </row>
    <row r="28" spans="1:26" s="108" customFormat="1" ht="21" customHeight="1" x14ac:dyDescent="0.2">
      <c r="A28" s="106" t="s">
        <v>17</v>
      </c>
      <c r="B28" s="112">
        <v>101964</v>
      </c>
      <c r="C28" s="112">
        <v>82736</v>
      </c>
      <c r="D28" s="112">
        <v>17776</v>
      </c>
      <c r="E28" s="112">
        <v>1452</v>
      </c>
      <c r="F28" s="112"/>
      <c r="G28" s="112">
        <v>104612</v>
      </c>
      <c r="H28" s="112">
        <v>85531</v>
      </c>
      <c r="I28" s="112">
        <v>17656</v>
      </c>
      <c r="J28" s="112">
        <v>1425</v>
      </c>
      <c r="K28" s="112"/>
      <c r="L28" s="112">
        <v>105994</v>
      </c>
      <c r="M28" s="112">
        <v>86018</v>
      </c>
      <c r="N28" s="112">
        <v>18480</v>
      </c>
      <c r="O28" s="112">
        <v>1496</v>
      </c>
      <c r="P28" s="112"/>
      <c r="Q28" s="112">
        <v>111606</v>
      </c>
      <c r="R28" s="112">
        <v>91184</v>
      </c>
      <c r="S28" s="112">
        <v>18138</v>
      </c>
      <c r="T28" s="112">
        <v>2284</v>
      </c>
      <c r="U28" s="112"/>
      <c r="V28" s="112">
        <v>113325</v>
      </c>
      <c r="W28" s="112">
        <v>93772</v>
      </c>
      <c r="X28" s="112">
        <v>17979</v>
      </c>
      <c r="Y28" s="112">
        <v>1574</v>
      </c>
      <c r="Z28" s="112"/>
    </row>
    <row r="29" spans="1:26" ht="12.75" customHeight="1" x14ac:dyDescent="0.2">
      <c r="A29" s="103" t="s">
        <v>96</v>
      </c>
      <c r="B29" s="111">
        <v>101964</v>
      </c>
      <c r="C29" s="111">
        <v>82736</v>
      </c>
      <c r="D29" s="111">
        <v>17776</v>
      </c>
      <c r="E29" s="111">
        <v>1452</v>
      </c>
      <c r="F29" s="111"/>
      <c r="G29" s="111">
        <v>104612</v>
      </c>
      <c r="H29" s="111">
        <v>85531</v>
      </c>
      <c r="I29" s="111">
        <v>17656</v>
      </c>
      <c r="J29" s="111">
        <v>1425</v>
      </c>
      <c r="K29" s="111"/>
      <c r="L29" s="111">
        <v>105994</v>
      </c>
      <c r="M29" s="111">
        <v>86018</v>
      </c>
      <c r="N29" s="111">
        <v>18480</v>
      </c>
      <c r="O29" s="111">
        <v>1496</v>
      </c>
      <c r="P29" s="111"/>
      <c r="Q29" s="111">
        <v>111606</v>
      </c>
      <c r="R29" s="111">
        <v>91184</v>
      </c>
      <c r="S29" s="111">
        <v>18138</v>
      </c>
      <c r="T29" s="111">
        <v>2284</v>
      </c>
      <c r="U29" s="111"/>
      <c r="V29" s="111">
        <v>113325</v>
      </c>
      <c r="W29" s="111">
        <v>93772</v>
      </c>
      <c r="X29" s="111">
        <v>17979</v>
      </c>
      <c r="Y29" s="111">
        <v>1574</v>
      </c>
      <c r="Z29" s="111"/>
    </row>
    <row r="30" spans="1:26" s="108" customFormat="1" ht="17.25" customHeight="1" x14ac:dyDescent="0.2">
      <c r="A30" s="106" t="s">
        <v>18</v>
      </c>
      <c r="B30" s="112">
        <v>1109303</v>
      </c>
      <c r="C30" s="112">
        <v>1013342</v>
      </c>
      <c r="D30" s="112">
        <v>95802</v>
      </c>
      <c r="E30" s="112">
        <v>159</v>
      </c>
      <c r="F30" s="112"/>
      <c r="G30" s="112">
        <v>1123457</v>
      </c>
      <c r="H30" s="112">
        <v>1021418</v>
      </c>
      <c r="I30" s="112">
        <v>101873</v>
      </c>
      <c r="J30" s="112">
        <v>166</v>
      </c>
      <c r="K30" s="112"/>
      <c r="L30" s="112">
        <v>1098164</v>
      </c>
      <c r="M30" s="112">
        <v>993660</v>
      </c>
      <c r="N30" s="112">
        <v>104235</v>
      </c>
      <c r="O30" s="112">
        <v>269</v>
      </c>
      <c r="P30" s="112"/>
      <c r="Q30" s="112">
        <v>1175125</v>
      </c>
      <c r="R30" s="112">
        <v>1050374</v>
      </c>
      <c r="S30" s="112">
        <v>124480</v>
      </c>
      <c r="T30" s="112">
        <v>271</v>
      </c>
      <c r="U30" s="112"/>
      <c r="V30" s="112">
        <v>1223304</v>
      </c>
      <c r="W30" s="112">
        <v>1091998</v>
      </c>
      <c r="X30" s="112">
        <v>130922</v>
      </c>
      <c r="Y30" s="112">
        <v>384</v>
      </c>
      <c r="Z30" s="112"/>
    </row>
    <row r="31" spans="1:26" ht="12.75" customHeight="1" x14ac:dyDescent="0.2">
      <c r="A31" s="103" t="s">
        <v>97</v>
      </c>
      <c r="B31" s="111">
        <v>183952</v>
      </c>
      <c r="C31" s="111">
        <v>170063</v>
      </c>
      <c r="D31" s="111">
        <v>13889</v>
      </c>
      <c r="E31" s="111"/>
      <c r="F31" s="111"/>
      <c r="G31" s="111">
        <v>182725</v>
      </c>
      <c r="H31" s="111">
        <v>167303</v>
      </c>
      <c r="I31" s="111">
        <v>15422</v>
      </c>
      <c r="J31" s="111"/>
      <c r="K31" s="111"/>
      <c r="L31" s="111">
        <v>184337</v>
      </c>
      <c r="M31" s="111">
        <v>166532</v>
      </c>
      <c r="N31" s="111">
        <v>17805</v>
      </c>
      <c r="O31" s="111"/>
      <c r="P31" s="111"/>
      <c r="Q31" s="111">
        <v>207392</v>
      </c>
      <c r="R31" s="111">
        <v>184194</v>
      </c>
      <c r="S31" s="111">
        <v>23198</v>
      </c>
      <c r="T31" s="111"/>
      <c r="U31" s="111"/>
      <c r="V31" s="111">
        <v>216865</v>
      </c>
      <c r="W31" s="111">
        <v>193372</v>
      </c>
      <c r="X31" s="111">
        <v>23493</v>
      </c>
      <c r="Y31" s="111"/>
      <c r="Z31" s="111"/>
    </row>
    <row r="32" spans="1:26" ht="12.75" customHeight="1" x14ac:dyDescent="0.2">
      <c r="A32" s="103" t="s">
        <v>98</v>
      </c>
      <c r="B32" s="111">
        <v>32381</v>
      </c>
      <c r="C32" s="111">
        <v>30682</v>
      </c>
      <c r="D32" s="111">
        <v>1554</v>
      </c>
      <c r="E32" s="111">
        <v>145</v>
      </c>
      <c r="F32" s="111"/>
      <c r="G32" s="111">
        <v>33178</v>
      </c>
      <c r="H32" s="111">
        <v>31708</v>
      </c>
      <c r="I32" s="111">
        <v>1313</v>
      </c>
      <c r="J32" s="111">
        <v>157</v>
      </c>
      <c r="K32" s="111"/>
      <c r="L32" s="111">
        <v>33480</v>
      </c>
      <c r="M32" s="111">
        <v>31885</v>
      </c>
      <c r="N32" s="111">
        <v>1335</v>
      </c>
      <c r="O32" s="111">
        <v>260</v>
      </c>
      <c r="P32" s="111"/>
      <c r="Q32" s="111">
        <v>35754</v>
      </c>
      <c r="R32" s="111">
        <v>32916</v>
      </c>
      <c r="S32" s="111">
        <v>2577</v>
      </c>
      <c r="T32" s="111">
        <v>261</v>
      </c>
      <c r="U32" s="111"/>
      <c r="V32" s="111">
        <v>36208</v>
      </c>
      <c r="W32" s="111">
        <v>32901</v>
      </c>
      <c r="X32" s="111">
        <v>2932</v>
      </c>
      <c r="Y32" s="111">
        <v>375</v>
      </c>
      <c r="Z32" s="111"/>
    </row>
    <row r="33" spans="1:26" ht="12.75" customHeight="1" x14ac:dyDescent="0.2">
      <c r="A33" s="103" t="s">
        <v>215</v>
      </c>
      <c r="B33" s="111">
        <v>153924</v>
      </c>
      <c r="C33" s="111">
        <v>138898</v>
      </c>
      <c r="D33" s="111">
        <v>15026</v>
      </c>
      <c r="E33" s="111"/>
      <c r="F33" s="111"/>
      <c r="G33" s="111">
        <v>150528</v>
      </c>
      <c r="H33" s="111">
        <v>136873</v>
      </c>
      <c r="I33" s="111">
        <v>13655</v>
      </c>
      <c r="J33" s="111"/>
      <c r="K33" s="111"/>
      <c r="L33" s="111">
        <v>145543</v>
      </c>
      <c r="M33" s="111">
        <v>131094</v>
      </c>
      <c r="N33" s="111">
        <v>14449</v>
      </c>
      <c r="O33" s="111"/>
      <c r="P33" s="111"/>
      <c r="Q33" s="111">
        <v>155136</v>
      </c>
      <c r="R33" s="111">
        <v>139220</v>
      </c>
      <c r="S33" s="111">
        <v>15916</v>
      </c>
      <c r="T33" s="111"/>
      <c r="U33" s="111"/>
      <c r="V33" s="111">
        <v>160484</v>
      </c>
      <c r="W33" s="111">
        <v>144119</v>
      </c>
      <c r="X33" s="111">
        <v>16365</v>
      </c>
      <c r="Y33" s="111"/>
      <c r="Z33" s="111"/>
    </row>
    <row r="34" spans="1:26" ht="12.75" customHeight="1" x14ac:dyDescent="0.2">
      <c r="A34" s="103" t="s">
        <v>99</v>
      </c>
      <c r="B34" s="111">
        <v>209055</v>
      </c>
      <c r="C34" s="111">
        <v>197772</v>
      </c>
      <c r="D34" s="111">
        <v>11269</v>
      </c>
      <c r="E34" s="111">
        <v>14</v>
      </c>
      <c r="F34" s="111"/>
      <c r="G34" s="111">
        <v>210799</v>
      </c>
      <c r="H34" s="111">
        <v>198297</v>
      </c>
      <c r="I34" s="111">
        <v>12493</v>
      </c>
      <c r="J34" s="111">
        <v>9</v>
      </c>
      <c r="K34" s="111"/>
      <c r="L34" s="111">
        <v>208873</v>
      </c>
      <c r="M34" s="111">
        <v>193696</v>
      </c>
      <c r="N34" s="111">
        <v>15169</v>
      </c>
      <c r="O34" s="111">
        <v>8</v>
      </c>
      <c r="P34" s="111"/>
      <c r="Q34" s="111">
        <v>218000</v>
      </c>
      <c r="R34" s="111">
        <v>198583</v>
      </c>
      <c r="S34" s="111">
        <v>19409</v>
      </c>
      <c r="T34" s="111">
        <v>8</v>
      </c>
      <c r="U34" s="111"/>
      <c r="V34" s="111">
        <v>227490</v>
      </c>
      <c r="W34" s="111">
        <v>206008</v>
      </c>
      <c r="X34" s="111">
        <v>21474</v>
      </c>
      <c r="Y34" s="111">
        <v>8</v>
      </c>
      <c r="Z34" s="111"/>
    </row>
    <row r="35" spans="1:26" ht="12.75" customHeight="1" x14ac:dyDescent="0.2">
      <c r="A35" s="103" t="s">
        <v>100</v>
      </c>
      <c r="B35" s="111">
        <v>288105</v>
      </c>
      <c r="C35" s="111">
        <v>258939</v>
      </c>
      <c r="D35" s="111">
        <v>29166</v>
      </c>
      <c r="E35" s="111"/>
      <c r="F35" s="111"/>
      <c r="G35" s="111">
        <v>307750</v>
      </c>
      <c r="H35" s="111">
        <v>276366</v>
      </c>
      <c r="I35" s="111">
        <v>31384</v>
      </c>
      <c r="J35" s="111"/>
      <c r="K35" s="111"/>
      <c r="L35" s="111">
        <v>293733</v>
      </c>
      <c r="M35" s="111">
        <v>264613</v>
      </c>
      <c r="N35" s="111">
        <v>29120</v>
      </c>
      <c r="O35" s="111"/>
      <c r="P35" s="111"/>
      <c r="Q35" s="111">
        <v>312924</v>
      </c>
      <c r="R35" s="111">
        <v>279538</v>
      </c>
      <c r="S35" s="111">
        <v>33386</v>
      </c>
      <c r="T35" s="111"/>
      <c r="U35" s="111"/>
      <c r="V35" s="111">
        <v>324309</v>
      </c>
      <c r="W35" s="111">
        <v>289661</v>
      </c>
      <c r="X35" s="111">
        <v>34648</v>
      </c>
      <c r="Y35" s="111"/>
      <c r="Z35" s="111"/>
    </row>
    <row r="36" spans="1:26" ht="12.75" customHeight="1" x14ac:dyDescent="0.2">
      <c r="A36" s="103" t="s">
        <v>221</v>
      </c>
      <c r="B36" s="111">
        <v>241886</v>
      </c>
      <c r="C36" s="111">
        <v>216988</v>
      </c>
      <c r="D36" s="111">
        <v>24898</v>
      </c>
      <c r="E36" s="111"/>
      <c r="F36" s="111"/>
      <c r="G36" s="111">
        <v>238477</v>
      </c>
      <c r="H36" s="111">
        <v>210871</v>
      </c>
      <c r="I36" s="111">
        <v>27606</v>
      </c>
      <c r="J36" s="111"/>
      <c r="K36" s="111"/>
      <c r="L36" s="111">
        <v>232198</v>
      </c>
      <c r="M36" s="111">
        <v>205840</v>
      </c>
      <c r="N36" s="111">
        <v>26357</v>
      </c>
      <c r="O36" s="111">
        <v>1</v>
      </c>
      <c r="P36" s="111"/>
      <c r="Q36" s="111">
        <v>245919</v>
      </c>
      <c r="R36" s="111">
        <v>215923</v>
      </c>
      <c r="S36" s="111">
        <v>29994</v>
      </c>
      <c r="T36" s="111">
        <v>2</v>
      </c>
      <c r="U36" s="111"/>
      <c r="V36" s="111">
        <v>257948</v>
      </c>
      <c r="W36" s="111">
        <v>225937</v>
      </c>
      <c r="X36" s="111">
        <v>32010</v>
      </c>
      <c r="Y36" s="111">
        <v>1</v>
      </c>
      <c r="Z36" s="111"/>
    </row>
    <row r="37" spans="1:26" s="108" customFormat="1" ht="18" customHeight="1" x14ac:dyDescent="0.2">
      <c r="A37" s="106" t="s">
        <v>19</v>
      </c>
      <c r="B37" s="112">
        <v>152777</v>
      </c>
      <c r="C37" s="112">
        <v>136020</v>
      </c>
      <c r="D37" s="112">
        <v>14955</v>
      </c>
      <c r="E37" s="112">
        <v>1802</v>
      </c>
      <c r="F37" s="112"/>
      <c r="G37" s="112">
        <v>157555</v>
      </c>
      <c r="H37" s="112">
        <v>138677</v>
      </c>
      <c r="I37" s="112">
        <v>16937</v>
      </c>
      <c r="J37" s="112">
        <v>1941</v>
      </c>
      <c r="K37" s="112"/>
      <c r="L37" s="112">
        <v>160265</v>
      </c>
      <c r="M37" s="112">
        <v>141707</v>
      </c>
      <c r="N37" s="112">
        <v>16750</v>
      </c>
      <c r="O37" s="112">
        <v>1808</v>
      </c>
      <c r="P37" s="112"/>
      <c r="Q37" s="112">
        <v>162410</v>
      </c>
      <c r="R37" s="112">
        <v>142360</v>
      </c>
      <c r="S37" s="112">
        <v>18389</v>
      </c>
      <c r="T37" s="112">
        <v>1661</v>
      </c>
      <c r="U37" s="112"/>
      <c r="V37" s="112">
        <v>169032</v>
      </c>
      <c r="W37" s="112">
        <v>146745</v>
      </c>
      <c r="X37" s="112">
        <v>20714</v>
      </c>
      <c r="Y37" s="112">
        <v>1573</v>
      </c>
      <c r="Z37" s="112"/>
    </row>
    <row r="38" spans="1:26" ht="12.75" customHeight="1" x14ac:dyDescent="0.2">
      <c r="A38" s="103" t="s">
        <v>101</v>
      </c>
      <c r="B38" s="111">
        <v>103145</v>
      </c>
      <c r="C38" s="111">
        <v>95887</v>
      </c>
      <c r="D38" s="111">
        <v>7168</v>
      </c>
      <c r="E38" s="111">
        <v>90</v>
      </c>
      <c r="F38" s="111"/>
      <c r="G38" s="111">
        <v>106842</v>
      </c>
      <c r="H38" s="111">
        <v>98912</v>
      </c>
      <c r="I38" s="111">
        <v>7827</v>
      </c>
      <c r="J38" s="111">
        <v>103</v>
      </c>
      <c r="K38" s="111"/>
      <c r="L38" s="111">
        <v>108665</v>
      </c>
      <c r="M38" s="111">
        <v>100374</v>
      </c>
      <c r="N38" s="111">
        <v>8208</v>
      </c>
      <c r="O38" s="111">
        <v>83</v>
      </c>
      <c r="P38" s="111"/>
      <c r="Q38" s="111">
        <v>109323</v>
      </c>
      <c r="R38" s="111">
        <v>100614</v>
      </c>
      <c r="S38" s="111">
        <v>8688</v>
      </c>
      <c r="T38" s="111">
        <v>21</v>
      </c>
      <c r="U38" s="111"/>
      <c r="V38" s="111">
        <v>114453</v>
      </c>
      <c r="W38" s="111">
        <v>104648</v>
      </c>
      <c r="X38" s="111">
        <v>9755</v>
      </c>
      <c r="Y38" s="111">
        <v>50</v>
      </c>
      <c r="Z38" s="111"/>
    </row>
    <row r="39" spans="1:26" ht="12.75" customHeight="1" x14ac:dyDescent="0.2">
      <c r="A39" s="103" t="s">
        <v>102</v>
      </c>
      <c r="B39" s="111">
        <v>19107</v>
      </c>
      <c r="C39" s="111">
        <v>15409</v>
      </c>
      <c r="D39" s="111">
        <v>3620</v>
      </c>
      <c r="E39" s="111">
        <v>78</v>
      </c>
      <c r="F39" s="111"/>
      <c r="G39" s="111">
        <v>19238</v>
      </c>
      <c r="H39" s="111">
        <v>15031</v>
      </c>
      <c r="I39" s="111">
        <v>4149</v>
      </c>
      <c r="J39" s="111">
        <v>58</v>
      </c>
      <c r="K39" s="111"/>
      <c r="L39" s="111">
        <v>20369</v>
      </c>
      <c r="M39" s="111">
        <v>16088</v>
      </c>
      <c r="N39" s="111">
        <v>4207</v>
      </c>
      <c r="O39" s="111">
        <v>74</v>
      </c>
      <c r="P39" s="111"/>
      <c r="Q39" s="111">
        <v>20987</v>
      </c>
      <c r="R39" s="111">
        <v>16374</v>
      </c>
      <c r="S39" s="111">
        <v>4532</v>
      </c>
      <c r="T39" s="111">
        <v>81</v>
      </c>
      <c r="U39" s="111"/>
      <c r="V39" s="111">
        <v>21974</v>
      </c>
      <c r="W39" s="111">
        <v>16676</v>
      </c>
      <c r="X39" s="111">
        <v>5217</v>
      </c>
      <c r="Y39" s="111">
        <v>81</v>
      </c>
      <c r="Z39" s="111"/>
    </row>
    <row r="40" spans="1:26" ht="12.75" customHeight="1" x14ac:dyDescent="0.2">
      <c r="A40" s="103" t="s">
        <v>103</v>
      </c>
      <c r="B40" s="111">
        <v>18626</v>
      </c>
      <c r="C40" s="111">
        <v>15306</v>
      </c>
      <c r="D40" s="111">
        <v>1735</v>
      </c>
      <c r="E40" s="111">
        <v>1585</v>
      </c>
      <c r="F40" s="111"/>
      <c r="G40" s="111">
        <v>18986</v>
      </c>
      <c r="H40" s="111">
        <v>15502</v>
      </c>
      <c r="I40" s="111">
        <v>1738</v>
      </c>
      <c r="J40" s="111">
        <v>1746</v>
      </c>
      <c r="K40" s="111"/>
      <c r="L40" s="111">
        <v>18911</v>
      </c>
      <c r="M40" s="111">
        <v>15532</v>
      </c>
      <c r="N40" s="111">
        <v>1761</v>
      </c>
      <c r="O40" s="111">
        <v>1618</v>
      </c>
      <c r="P40" s="111"/>
      <c r="Q40" s="111">
        <v>18797</v>
      </c>
      <c r="R40" s="111">
        <v>15284</v>
      </c>
      <c r="S40" s="111">
        <v>1981</v>
      </c>
      <c r="T40" s="111">
        <v>1532</v>
      </c>
      <c r="U40" s="111"/>
      <c r="V40" s="111">
        <v>18877</v>
      </c>
      <c r="W40" s="111">
        <v>15664</v>
      </c>
      <c r="X40" s="111">
        <v>1789</v>
      </c>
      <c r="Y40" s="111">
        <v>1424</v>
      </c>
      <c r="Z40" s="111"/>
    </row>
    <row r="41" spans="1:26" ht="12.75" customHeight="1" x14ac:dyDescent="0.2">
      <c r="A41" s="103" t="s">
        <v>104</v>
      </c>
      <c r="B41" s="111">
        <v>11899</v>
      </c>
      <c r="C41" s="111">
        <v>9418</v>
      </c>
      <c r="D41" s="111">
        <v>2432</v>
      </c>
      <c r="E41" s="111">
        <v>49</v>
      </c>
      <c r="F41" s="111"/>
      <c r="G41" s="111">
        <v>12489</v>
      </c>
      <c r="H41" s="111">
        <v>9232</v>
      </c>
      <c r="I41" s="111">
        <v>3223</v>
      </c>
      <c r="J41" s="111">
        <v>34</v>
      </c>
      <c r="K41" s="111"/>
      <c r="L41" s="111">
        <v>12320</v>
      </c>
      <c r="M41" s="111">
        <v>9713</v>
      </c>
      <c r="N41" s="111">
        <v>2574</v>
      </c>
      <c r="O41" s="111">
        <v>33</v>
      </c>
      <c r="P41" s="111"/>
      <c r="Q41" s="111">
        <v>13303</v>
      </c>
      <c r="R41" s="111">
        <v>10088</v>
      </c>
      <c r="S41" s="111">
        <v>3188</v>
      </c>
      <c r="T41" s="111">
        <v>27</v>
      </c>
      <c r="U41" s="111"/>
      <c r="V41" s="111">
        <v>13728</v>
      </c>
      <c r="W41" s="111">
        <v>9757</v>
      </c>
      <c r="X41" s="111">
        <v>3953</v>
      </c>
      <c r="Y41" s="111">
        <v>18</v>
      </c>
      <c r="Z41" s="111"/>
    </row>
    <row r="42" spans="1:26" s="108" customFormat="1" ht="21" customHeight="1" x14ac:dyDescent="0.2">
      <c r="A42" s="106" t="s">
        <v>20</v>
      </c>
      <c r="B42" s="112">
        <v>414324</v>
      </c>
      <c r="C42" s="112">
        <v>368484</v>
      </c>
      <c r="D42" s="112">
        <v>44596</v>
      </c>
      <c r="E42" s="112">
        <v>1244</v>
      </c>
      <c r="F42" s="112"/>
      <c r="G42" s="112">
        <v>414798</v>
      </c>
      <c r="H42" s="112">
        <v>370484</v>
      </c>
      <c r="I42" s="112">
        <v>42607</v>
      </c>
      <c r="J42" s="112">
        <v>1707</v>
      </c>
      <c r="K42" s="112"/>
      <c r="L42" s="112">
        <v>417389</v>
      </c>
      <c r="M42" s="112">
        <v>369254</v>
      </c>
      <c r="N42" s="112">
        <v>46147</v>
      </c>
      <c r="O42" s="112">
        <v>1988</v>
      </c>
      <c r="P42" s="112"/>
      <c r="Q42" s="112">
        <v>441688</v>
      </c>
      <c r="R42" s="112">
        <v>379947</v>
      </c>
      <c r="S42" s="112">
        <v>59301</v>
      </c>
      <c r="T42" s="112">
        <v>2440</v>
      </c>
      <c r="U42" s="112"/>
      <c r="V42" s="112">
        <v>461404</v>
      </c>
      <c r="W42" s="112">
        <v>396383</v>
      </c>
      <c r="X42" s="112">
        <v>62479</v>
      </c>
      <c r="Y42" s="112">
        <v>2542</v>
      </c>
      <c r="Z42" s="112"/>
    </row>
    <row r="43" spans="1:26" ht="12.75" customHeight="1" x14ac:dyDescent="0.2">
      <c r="A43" s="103" t="s">
        <v>105</v>
      </c>
      <c r="B43" s="111">
        <v>18849</v>
      </c>
      <c r="C43" s="111">
        <v>15694</v>
      </c>
      <c r="D43" s="111">
        <v>2137</v>
      </c>
      <c r="E43" s="111">
        <v>1018</v>
      </c>
      <c r="F43" s="111"/>
      <c r="G43" s="111">
        <v>18331</v>
      </c>
      <c r="H43" s="111">
        <v>15311</v>
      </c>
      <c r="I43" s="111">
        <v>1562</v>
      </c>
      <c r="J43" s="111">
        <v>1458</v>
      </c>
      <c r="K43" s="111"/>
      <c r="L43" s="111">
        <v>18813</v>
      </c>
      <c r="M43" s="111">
        <v>15112</v>
      </c>
      <c r="N43" s="111">
        <v>1870</v>
      </c>
      <c r="O43" s="111">
        <v>1831</v>
      </c>
      <c r="P43" s="111"/>
      <c r="Q43" s="111">
        <v>19307</v>
      </c>
      <c r="R43" s="111">
        <v>15350</v>
      </c>
      <c r="S43" s="111">
        <v>1850</v>
      </c>
      <c r="T43" s="111">
        <v>2107</v>
      </c>
      <c r="U43" s="111"/>
      <c r="V43" s="111">
        <v>20110</v>
      </c>
      <c r="W43" s="111">
        <v>15586</v>
      </c>
      <c r="X43" s="111">
        <v>2233</v>
      </c>
      <c r="Y43" s="111">
        <v>2291</v>
      </c>
      <c r="Z43" s="111"/>
    </row>
    <row r="44" spans="1:26" ht="12.75" customHeight="1" x14ac:dyDescent="0.2">
      <c r="A44" s="103" t="s">
        <v>106</v>
      </c>
      <c r="B44" s="111">
        <v>169361</v>
      </c>
      <c r="C44" s="111">
        <v>154252</v>
      </c>
      <c r="D44" s="111">
        <v>15107</v>
      </c>
      <c r="E44" s="111">
        <v>2</v>
      </c>
      <c r="F44" s="111"/>
      <c r="G44" s="111">
        <v>170193</v>
      </c>
      <c r="H44" s="111">
        <v>153993</v>
      </c>
      <c r="I44" s="111">
        <v>16199</v>
      </c>
      <c r="J44" s="111">
        <v>1</v>
      </c>
      <c r="K44" s="111"/>
      <c r="L44" s="111">
        <v>165839</v>
      </c>
      <c r="M44" s="111">
        <v>150254</v>
      </c>
      <c r="N44" s="111">
        <v>15584</v>
      </c>
      <c r="O44" s="111">
        <v>1</v>
      </c>
      <c r="P44" s="111"/>
      <c r="Q44" s="111">
        <v>179353</v>
      </c>
      <c r="R44" s="111">
        <v>156451</v>
      </c>
      <c r="S44" s="111">
        <v>22901</v>
      </c>
      <c r="T44" s="111">
        <v>1</v>
      </c>
      <c r="U44" s="111"/>
      <c r="V44" s="111">
        <v>186333</v>
      </c>
      <c r="W44" s="111">
        <v>161729</v>
      </c>
      <c r="X44" s="111">
        <v>24603</v>
      </c>
      <c r="Y44" s="111">
        <v>1</v>
      </c>
      <c r="Z44" s="111"/>
    </row>
    <row r="45" spans="1:26" ht="12.75" customHeight="1" x14ac:dyDescent="0.2">
      <c r="A45" s="103" t="s">
        <v>107</v>
      </c>
      <c r="B45" s="111">
        <v>153065</v>
      </c>
      <c r="C45" s="111">
        <v>133500</v>
      </c>
      <c r="D45" s="111">
        <v>19550</v>
      </c>
      <c r="E45" s="111">
        <v>15</v>
      </c>
      <c r="F45" s="111"/>
      <c r="G45" s="111">
        <v>155449</v>
      </c>
      <c r="H45" s="111">
        <v>138386</v>
      </c>
      <c r="I45" s="111">
        <v>17059</v>
      </c>
      <c r="J45" s="111">
        <v>4</v>
      </c>
      <c r="K45" s="111"/>
      <c r="L45" s="111">
        <v>158236</v>
      </c>
      <c r="M45" s="111">
        <v>139490</v>
      </c>
      <c r="N45" s="111">
        <v>18746</v>
      </c>
      <c r="O45" s="111"/>
      <c r="P45" s="111"/>
      <c r="Q45" s="111">
        <v>166849</v>
      </c>
      <c r="R45" s="111">
        <v>144670</v>
      </c>
      <c r="S45" s="111">
        <v>22179</v>
      </c>
      <c r="T45" s="111"/>
      <c r="U45" s="111"/>
      <c r="V45" s="111">
        <v>177388</v>
      </c>
      <c r="W45" s="111">
        <v>153731</v>
      </c>
      <c r="X45" s="111">
        <v>23657</v>
      </c>
      <c r="Y45" s="111"/>
      <c r="Z45" s="111"/>
    </row>
    <row r="46" spans="1:26" ht="12.75" customHeight="1" x14ac:dyDescent="0.2">
      <c r="A46" s="103" t="s">
        <v>108</v>
      </c>
      <c r="B46" s="111">
        <v>50459</v>
      </c>
      <c r="C46" s="111">
        <v>45382</v>
      </c>
      <c r="D46" s="111">
        <v>4902</v>
      </c>
      <c r="E46" s="111">
        <v>175</v>
      </c>
      <c r="F46" s="111"/>
      <c r="G46" s="111">
        <v>48583</v>
      </c>
      <c r="H46" s="111">
        <v>43502</v>
      </c>
      <c r="I46" s="111">
        <v>4936</v>
      </c>
      <c r="J46" s="111">
        <v>145</v>
      </c>
      <c r="K46" s="111"/>
      <c r="L46" s="111">
        <v>53110</v>
      </c>
      <c r="M46" s="111">
        <v>45048</v>
      </c>
      <c r="N46" s="111">
        <v>7935</v>
      </c>
      <c r="O46" s="111">
        <v>127</v>
      </c>
      <c r="P46" s="111"/>
      <c r="Q46" s="111">
        <v>55608</v>
      </c>
      <c r="R46" s="111">
        <v>45931</v>
      </c>
      <c r="S46" s="111">
        <v>9351</v>
      </c>
      <c r="T46" s="111">
        <v>326</v>
      </c>
      <c r="U46" s="111"/>
      <c r="V46" s="111">
        <v>57673</v>
      </c>
      <c r="W46" s="111">
        <v>47591</v>
      </c>
      <c r="X46" s="111">
        <v>9838</v>
      </c>
      <c r="Y46" s="111">
        <v>244</v>
      </c>
      <c r="Z46" s="111"/>
    </row>
    <row r="47" spans="1:26" ht="12.75" customHeight="1" x14ac:dyDescent="0.2">
      <c r="A47" s="103" t="s">
        <v>109</v>
      </c>
      <c r="B47" s="111">
        <v>22590</v>
      </c>
      <c r="C47" s="111">
        <v>19656</v>
      </c>
      <c r="D47" s="111">
        <v>2900</v>
      </c>
      <c r="E47" s="111">
        <v>34</v>
      </c>
      <c r="F47" s="111"/>
      <c r="G47" s="111">
        <v>22242</v>
      </c>
      <c r="H47" s="111">
        <v>19292</v>
      </c>
      <c r="I47" s="111">
        <v>2851</v>
      </c>
      <c r="J47" s="111">
        <v>99</v>
      </c>
      <c r="K47" s="111"/>
      <c r="L47" s="111">
        <v>21391</v>
      </c>
      <c r="M47" s="111">
        <v>19350</v>
      </c>
      <c r="N47" s="111">
        <v>2012</v>
      </c>
      <c r="O47" s="111">
        <v>29</v>
      </c>
      <c r="P47" s="111"/>
      <c r="Q47" s="111">
        <v>20571</v>
      </c>
      <c r="R47" s="111">
        <v>17545</v>
      </c>
      <c r="S47" s="111">
        <v>3020</v>
      </c>
      <c r="T47" s="111">
        <v>6</v>
      </c>
      <c r="U47" s="111"/>
      <c r="V47" s="111">
        <v>19900</v>
      </c>
      <c r="W47" s="111">
        <v>17746</v>
      </c>
      <c r="X47" s="111">
        <v>2148</v>
      </c>
      <c r="Y47" s="111">
        <v>6</v>
      </c>
      <c r="Z47" s="111"/>
    </row>
    <row r="48" spans="1:26" s="108" customFormat="1" ht="21" customHeight="1" x14ac:dyDescent="0.2">
      <c r="A48" s="106" t="s">
        <v>21</v>
      </c>
      <c r="B48" s="112">
        <v>305830</v>
      </c>
      <c r="C48" s="112">
        <v>254848</v>
      </c>
      <c r="D48" s="112">
        <v>48471</v>
      </c>
      <c r="E48" s="112">
        <v>2511</v>
      </c>
      <c r="F48" s="112"/>
      <c r="G48" s="112">
        <v>309107</v>
      </c>
      <c r="H48" s="112">
        <v>254551</v>
      </c>
      <c r="I48" s="112">
        <v>51622</v>
      </c>
      <c r="J48" s="112">
        <v>2934</v>
      </c>
      <c r="K48" s="112"/>
      <c r="L48" s="112">
        <v>312340</v>
      </c>
      <c r="M48" s="112">
        <v>255596</v>
      </c>
      <c r="N48" s="112">
        <v>53960</v>
      </c>
      <c r="O48" s="112">
        <v>2784</v>
      </c>
      <c r="P48" s="112"/>
      <c r="Q48" s="112">
        <v>344902</v>
      </c>
      <c r="R48" s="112">
        <v>279316</v>
      </c>
      <c r="S48" s="112">
        <v>62902</v>
      </c>
      <c r="T48" s="112">
        <v>2684</v>
      </c>
      <c r="U48" s="112"/>
      <c r="V48" s="112">
        <v>372699</v>
      </c>
      <c r="W48" s="112">
        <v>301326</v>
      </c>
      <c r="X48" s="112">
        <v>68760</v>
      </c>
      <c r="Y48" s="112">
        <v>2613</v>
      </c>
      <c r="Z48" s="112"/>
    </row>
    <row r="49" spans="1:26" ht="12.75" customHeight="1" x14ac:dyDescent="0.2">
      <c r="A49" s="103" t="s">
        <v>110</v>
      </c>
      <c r="B49" s="111">
        <v>253667</v>
      </c>
      <c r="C49" s="111">
        <v>215791</v>
      </c>
      <c r="D49" s="111">
        <v>37316</v>
      </c>
      <c r="E49" s="111">
        <v>560</v>
      </c>
      <c r="F49" s="111"/>
      <c r="G49" s="111">
        <v>254418</v>
      </c>
      <c r="H49" s="111">
        <v>215694</v>
      </c>
      <c r="I49" s="111">
        <v>37613</v>
      </c>
      <c r="J49" s="111">
        <v>1111</v>
      </c>
      <c r="K49" s="111"/>
      <c r="L49" s="111">
        <v>258642</v>
      </c>
      <c r="M49" s="111">
        <v>217775</v>
      </c>
      <c r="N49" s="111">
        <v>39880</v>
      </c>
      <c r="O49" s="111">
        <v>987</v>
      </c>
      <c r="P49" s="111"/>
      <c r="Q49" s="111">
        <v>286972</v>
      </c>
      <c r="R49" s="111">
        <v>237366</v>
      </c>
      <c r="S49" s="111">
        <v>48614</v>
      </c>
      <c r="T49" s="111">
        <v>992</v>
      </c>
      <c r="U49" s="111"/>
      <c r="V49" s="111">
        <v>312451</v>
      </c>
      <c r="W49" s="111">
        <v>257223</v>
      </c>
      <c r="X49" s="111">
        <v>54207</v>
      </c>
      <c r="Y49" s="111">
        <v>1021</v>
      </c>
      <c r="Z49" s="111"/>
    </row>
    <row r="50" spans="1:26" ht="12.75" customHeight="1" x14ac:dyDescent="0.2">
      <c r="A50" s="103" t="s">
        <v>111</v>
      </c>
      <c r="B50" s="111">
        <v>52163</v>
      </c>
      <c r="C50" s="111">
        <v>39057</v>
      </c>
      <c r="D50" s="111">
        <v>11155</v>
      </c>
      <c r="E50" s="111">
        <v>1951</v>
      </c>
      <c r="F50" s="111"/>
      <c r="G50" s="111">
        <v>54689</v>
      </c>
      <c r="H50" s="111">
        <v>38857</v>
      </c>
      <c r="I50" s="111">
        <v>14009</v>
      </c>
      <c r="J50" s="111">
        <v>1823</v>
      </c>
      <c r="K50" s="111"/>
      <c r="L50" s="111">
        <v>53698</v>
      </c>
      <c r="M50" s="111">
        <v>37821</v>
      </c>
      <c r="N50" s="111">
        <v>14080</v>
      </c>
      <c r="O50" s="111">
        <v>1797</v>
      </c>
      <c r="P50" s="111"/>
      <c r="Q50" s="111">
        <v>57930</v>
      </c>
      <c r="R50" s="111">
        <v>41950</v>
      </c>
      <c r="S50" s="111">
        <v>14288</v>
      </c>
      <c r="T50" s="111">
        <v>1692</v>
      </c>
      <c r="U50" s="111"/>
      <c r="V50" s="111">
        <v>60248</v>
      </c>
      <c r="W50" s="111">
        <v>44103</v>
      </c>
      <c r="X50" s="111">
        <v>14553</v>
      </c>
      <c r="Y50" s="111">
        <v>1592</v>
      </c>
      <c r="Z50" s="111"/>
    </row>
    <row r="51" spans="1:26" s="108" customFormat="1" ht="19.5" customHeight="1" x14ac:dyDescent="0.2">
      <c r="A51" s="106" t="s">
        <v>22</v>
      </c>
      <c r="B51" s="112">
        <v>256031</v>
      </c>
      <c r="C51" s="112">
        <v>217705</v>
      </c>
      <c r="D51" s="112">
        <v>37354</v>
      </c>
      <c r="E51" s="112">
        <v>972</v>
      </c>
      <c r="F51" s="112"/>
      <c r="G51" s="112">
        <v>268124</v>
      </c>
      <c r="H51" s="112">
        <v>226314</v>
      </c>
      <c r="I51" s="112">
        <v>41145</v>
      </c>
      <c r="J51" s="112">
        <v>665</v>
      </c>
      <c r="K51" s="112"/>
      <c r="L51" s="112">
        <v>257451</v>
      </c>
      <c r="M51" s="112">
        <v>212018</v>
      </c>
      <c r="N51" s="112">
        <v>44281</v>
      </c>
      <c r="O51" s="112">
        <v>1152</v>
      </c>
      <c r="P51" s="112"/>
      <c r="Q51" s="112">
        <v>268175</v>
      </c>
      <c r="R51" s="112">
        <v>215671</v>
      </c>
      <c r="S51" s="112">
        <v>51435</v>
      </c>
      <c r="T51" s="112">
        <v>1069</v>
      </c>
      <c r="U51" s="112"/>
      <c r="V51" s="112">
        <v>274966</v>
      </c>
      <c r="W51" s="112">
        <v>217897</v>
      </c>
      <c r="X51" s="112">
        <v>55285</v>
      </c>
      <c r="Y51" s="112">
        <v>1784</v>
      </c>
      <c r="Z51" s="112"/>
    </row>
    <row r="52" spans="1:26" ht="12.75" customHeight="1" x14ac:dyDescent="0.2">
      <c r="A52" s="103" t="s">
        <v>112</v>
      </c>
      <c r="B52" s="111">
        <v>163951</v>
      </c>
      <c r="C52" s="111">
        <v>141869</v>
      </c>
      <c r="D52" s="111">
        <v>22082</v>
      </c>
      <c r="E52" s="111"/>
      <c r="F52" s="111"/>
      <c r="G52" s="111">
        <v>171528</v>
      </c>
      <c r="H52" s="111">
        <v>147759</v>
      </c>
      <c r="I52" s="111">
        <v>23769</v>
      </c>
      <c r="J52" s="111"/>
      <c r="K52" s="111"/>
      <c r="L52" s="111">
        <v>163523</v>
      </c>
      <c r="M52" s="111">
        <v>141674</v>
      </c>
      <c r="N52" s="111">
        <v>21849</v>
      </c>
      <c r="O52" s="111"/>
      <c r="P52" s="111"/>
      <c r="Q52" s="111">
        <v>169625</v>
      </c>
      <c r="R52" s="111">
        <v>145196</v>
      </c>
      <c r="S52" s="111">
        <v>24429</v>
      </c>
      <c r="T52" s="111"/>
      <c r="U52" s="111"/>
      <c r="V52" s="111">
        <v>170273</v>
      </c>
      <c r="W52" s="111">
        <v>143115</v>
      </c>
      <c r="X52" s="111">
        <v>27158</v>
      </c>
      <c r="Y52" s="111"/>
      <c r="Z52" s="111"/>
    </row>
    <row r="53" spans="1:26" ht="12.75" customHeight="1" x14ac:dyDescent="0.2">
      <c r="A53" s="103" t="s">
        <v>113</v>
      </c>
      <c r="B53" s="111">
        <v>25218</v>
      </c>
      <c r="C53" s="111">
        <v>21443</v>
      </c>
      <c r="D53" s="111">
        <v>2803</v>
      </c>
      <c r="E53" s="111">
        <v>972</v>
      </c>
      <c r="F53" s="111"/>
      <c r="G53" s="111">
        <v>25235</v>
      </c>
      <c r="H53" s="111">
        <v>21459</v>
      </c>
      <c r="I53" s="111">
        <v>3111</v>
      </c>
      <c r="J53" s="111">
        <v>665</v>
      </c>
      <c r="K53" s="111"/>
      <c r="L53" s="111">
        <v>25630</v>
      </c>
      <c r="M53" s="111">
        <v>20919</v>
      </c>
      <c r="N53" s="111">
        <v>3559</v>
      </c>
      <c r="O53" s="111">
        <v>1152</v>
      </c>
      <c r="P53" s="111"/>
      <c r="Q53" s="111">
        <v>27064</v>
      </c>
      <c r="R53" s="111">
        <v>21773</v>
      </c>
      <c r="S53" s="111">
        <v>4222</v>
      </c>
      <c r="T53" s="111">
        <v>1069</v>
      </c>
      <c r="U53" s="111"/>
      <c r="V53" s="111">
        <v>27748</v>
      </c>
      <c r="W53" s="111">
        <v>22131</v>
      </c>
      <c r="X53" s="111">
        <v>3833</v>
      </c>
      <c r="Y53" s="111">
        <v>1784</v>
      </c>
      <c r="Z53" s="111"/>
    </row>
    <row r="54" spans="1:26" ht="12.75" customHeight="1" x14ac:dyDescent="0.2">
      <c r="A54" s="103" t="s">
        <v>114</v>
      </c>
      <c r="B54" s="111">
        <v>66862</v>
      </c>
      <c r="C54" s="111">
        <v>54393</v>
      </c>
      <c r="D54" s="111">
        <v>12469</v>
      </c>
      <c r="E54" s="111"/>
      <c r="F54" s="111"/>
      <c r="G54" s="111">
        <v>71361</v>
      </c>
      <c r="H54" s="111">
        <v>57096</v>
      </c>
      <c r="I54" s="111">
        <v>14265</v>
      </c>
      <c r="J54" s="111"/>
      <c r="K54" s="111"/>
      <c r="L54" s="111">
        <v>68298</v>
      </c>
      <c r="M54" s="111">
        <v>49425</v>
      </c>
      <c r="N54" s="111">
        <v>18873</v>
      </c>
      <c r="O54" s="111"/>
      <c r="P54" s="111"/>
      <c r="Q54" s="111">
        <v>71486</v>
      </c>
      <c r="R54" s="111">
        <v>48702</v>
      </c>
      <c r="S54" s="111">
        <v>22784</v>
      </c>
      <c r="T54" s="111"/>
      <c r="U54" s="111"/>
      <c r="V54" s="111">
        <v>76945</v>
      </c>
      <c r="W54" s="111">
        <v>52651</v>
      </c>
      <c r="X54" s="111">
        <v>24294</v>
      </c>
      <c r="Y54" s="111"/>
      <c r="Z54" s="111"/>
    </row>
    <row r="55" spans="1:26" s="108" customFormat="1" ht="21" customHeight="1" x14ac:dyDescent="0.2">
      <c r="A55" s="106" t="s">
        <v>23</v>
      </c>
      <c r="B55" s="112">
        <v>284758</v>
      </c>
      <c r="C55" s="112">
        <v>244172</v>
      </c>
      <c r="D55" s="112">
        <v>36624</v>
      </c>
      <c r="E55" s="112">
        <v>3962</v>
      </c>
      <c r="F55" s="112"/>
      <c r="G55" s="112">
        <v>280660</v>
      </c>
      <c r="H55" s="112">
        <v>243326</v>
      </c>
      <c r="I55" s="112">
        <v>33814</v>
      </c>
      <c r="J55" s="112">
        <v>3520</v>
      </c>
      <c r="K55" s="112"/>
      <c r="L55" s="112">
        <v>279430</v>
      </c>
      <c r="M55" s="112">
        <v>242536</v>
      </c>
      <c r="N55" s="112">
        <v>32896</v>
      </c>
      <c r="O55" s="112">
        <v>3998</v>
      </c>
      <c r="P55" s="112"/>
      <c r="Q55" s="112">
        <v>302372</v>
      </c>
      <c r="R55" s="112">
        <v>255445</v>
      </c>
      <c r="S55" s="112">
        <v>39667</v>
      </c>
      <c r="T55" s="112">
        <v>7260</v>
      </c>
      <c r="U55" s="112"/>
      <c r="V55" s="112">
        <v>319010</v>
      </c>
      <c r="W55" s="112">
        <v>269639</v>
      </c>
      <c r="X55" s="112">
        <v>44389</v>
      </c>
      <c r="Y55" s="112">
        <v>4982</v>
      </c>
      <c r="Z55" s="112"/>
    </row>
    <row r="56" spans="1:26" ht="12.75" customHeight="1" x14ac:dyDescent="0.2">
      <c r="A56" s="103" t="s">
        <v>115</v>
      </c>
      <c r="B56" s="111">
        <v>38391</v>
      </c>
      <c r="C56" s="111">
        <v>31382</v>
      </c>
      <c r="D56" s="111">
        <v>3847</v>
      </c>
      <c r="E56" s="111">
        <v>3162</v>
      </c>
      <c r="F56" s="111"/>
      <c r="G56" s="111">
        <v>37411</v>
      </c>
      <c r="H56" s="111">
        <v>29877</v>
      </c>
      <c r="I56" s="111">
        <v>4714</v>
      </c>
      <c r="J56" s="111">
        <v>2820</v>
      </c>
      <c r="K56" s="111"/>
      <c r="L56" s="111">
        <v>39651</v>
      </c>
      <c r="M56" s="111">
        <v>31510</v>
      </c>
      <c r="N56" s="111">
        <v>4837</v>
      </c>
      <c r="O56" s="111">
        <v>3304</v>
      </c>
      <c r="P56" s="111"/>
      <c r="Q56" s="111">
        <v>44571</v>
      </c>
      <c r="R56" s="111">
        <v>32407</v>
      </c>
      <c r="S56" s="111">
        <v>5791</v>
      </c>
      <c r="T56" s="111">
        <v>6373</v>
      </c>
      <c r="U56" s="111"/>
      <c r="V56" s="111">
        <v>42672</v>
      </c>
      <c r="W56" s="111">
        <v>32917</v>
      </c>
      <c r="X56" s="111">
        <v>5571</v>
      </c>
      <c r="Y56" s="111">
        <v>4184</v>
      </c>
      <c r="Z56" s="111"/>
    </row>
    <row r="57" spans="1:26" ht="12.75" customHeight="1" x14ac:dyDescent="0.2">
      <c r="A57" s="103" t="s">
        <v>116</v>
      </c>
      <c r="B57" s="111">
        <v>14364</v>
      </c>
      <c r="C57" s="111">
        <v>13037</v>
      </c>
      <c r="D57" s="111">
        <v>1039</v>
      </c>
      <c r="E57" s="111">
        <v>288</v>
      </c>
      <c r="F57" s="111"/>
      <c r="G57" s="111">
        <v>12795</v>
      </c>
      <c r="H57" s="111">
        <v>11345</v>
      </c>
      <c r="I57" s="111">
        <v>1109</v>
      </c>
      <c r="J57" s="111">
        <v>341</v>
      </c>
      <c r="K57" s="111"/>
      <c r="L57" s="111">
        <v>13352</v>
      </c>
      <c r="M57" s="111">
        <v>11433</v>
      </c>
      <c r="N57" s="111">
        <v>1598</v>
      </c>
      <c r="O57" s="111">
        <v>321</v>
      </c>
      <c r="P57" s="111"/>
      <c r="Q57" s="111">
        <v>13957</v>
      </c>
      <c r="R57" s="111">
        <v>11796</v>
      </c>
      <c r="S57" s="111">
        <v>1860</v>
      </c>
      <c r="T57" s="111">
        <v>301</v>
      </c>
      <c r="U57" s="111"/>
      <c r="V57" s="111">
        <v>15110</v>
      </c>
      <c r="W57" s="111">
        <v>12877</v>
      </c>
      <c r="X57" s="111">
        <v>1970</v>
      </c>
      <c r="Y57" s="111">
        <v>263</v>
      </c>
      <c r="Z57" s="111"/>
    </row>
    <row r="58" spans="1:26" ht="12.75" customHeight="1" x14ac:dyDescent="0.2">
      <c r="A58" s="103" t="s">
        <v>117</v>
      </c>
      <c r="B58" s="111">
        <v>120811</v>
      </c>
      <c r="C58" s="111">
        <v>103400</v>
      </c>
      <c r="D58" s="111">
        <v>17192</v>
      </c>
      <c r="E58" s="111">
        <v>219</v>
      </c>
      <c r="F58" s="111"/>
      <c r="G58" s="111">
        <v>118349</v>
      </c>
      <c r="H58" s="111">
        <v>103559</v>
      </c>
      <c r="I58" s="111">
        <v>14534</v>
      </c>
      <c r="J58" s="111">
        <v>256</v>
      </c>
      <c r="K58" s="111"/>
      <c r="L58" s="111">
        <v>114177</v>
      </c>
      <c r="M58" s="111">
        <v>100012</v>
      </c>
      <c r="N58" s="111">
        <v>13847</v>
      </c>
      <c r="O58" s="111">
        <v>318</v>
      </c>
      <c r="P58" s="111"/>
      <c r="Q58" s="111">
        <v>125232</v>
      </c>
      <c r="R58" s="111">
        <v>107171</v>
      </c>
      <c r="S58" s="111">
        <v>17585</v>
      </c>
      <c r="T58" s="111">
        <v>476</v>
      </c>
      <c r="U58" s="111"/>
      <c r="V58" s="111">
        <v>135497</v>
      </c>
      <c r="W58" s="111">
        <v>114335</v>
      </c>
      <c r="X58" s="111">
        <v>20711</v>
      </c>
      <c r="Y58" s="111">
        <v>451</v>
      </c>
      <c r="Z58" s="111"/>
    </row>
    <row r="59" spans="1:26" ht="12.75" customHeight="1" thickBot="1" x14ac:dyDescent="0.25">
      <c r="A59" s="114" t="s">
        <v>118</v>
      </c>
      <c r="B59" s="115">
        <v>111192</v>
      </c>
      <c r="C59" s="115">
        <v>96353</v>
      </c>
      <c r="D59" s="115">
        <v>14546</v>
      </c>
      <c r="E59" s="115">
        <v>293</v>
      </c>
      <c r="F59" s="115"/>
      <c r="G59" s="115">
        <v>112105</v>
      </c>
      <c r="H59" s="115">
        <v>98545</v>
      </c>
      <c r="I59" s="115">
        <v>13457</v>
      </c>
      <c r="J59" s="115">
        <v>103</v>
      </c>
      <c r="K59" s="115"/>
      <c r="L59" s="115">
        <v>112250</v>
      </c>
      <c r="M59" s="115">
        <v>99581</v>
      </c>
      <c r="N59" s="115">
        <v>12614</v>
      </c>
      <c r="O59" s="115">
        <v>55</v>
      </c>
      <c r="P59" s="115"/>
      <c r="Q59" s="115">
        <v>118612</v>
      </c>
      <c r="R59" s="115">
        <v>104071</v>
      </c>
      <c r="S59" s="115">
        <v>14431</v>
      </c>
      <c r="T59" s="115">
        <v>110</v>
      </c>
      <c r="U59" s="115"/>
      <c r="V59" s="115">
        <v>125731</v>
      </c>
      <c r="W59" s="115">
        <v>109510</v>
      </c>
      <c r="X59" s="115">
        <v>16137</v>
      </c>
      <c r="Y59" s="115">
        <v>84</v>
      </c>
      <c r="Z59" s="115"/>
    </row>
    <row r="60" spans="1:26" x14ac:dyDescent="0.2">
      <c r="A60" s="387" t="s">
        <v>260</v>
      </c>
      <c r="B60" s="387"/>
      <c r="C60" s="387"/>
      <c r="D60" s="387"/>
    </row>
    <row r="61" spans="1:26" x14ac:dyDescent="0.2">
      <c r="A61" s="387" t="s">
        <v>216</v>
      </c>
      <c r="B61" s="387"/>
      <c r="C61" s="387"/>
      <c r="D61" s="387"/>
    </row>
  </sheetData>
  <mergeCells count="30">
    <mergeCell ref="A60:D60"/>
    <mergeCell ref="A61:D61"/>
    <mergeCell ref="Y6:Y8"/>
    <mergeCell ref="Q6:Q8"/>
    <mergeCell ref="A2:Z2"/>
    <mergeCell ref="G6:G8"/>
    <mergeCell ref="H6:H8"/>
    <mergeCell ref="I6:I8"/>
    <mergeCell ref="X6:X8"/>
    <mergeCell ref="J6:J8"/>
    <mergeCell ref="L6:L8"/>
    <mergeCell ref="M6:M8"/>
    <mergeCell ref="N6:N8"/>
    <mergeCell ref="O6:O8"/>
    <mergeCell ref="A3:Z3"/>
    <mergeCell ref="A5:A8"/>
    <mergeCell ref="S6:S8"/>
    <mergeCell ref="T6:T8"/>
    <mergeCell ref="V6:V8"/>
    <mergeCell ref="W6:W8"/>
    <mergeCell ref="B5:E5"/>
    <mergeCell ref="G5:J5"/>
    <mergeCell ref="L5:O5"/>
    <mergeCell ref="Q5:T5"/>
    <mergeCell ref="V5:Y5"/>
    <mergeCell ref="B6:B8"/>
    <mergeCell ref="C6:C8"/>
    <mergeCell ref="D6:D8"/>
    <mergeCell ref="E6:E8"/>
    <mergeCell ref="R6:R8"/>
  </mergeCells>
  <hyperlinks>
    <hyperlink ref="A1" location="Índice!A1" display="Regresar"/>
  </hyperlinks>
  <printOptions horizontalCentered="1"/>
  <pageMargins left="0.18" right="0.23" top="0.27" bottom="0.27559055118110237" header="0" footer="0"/>
  <pageSetup scale="2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K23" sqref="K23"/>
    </sheetView>
  </sheetViews>
  <sheetFormatPr baseColWidth="10" defaultRowHeight="12.75" x14ac:dyDescent="0.2"/>
  <cols>
    <col min="1" max="1" width="30" style="2" customWidth="1"/>
    <col min="2" max="2" width="13.5703125" style="2" customWidth="1"/>
    <col min="3" max="3" width="10.42578125" style="2" customWidth="1"/>
    <col min="4" max="4" width="12.42578125" style="2" customWidth="1"/>
    <col min="5" max="5" width="13.42578125" style="2" customWidth="1"/>
    <col min="6" max="6" width="13.7109375" style="2" customWidth="1"/>
    <col min="7" max="8" width="13.42578125" style="2" customWidth="1"/>
    <col min="9" max="9" width="13.7109375" style="2" customWidth="1"/>
    <col min="10" max="10" width="12.28515625" style="2" customWidth="1"/>
    <col min="11" max="11" width="12.85546875" style="2" customWidth="1"/>
    <col min="12" max="12" width="13" style="2" customWidth="1"/>
    <col min="13" max="13" width="12.7109375" style="2" customWidth="1"/>
    <col min="14" max="14" width="11.5703125" style="2" customWidth="1"/>
    <col min="15" max="15" width="11.42578125" style="2"/>
    <col min="16" max="16" width="11.7109375" style="2" customWidth="1"/>
    <col min="17" max="16384" width="11.42578125" style="2"/>
  </cols>
  <sheetData>
    <row r="1" spans="1:17" s="337" customFormat="1" x14ac:dyDescent="0.2">
      <c r="A1" s="365" t="s">
        <v>238</v>
      </c>
    </row>
    <row r="2" spans="1:17" s="17" customFormat="1" ht="12.75" customHeight="1" x14ac:dyDescent="0.2">
      <c r="A2" s="412" t="s">
        <v>374</v>
      </c>
      <c r="B2" s="412"/>
      <c r="C2" s="412"/>
      <c r="D2" s="412"/>
      <c r="E2" s="412"/>
      <c r="F2" s="412"/>
      <c r="G2" s="412"/>
      <c r="H2" s="412"/>
      <c r="I2" s="412"/>
      <c r="J2" s="412"/>
      <c r="K2" s="412"/>
      <c r="L2" s="412"/>
      <c r="M2" s="412"/>
      <c r="N2" s="412"/>
      <c r="O2" s="412"/>
      <c r="P2" s="412"/>
    </row>
    <row r="3" spans="1:17" s="17" customFormat="1" ht="15" x14ac:dyDescent="0.2">
      <c r="A3" s="417" t="s">
        <v>437</v>
      </c>
      <c r="B3" s="417"/>
      <c r="C3" s="417"/>
      <c r="D3" s="417"/>
      <c r="E3" s="417"/>
      <c r="F3" s="417"/>
      <c r="G3" s="417"/>
      <c r="H3" s="417"/>
      <c r="I3" s="417"/>
      <c r="J3" s="417"/>
      <c r="K3" s="417"/>
      <c r="L3" s="417"/>
      <c r="M3" s="417"/>
      <c r="N3" s="350"/>
      <c r="O3" s="350"/>
      <c r="P3" s="350"/>
    </row>
    <row r="4" spans="1:17" s="7" customFormat="1" ht="18.7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9356271</v>
      </c>
      <c r="C10" s="11">
        <f>SUM(C12:C46)</f>
        <v>799</v>
      </c>
      <c r="D10" s="11">
        <f t="shared" ref="D10:P10" si="0">SUM(D12:D46)</f>
        <v>348448</v>
      </c>
      <c r="E10" s="11">
        <f t="shared" si="0"/>
        <v>1261773</v>
      </c>
      <c r="F10" s="11">
        <f t="shared" si="0"/>
        <v>1569974</v>
      </c>
      <c r="G10" s="11">
        <f t="shared" si="0"/>
        <v>1492403</v>
      </c>
      <c r="H10" s="11">
        <f t="shared" si="0"/>
        <v>1403307</v>
      </c>
      <c r="I10" s="11">
        <f t="shared" si="0"/>
        <v>1096034</v>
      </c>
      <c r="J10" s="11">
        <f t="shared" si="0"/>
        <v>848852</v>
      </c>
      <c r="K10" s="11">
        <f t="shared" si="0"/>
        <v>619399</v>
      </c>
      <c r="L10" s="11">
        <f t="shared" si="0"/>
        <v>432228</v>
      </c>
      <c r="M10" s="11">
        <f t="shared" si="0"/>
        <v>181511</v>
      </c>
      <c r="N10" s="11">
        <f t="shared" si="0"/>
        <v>61756</v>
      </c>
      <c r="O10" s="11">
        <f t="shared" si="0"/>
        <v>23970</v>
      </c>
      <c r="P10" s="11">
        <f t="shared" si="0"/>
        <v>15817</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132661</v>
      </c>
      <c r="C12" s="11">
        <v>10</v>
      </c>
      <c r="D12" s="11">
        <v>4679</v>
      </c>
      <c r="E12" s="11">
        <v>18022</v>
      </c>
      <c r="F12" s="11">
        <v>22460</v>
      </c>
      <c r="G12" s="11">
        <v>21466</v>
      </c>
      <c r="H12" s="11">
        <v>20333</v>
      </c>
      <c r="I12" s="11">
        <v>15389</v>
      </c>
      <c r="J12" s="11">
        <v>11940</v>
      </c>
      <c r="K12" s="11">
        <v>8434</v>
      </c>
      <c r="L12" s="11">
        <v>5872</v>
      </c>
      <c r="M12" s="11">
        <v>2456</v>
      </c>
      <c r="N12" s="11">
        <v>910</v>
      </c>
      <c r="O12" s="11">
        <v>390</v>
      </c>
      <c r="P12" s="11">
        <v>300</v>
      </c>
      <c r="Q12" s="6"/>
    </row>
    <row r="13" spans="1:17" s="7" customFormat="1" ht="12.75" customHeight="1" x14ac:dyDescent="0.2">
      <c r="A13" s="13" t="s">
        <v>180</v>
      </c>
      <c r="B13" s="11">
        <v>369573</v>
      </c>
      <c r="C13" s="11">
        <v>16</v>
      </c>
      <c r="D13" s="11">
        <v>15645</v>
      </c>
      <c r="E13" s="11">
        <v>54415</v>
      </c>
      <c r="F13" s="11">
        <v>63844</v>
      </c>
      <c r="G13" s="11">
        <v>61178</v>
      </c>
      <c r="H13" s="11">
        <v>58603</v>
      </c>
      <c r="I13" s="11">
        <v>43249</v>
      </c>
      <c r="J13" s="11">
        <v>30235</v>
      </c>
      <c r="K13" s="11">
        <v>19820</v>
      </c>
      <c r="L13" s="11">
        <v>13167</v>
      </c>
      <c r="M13" s="11">
        <v>6097</v>
      </c>
      <c r="N13" s="11">
        <v>2100</v>
      </c>
      <c r="O13" s="11">
        <v>774</v>
      </c>
      <c r="P13" s="11">
        <v>430</v>
      </c>
      <c r="Q13" s="6"/>
    </row>
    <row r="14" spans="1:17" s="7" customFormat="1" ht="12.75" customHeight="1" x14ac:dyDescent="0.2">
      <c r="A14" s="13" t="s">
        <v>181</v>
      </c>
      <c r="B14" s="11">
        <v>73289</v>
      </c>
      <c r="C14" s="11">
        <v>16</v>
      </c>
      <c r="D14" s="11">
        <v>3125</v>
      </c>
      <c r="E14" s="11">
        <v>10933</v>
      </c>
      <c r="F14" s="11">
        <v>13247</v>
      </c>
      <c r="G14" s="11">
        <v>12511</v>
      </c>
      <c r="H14" s="11">
        <v>10749</v>
      </c>
      <c r="I14" s="11">
        <v>7934</v>
      </c>
      <c r="J14" s="11">
        <v>5933</v>
      </c>
      <c r="K14" s="11">
        <v>4163</v>
      </c>
      <c r="L14" s="11">
        <v>2787</v>
      </c>
      <c r="M14" s="11">
        <v>1208</v>
      </c>
      <c r="N14" s="11">
        <v>425</v>
      </c>
      <c r="O14" s="11">
        <v>161</v>
      </c>
      <c r="P14" s="11">
        <v>97</v>
      </c>
      <c r="Q14" s="6"/>
    </row>
    <row r="15" spans="1:17" s="7" customFormat="1" ht="12.75" customHeight="1" x14ac:dyDescent="0.2">
      <c r="A15" s="13" t="s">
        <v>182</v>
      </c>
      <c r="B15" s="11">
        <v>91622</v>
      </c>
      <c r="C15" s="11">
        <v>3</v>
      </c>
      <c r="D15" s="11">
        <v>1904</v>
      </c>
      <c r="E15" s="11">
        <v>10575</v>
      </c>
      <c r="F15" s="11">
        <v>16831</v>
      </c>
      <c r="G15" s="11">
        <v>16212</v>
      </c>
      <c r="H15" s="11">
        <v>14321</v>
      </c>
      <c r="I15" s="11">
        <v>10824</v>
      </c>
      <c r="J15" s="11">
        <v>8253</v>
      </c>
      <c r="K15" s="11">
        <v>5942</v>
      </c>
      <c r="L15" s="11">
        <v>4011</v>
      </c>
      <c r="M15" s="11">
        <v>1624</v>
      </c>
      <c r="N15" s="11">
        <v>637</v>
      </c>
      <c r="O15" s="11">
        <v>284</v>
      </c>
      <c r="P15" s="11">
        <v>201</v>
      </c>
      <c r="Q15" s="6"/>
    </row>
    <row r="16" spans="1:17" s="7" customFormat="1" ht="12.75" customHeight="1" x14ac:dyDescent="0.2">
      <c r="A16" s="13" t="s">
        <v>183</v>
      </c>
      <c r="B16" s="11">
        <v>385828</v>
      </c>
      <c r="C16" s="11">
        <v>18</v>
      </c>
      <c r="D16" s="11">
        <v>17156</v>
      </c>
      <c r="E16" s="11">
        <v>53289</v>
      </c>
      <c r="F16" s="11">
        <v>62296</v>
      </c>
      <c r="G16" s="11">
        <v>62561</v>
      </c>
      <c r="H16" s="11">
        <v>58705</v>
      </c>
      <c r="I16" s="11">
        <v>45459</v>
      </c>
      <c r="J16" s="11">
        <v>34674</v>
      </c>
      <c r="K16" s="11">
        <v>25070</v>
      </c>
      <c r="L16" s="11">
        <v>17286</v>
      </c>
      <c r="M16" s="11">
        <v>6158</v>
      </c>
      <c r="N16" s="11">
        <v>1936</v>
      </c>
      <c r="O16" s="11">
        <v>760</v>
      </c>
      <c r="P16" s="11">
        <v>460</v>
      </c>
      <c r="Q16" s="6"/>
    </row>
    <row r="17" spans="1:17" s="7" customFormat="1" ht="12.75" customHeight="1" x14ac:dyDescent="0.2">
      <c r="A17" s="13" t="s">
        <v>184</v>
      </c>
      <c r="B17" s="11">
        <v>71346</v>
      </c>
      <c r="C17" s="11">
        <v>13</v>
      </c>
      <c r="D17" s="11">
        <v>2912</v>
      </c>
      <c r="E17" s="11">
        <v>8991</v>
      </c>
      <c r="F17" s="11">
        <v>11295</v>
      </c>
      <c r="G17" s="11">
        <v>10707</v>
      </c>
      <c r="H17" s="11">
        <v>10159</v>
      </c>
      <c r="I17" s="11">
        <v>8338</v>
      </c>
      <c r="J17" s="11">
        <v>6828</v>
      </c>
      <c r="K17" s="11">
        <v>5260</v>
      </c>
      <c r="L17" s="11">
        <v>4035</v>
      </c>
      <c r="M17" s="11">
        <v>1743</v>
      </c>
      <c r="N17" s="11">
        <v>628</v>
      </c>
      <c r="O17" s="11">
        <v>258</v>
      </c>
      <c r="P17" s="11">
        <v>179</v>
      </c>
      <c r="Q17" s="6"/>
    </row>
    <row r="18" spans="1:17" s="7" customFormat="1" ht="12.75" customHeight="1" x14ac:dyDescent="0.2">
      <c r="A18" s="13" t="s">
        <v>185</v>
      </c>
      <c r="B18" s="11">
        <v>128571</v>
      </c>
      <c r="C18" s="11">
        <v>15</v>
      </c>
      <c r="D18" s="11">
        <v>4440</v>
      </c>
      <c r="E18" s="11">
        <v>18033</v>
      </c>
      <c r="F18" s="11">
        <v>23857</v>
      </c>
      <c r="G18" s="11">
        <v>21685</v>
      </c>
      <c r="H18" s="11">
        <v>18223</v>
      </c>
      <c r="I18" s="11">
        <v>14298</v>
      </c>
      <c r="J18" s="11">
        <v>10820</v>
      </c>
      <c r="K18" s="11">
        <v>7603</v>
      </c>
      <c r="L18" s="11">
        <v>5486</v>
      </c>
      <c r="M18" s="11">
        <v>2391</v>
      </c>
      <c r="N18" s="11">
        <v>990</v>
      </c>
      <c r="O18" s="11">
        <v>420</v>
      </c>
      <c r="P18" s="11">
        <v>310</v>
      </c>
      <c r="Q18" s="6"/>
    </row>
    <row r="19" spans="1:17" s="7" customFormat="1" ht="12.75" customHeight="1" x14ac:dyDescent="0.2">
      <c r="A19" s="13" t="s">
        <v>186</v>
      </c>
      <c r="B19" s="11">
        <v>391332</v>
      </c>
      <c r="C19" s="11">
        <v>19</v>
      </c>
      <c r="D19" s="11">
        <v>15644</v>
      </c>
      <c r="E19" s="11">
        <v>54992</v>
      </c>
      <c r="F19" s="11">
        <v>63057</v>
      </c>
      <c r="G19" s="11">
        <v>61370</v>
      </c>
      <c r="H19" s="11">
        <v>61263</v>
      </c>
      <c r="I19" s="11">
        <v>48749</v>
      </c>
      <c r="J19" s="11">
        <v>35522</v>
      </c>
      <c r="K19" s="11">
        <v>24417</v>
      </c>
      <c r="L19" s="11">
        <v>16136</v>
      </c>
      <c r="M19" s="11">
        <v>6606</v>
      </c>
      <c r="N19" s="11">
        <v>2196</v>
      </c>
      <c r="O19" s="11">
        <v>846</v>
      </c>
      <c r="P19" s="11">
        <v>515</v>
      </c>
      <c r="Q19" s="6"/>
    </row>
    <row r="20" spans="1:17" s="7" customFormat="1" ht="12.75" customHeight="1" x14ac:dyDescent="0.2">
      <c r="A20" s="27" t="s">
        <v>659</v>
      </c>
      <c r="B20" s="11">
        <v>705000</v>
      </c>
      <c r="C20" s="11">
        <v>33</v>
      </c>
      <c r="D20" s="11">
        <v>16767</v>
      </c>
      <c r="E20" s="11">
        <v>80216</v>
      </c>
      <c r="F20" s="11">
        <v>117380</v>
      </c>
      <c r="G20" s="11">
        <v>111692</v>
      </c>
      <c r="H20" s="11">
        <v>108653</v>
      </c>
      <c r="I20" s="11">
        <v>88535</v>
      </c>
      <c r="J20" s="11">
        <v>71861</v>
      </c>
      <c r="K20" s="11">
        <v>52867</v>
      </c>
      <c r="L20" s="11">
        <v>34823</v>
      </c>
      <c r="M20" s="11">
        <v>15272</v>
      </c>
      <c r="N20" s="11">
        <v>4585</v>
      </c>
      <c r="O20" s="11">
        <v>1475</v>
      </c>
      <c r="P20" s="11">
        <v>841</v>
      </c>
      <c r="Q20" s="6"/>
    </row>
    <row r="21" spans="1:17" s="7" customFormat="1" ht="12.75" customHeight="1" x14ac:dyDescent="0.2">
      <c r="A21" s="27" t="s">
        <v>660</v>
      </c>
      <c r="B21" s="11">
        <v>795161</v>
      </c>
      <c r="C21" s="11">
        <v>40</v>
      </c>
      <c r="D21" s="11">
        <v>22342</v>
      </c>
      <c r="E21" s="11">
        <v>96537</v>
      </c>
      <c r="F21" s="11">
        <v>135470</v>
      </c>
      <c r="G21" s="11">
        <v>128318</v>
      </c>
      <c r="H21" s="11">
        <v>122297</v>
      </c>
      <c r="I21" s="11">
        <v>95922</v>
      </c>
      <c r="J21" s="11">
        <v>74713</v>
      </c>
      <c r="K21" s="11">
        <v>54857</v>
      </c>
      <c r="L21" s="11">
        <v>37779</v>
      </c>
      <c r="M21" s="11">
        <v>17627</v>
      </c>
      <c r="N21" s="11">
        <v>5854</v>
      </c>
      <c r="O21" s="11">
        <v>2216</v>
      </c>
      <c r="P21" s="11">
        <v>1189</v>
      </c>
      <c r="Q21" s="6"/>
    </row>
    <row r="22" spans="1:17" s="7" customFormat="1" ht="12.75" customHeight="1" x14ac:dyDescent="0.2">
      <c r="A22" s="13" t="s">
        <v>187</v>
      </c>
      <c r="B22" s="11">
        <v>126352</v>
      </c>
      <c r="C22" s="11">
        <v>7</v>
      </c>
      <c r="D22" s="11">
        <v>5217</v>
      </c>
      <c r="E22" s="11">
        <v>17542</v>
      </c>
      <c r="F22" s="11">
        <v>20260</v>
      </c>
      <c r="G22" s="11">
        <v>19974</v>
      </c>
      <c r="H22" s="11">
        <v>18929</v>
      </c>
      <c r="I22" s="11">
        <v>14524</v>
      </c>
      <c r="J22" s="11">
        <v>11515</v>
      </c>
      <c r="K22" s="11">
        <v>8249</v>
      </c>
      <c r="L22" s="11">
        <v>6268</v>
      </c>
      <c r="M22" s="11">
        <v>2455</v>
      </c>
      <c r="N22" s="11">
        <v>816</v>
      </c>
      <c r="O22" s="11">
        <v>367</v>
      </c>
      <c r="P22" s="11">
        <v>229</v>
      </c>
      <c r="Q22" s="6"/>
    </row>
    <row r="23" spans="1:17" s="7" customFormat="1" ht="12.75" customHeight="1" x14ac:dyDescent="0.2">
      <c r="A23" s="13" t="s">
        <v>188</v>
      </c>
      <c r="B23" s="11">
        <v>408055</v>
      </c>
      <c r="C23" s="11">
        <v>48</v>
      </c>
      <c r="D23" s="11">
        <v>18330</v>
      </c>
      <c r="E23" s="11">
        <v>60173</v>
      </c>
      <c r="F23" s="11">
        <v>70522</v>
      </c>
      <c r="G23" s="11">
        <v>65918</v>
      </c>
      <c r="H23" s="11">
        <v>60267</v>
      </c>
      <c r="I23" s="11">
        <v>45988</v>
      </c>
      <c r="J23" s="11">
        <v>34202</v>
      </c>
      <c r="K23" s="11">
        <v>24744</v>
      </c>
      <c r="L23" s="11">
        <v>17614</v>
      </c>
      <c r="M23" s="11">
        <v>6582</v>
      </c>
      <c r="N23" s="11">
        <v>2161</v>
      </c>
      <c r="O23" s="11">
        <v>869</v>
      </c>
      <c r="P23" s="11">
        <v>637</v>
      </c>
      <c r="Q23" s="6"/>
    </row>
    <row r="24" spans="1:17" s="7" customFormat="1" ht="12.75" customHeight="1" x14ac:dyDescent="0.2">
      <c r="A24" s="13" t="s">
        <v>189</v>
      </c>
      <c r="B24" s="11">
        <v>91105</v>
      </c>
      <c r="C24" s="11">
        <v>13</v>
      </c>
      <c r="D24" s="11">
        <v>4069</v>
      </c>
      <c r="E24" s="11">
        <v>14149</v>
      </c>
      <c r="F24" s="11">
        <v>15781</v>
      </c>
      <c r="G24" s="11">
        <v>14305</v>
      </c>
      <c r="H24" s="11">
        <v>12505</v>
      </c>
      <c r="I24" s="11">
        <v>9848</v>
      </c>
      <c r="J24" s="11">
        <v>7903</v>
      </c>
      <c r="K24" s="11">
        <v>5517</v>
      </c>
      <c r="L24" s="11">
        <v>4100</v>
      </c>
      <c r="M24" s="11">
        <v>1929</v>
      </c>
      <c r="N24" s="11">
        <v>643</v>
      </c>
      <c r="O24" s="11">
        <v>238</v>
      </c>
      <c r="P24" s="11">
        <v>105</v>
      </c>
      <c r="Q24" s="6"/>
    </row>
    <row r="25" spans="1:17" s="7" customFormat="1" ht="12.75" customHeight="1" x14ac:dyDescent="0.2">
      <c r="A25" s="13" t="s">
        <v>190</v>
      </c>
      <c r="B25" s="11">
        <v>105664</v>
      </c>
      <c r="C25" s="11">
        <v>4</v>
      </c>
      <c r="D25" s="11">
        <v>3626</v>
      </c>
      <c r="E25" s="11">
        <v>14019</v>
      </c>
      <c r="F25" s="11">
        <v>17921</v>
      </c>
      <c r="G25" s="11">
        <v>17343</v>
      </c>
      <c r="H25" s="11">
        <v>16112</v>
      </c>
      <c r="I25" s="11">
        <v>12284</v>
      </c>
      <c r="J25" s="11">
        <v>9685</v>
      </c>
      <c r="K25" s="11">
        <v>7002</v>
      </c>
      <c r="L25" s="11">
        <v>4730</v>
      </c>
      <c r="M25" s="11">
        <v>1957</v>
      </c>
      <c r="N25" s="11">
        <v>653</v>
      </c>
      <c r="O25" s="11">
        <v>192</v>
      </c>
      <c r="P25" s="11">
        <v>136</v>
      </c>
      <c r="Q25" s="6"/>
    </row>
    <row r="26" spans="1:17" s="7" customFormat="1" ht="12.75" customHeight="1" x14ac:dyDescent="0.2">
      <c r="A26" s="13" t="s">
        <v>191</v>
      </c>
      <c r="B26" s="11">
        <v>791788</v>
      </c>
      <c r="C26" s="11">
        <v>83</v>
      </c>
      <c r="D26" s="11">
        <v>31697</v>
      </c>
      <c r="E26" s="11">
        <v>107296</v>
      </c>
      <c r="F26" s="11">
        <v>132778</v>
      </c>
      <c r="G26" s="11">
        <v>123316</v>
      </c>
      <c r="H26" s="11">
        <v>115541</v>
      </c>
      <c r="I26" s="11">
        <v>88807</v>
      </c>
      <c r="J26" s="11">
        <v>69575</v>
      </c>
      <c r="K26" s="11">
        <v>54005</v>
      </c>
      <c r="L26" s="11">
        <v>39308</v>
      </c>
      <c r="M26" s="11">
        <v>18130</v>
      </c>
      <c r="N26" s="11">
        <v>6677</v>
      </c>
      <c r="O26" s="11">
        <v>2627</v>
      </c>
      <c r="P26" s="11">
        <v>1948</v>
      </c>
      <c r="Q26" s="6"/>
    </row>
    <row r="27" spans="1:17" s="7" customFormat="1" ht="12.75" customHeight="1" x14ac:dyDescent="0.2">
      <c r="A27" s="13" t="s">
        <v>192</v>
      </c>
      <c r="B27" s="11">
        <v>467137</v>
      </c>
      <c r="C27" s="11">
        <v>23</v>
      </c>
      <c r="D27" s="11">
        <v>15240</v>
      </c>
      <c r="E27" s="11">
        <v>61883</v>
      </c>
      <c r="F27" s="11">
        <v>74380</v>
      </c>
      <c r="G27" s="11">
        <v>73837</v>
      </c>
      <c r="H27" s="11">
        <v>72005</v>
      </c>
      <c r="I27" s="11">
        <v>57305</v>
      </c>
      <c r="J27" s="11">
        <v>44536</v>
      </c>
      <c r="K27" s="11">
        <v>32144</v>
      </c>
      <c r="L27" s="11">
        <v>22476</v>
      </c>
      <c r="M27" s="11">
        <v>9471</v>
      </c>
      <c r="N27" s="11">
        <v>2628</v>
      </c>
      <c r="O27" s="11">
        <v>792</v>
      </c>
      <c r="P27" s="11">
        <v>417</v>
      </c>
      <c r="Q27" s="6"/>
    </row>
    <row r="28" spans="1:17" s="7" customFormat="1" ht="12.75" customHeight="1" x14ac:dyDescent="0.2">
      <c r="A28" s="13" t="s">
        <v>193</v>
      </c>
      <c r="B28" s="11">
        <v>308300</v>
      </c>
      <c r="C28" s="11">
        <v>25</v>
      </c>
      <c r="D28" s="11">
        <v>12473</v>
      </c>
      <c r="E28" s="11">
        <v>45384</v>
      </c>
      <c r="F28" s="11">
        <v>54233</v>
      </c>
      <c r="G28" s="11">
        <v>50459</v>
      </c>
      <c r="H28" s="11">
        <v>46603</v>
      </c>
      <c r="I28" s="11">
        <v>35493</v>
      </c>
      <c r="J28" s="11">
        <v>26238</v>
      </c>
      <c r="K28" s="11">
        <v>18134</v>
      </c>
      <c r="L28" s="11">
        <v>12116</v>
      </c>
      <c r="M28" s="11">
        <v>4926</v>
      </c>
      <c r="N28" s="11">
        <v>1495</v>
      </c>
      <c r="O28" s="11">
        <v>456</v>
      </c>
      <c r="P28" s="11">
        <v>265</v>
      </c>
      <c r="Q28" s="6"/>
    </row>
    <row r="29" spans="1:17" s="7" customFormat="1" ht="12.75" customHeight="1" x14ac:dyDescent="0.2">
      <c r="A29" s="13" t="s">
        <v>194</v>
      </c>
      <c r="B29" s="11">
        <v>214105</v>
      </c>
      <c r="C29" s="11">
        <v>30</v>
      </c>
      <c r="D29" s="11">
        <v>9107</v>
      </c>
      <c r="E29" s="11">
        <v>31248</v>
      </c>
      <c r="F29" s="11">
        <v>35064</v>
      </c>
      <c r="G29" s="11">
        <v>32369</v>
      </c>
      <c r="H29" s="11">
        <v>29818</v>
      </c>
      <c r="I29" s="11">
        <v>23330</v>
      </c>
      <c r="J29" s="11">
        <v>19224</v>
      </c>
      <c r="K29" s="11">
        <v>14496</v>
      </c>
      <c r="L29" s="11">
        <v>10802</v>
      </c>
      <c r="M29" s="11">
        <v>5070</v>
      </c>
      <c r="N29" s="11">
        <v>2075</v>
      </c>
      <c r="O29" s="11">
        <v>856</v>
      </c>
      <c r="P29" s="11">
        <v>616</v>
      </c>
      <c r="Q29" s="6"/>
    </row>
    <row r="30" spans="1:17" s="7" customFormat="1" ht="12.75" customHeight="1" x14ac:dyDescent="0.2">
      <c r="A30" s="13" t="s">
        <v>195</v>
      </c>
      <c r="B30" s="11">
        <v>108298</v>
      </c>
      <c r="C30" s="11">
        <v>19</v>
      </c>
      <c r="D30" s="11">
        <v>3702</v>
      </c>
      <c r="E30" s="11">
        <v>14129</v>
      </c>
      <c r="F30" s="11">
        <v>17129</v>
      </c>
      <c r="G30" s="11">
        <v>16419</v>
      </c>
      <c r="H30" s="11">
        <v>16118</v>
      </c>
      <c r="I30" s="11">
        <v>12915</v>
      </c>
      <c r="J30" s="11">
        <v>10401</v>
      </c>
      <c r="K30" s="11">
        <v>7904</v>
      </c>
      <c r="L30" s="11">
        <v>5775</v>
      </c>
      <c r="M30" s="11">
        <v>2313</v>
      </c>
      <c r="N30" s="11">
        <v>840</v>
      </c>
      <c r="O30" s="11">
        <v>388</v>
      </c>
      <c r="P30" s="11">
        <v>246</v>
      </c>
      <c r="Q30" s="6"/>
    </row>
    <row r="31" spans="1:17" s="7" customFormat="1" ht="12.75" customHeight="1" x14ac:dyDescent="0.2">
      <c r="A31" s="13" t="s">
        <v>196</v>
      </c>
      <c r="B31" s="11">
        <v>72042</v>
      </c>
      <c r="C31" s="11">
        <v>16</v>
      </c>
      <c r="D31" s="11">
        <v>2815</v>
      </c>
      <c r="E31" s="11">
        <v>9780</v>
      </c>
      <c r="F31" s="11">
        <v>11624</v>
      </c>
      <c r="G31" s="11">
        <v>10479</v>
      </c>
      <c r="H31" s="11">
        <v>10187</v>
      </c>
      <c r="I31" s="11">
        <v>8063</v>
      </c>
      <c r="J31" s="11">
        <v>6305</v>
      </c>
      <c r="K31" s="11">
        <v>5089</v>
      </c>
      <c r="L31" s="11">
        <v>4099</v>
      </c>
      <c r="M31" s="11">
        <v>2212</v>
      </c>
      <c r="N31" s="11">
        <v>805</v>
      </c>
      <c r="O31" s="11">
        <v>333</v>
      </c>
      <c r="P31" s="11">
        <v>235</v>
      </c>
      <c r="Q31" s="6"/>
    </row>
    <row r="32" spans="1:17" s="7" customFormat="1" ht="12.75" customHeight="1" x14ac:dyDescent="0.2">
      <c r="A32" s="13" t="s">
        <v>197</v>
      </c>
      <c r="B32" s="11">
        <v>793425</v>
      </c>
      <c r="C32" s="11">
        <v>54</v>
      </c>
      <c r="D32" s="11">
        <v>37629</v>
      </c>
      <c r="E32" s="11">
        <v>109726</v>
      </c>
      <c r="F32" s="11">
        <v>130420</v>
      </c>
      <c r="G32" s="11">
        <v>125200</v>
      </c>
      <c r="H32" s="11">
        <v>120135</v>
      </c>
      <c r="I32" s="11">
        <v>93500</v>
      </c>
      <c r="J32" s="11">
        <v>71517</v>
      </c>
      <c r="K32" s="11">
        <v>52177</v>
      </c>
      <c r="L32" s="11">
        <v>35411</v>
      </c>
      <c r="M32" s="11">
        <v>12458</v>
      </c>
      <c r="N32" s="11">
        <v>3338</v>
      </c>
      <c r="O32" s="11">
        <v>1221</v>
      </c>
      <c r="P32" s="11">
        <v>639</v>
      </c>
      <c r="Q32" s="6"/>
    </row>
    <row r="33" spans="1:17" s="7" customFormat="1" ht="12.75" customHeight="1" x14ac:dyDescent="0.2">
      <c r="A33" s="13" t="s">
        <v>198</v>
      </c>
      <c r="B33" s="11">
        <v>101392</v>
      </c>
      <c r="C33" s="11">
        <v>6</v>
      </c>
      <c r="D33" s="11">
        <v>2816</v>
      </c>
      <c r="E33" s="11">
        <v>12185</v>
      </c>
      <c r="F33" s="11">
        <v>16763</v>
      </c>
      <c r="G33" s="11">
        <v>16657</v>
      </c>
      <c r="H33" s="11">
        <v>14933</v>
      </c>
      <c r="I33" s="11">
        <v>12172</v>
      </c>
      <c r="J33" s="11">
        <v>9954</v>
      </c>
      <c r="K33" s="11">
        <v>7157</v>
      </c>
      <c r="L33" s="11">
        <v>4970</v>
      </c>
      <c r="M33" s="11">
        <v>2231</v>
      </c>
      <c r="N33" s="11">
        <v>921</v>
      </c>
      <c r="O33" s="11">
        <v>388</v>
      </c>
      <c r="P33" s="11">
        <v>239</v>
      </c>
      <c r="Q33" s="6"/>
    </row>
    <row r="34" spans="1:17" s="7" customFormat="1" ht="12.75" customHeight="1" x14ac:dyDescent="0.2">
      <c r="A34" s="13" t="s">
        <v>199</v>
      </c>
      <c r="B34" s="11">
        <v>286089</v>
      </c>
      <c r="C34" s="11">
        <v>34</v>
      </c>
      <c r="D34" s="11">
        <v>9186</v>
      </c>
      <c r="E34" s="11">
        <v>37549</v>
      </c>
      <c r="F34" s="11">
        <v>49042</v>
      </c>
      <c r="G34" s="11">
        <v>47600</v>
      </c>
      <c r="H34" s="11">
        <v>43714</v>
      </c>
      <c r="I34" s="11">
        <v>33586</v>
      </c>
      <c r="J34" s="11">
        <v>25611</v>
      </c>
      <c r="K34" s="11">
        <v>19023</v>
      </c>
      <c r="L34" s="11">
        <v>13026</v>
      </c>
      <c r="M34" s="11">
        <v>5236</v>
      </c>
      <c r="N34" s="11">
        <v>1584</v>
      </c>
      <c r="O34" s="11">
        <v>525</v>
      </c>
      <c r="P34" s="11">
        <v>373</v>
      </c>
      <c r="Q34" s="6"/>
    </row>
    <row r="35" spans="1:17" s="7" customFormat="1" ht="12.75" customHeight="1" x14ac:dyDescent="0.2">
      <c r="A35" s="13" t="s">
        <v>200</v>
      </c>
      <c r="B35" s="11">
        <v>218010</v>
      </c>
      <c r="C35" s="11">
        <v>22</v>
      </c>
      <c r="D35" s="11">
        <v>11083</v>
      </c>
      <c r="E35" s="11">
        <v>31638</v>
      </c>
      <c r="F35" s="11">
        <v>38473</v>
      </c>
      <c r="G35" s="11">
        <v>35697</v>
      </c>
      <c r="H35" s="11">
        <v>32657</v>
      </c>
      <c r="I35" s="11">
        <v>24394</v>
      </c>
      <c r="J35" s="11">
        <v>18238</v>
      </c>
      <c r="K35" s="11">
        <v>12916</v>
      </c>
      <c r="L35" s="11">
        <v>8078</v>
      </c>
      <c r="M35" s="11">
        <v>3145</v>
      </c>
      <c r="N35" s="11">
        <v>1040</v>
      </c>
      <c r="O35" s="11">
        <v>388</v>
      </c>
      <c r="P35" s="11">
        <v>241</v>
      </c>
      <c r="Q35" s="6"/>
    </row>
    <row r="36" spans="1:17" s="7" customFormat="1" ht="12.75" customHeight="1" x14ac:dyDescent="0.2">
      <c r="A36" s="13" t="s">
        <v>201</v>
      </c>
      <c r="B36" s="11">
        <v>174960</v>
      </c>
      <c r="C36" s="11">
        <v>10</v>
      </c>
      <c r="D36" s="11">
        <v>9812</v>
      </c>
      <c r="E36" s="11">
        <v>32074</v>
      </c>
      <c r="F36" s="11">
        <v>34437</v>
      </c>
      <c r="G36" s="11">
        <v>29211</v>
      </c>
      <c r="H36" s="11">
        <v>24304</v>
      </c>
      <c r="I36" s="11">
        <v>17779</v>
      </c>
      <c r="J36" s="11">
        <v>11962</v>
      </c>
      <c r="K36" s="11">
        <v>7302</v>
      </c>
      <c r="L36" s="11">
        <v>4716</v>
      </c>
      <c r="M36" s="11">
        <v>2163</v>
      </c>
      <c r="N36" s="11">
        <v>761</v>
      </c>
      <c r="O36" s="11">
        <v>279</v>
      </c>
      <c r="P36" s="11">
        <v>150</v>
      </c>
      <c r="Q36" s="6"/>
    </row>
    <row r="37" spans="1:17" s="7" customFormat="1" ht="12.75" customHeight="1" x14ac:dyDescent="0.2">
      <c r="A37" s="13" t="s">
        <v>202</v>
      </c>
      <c r="B37" s="11">
        <v>194650</v>
      </c>
      <c r="C37" s="11">
        <v>27</v>
      </c>
      <c r="D37" s="11">
        <v>7311</v>
      </c>
      <c r="E37" s="11">
        <v>26090</v>
      </c>
      <c r="F37" s="11">
        <v>31567</v>
      </c>
      <c r="G37" s="11">
        <v>29591</v>
      </c>
      <c r="H37" s="11">
        <v>28891</v>
      </c>
      <c r="I37" s="11">
        <v>23325</v>
      </c>
      <c r="J37" s="11">
        <v>18823</v>
      </c>
      <c r="K37" s="11">
        <v>13564</v>
      </c>
      <c r="L37" s="11">
        <v>9336</v>
      </c>
      <c r="M37" s="11">
        <v>3648</v>
      </c>
      <c r="N37" s="11">
        <v>1338</v>
      </c>
      <c r="O37" s="11">
        <v>649</v>
      </c>
      <c r="P37" s="11">
        <v>490</v>
      </c>
      <c r="Q37" s="6"/>
    </row>
    <row r="38" spans="1:17" s="7" customFormat="1" ht="12.75" customHeight="1" x14ac:dyDescent="0.2">
      <c r="A38" s="13" t="s">
        <v>203</v>
      </c>
      <c r="B38" s="11">
        <v>254311</v>
      </c>
      <c r="C38" s="11">
        <v>91</v>
      </c>
      <c r="D38" s="11">
        <v>10247</v>
      </c>
      <c r="E38" s="11">
        <v>31765</v>
      </c>
      <c r="F38" s="11">
        <v>39467</v>
      </c>
      <c r="G38" s="11">
        <v>37532</v>
      </c>
      <c r="H38" s="11">
        <v>36828</v>
      </c>
      <c r="I38" s="11">
        <v>29930</v>
      </c>
      <c r="J38" s="11">
        <v>24064</v>
      </c>
      <c r="K38" s="11">
        <v>19259</v>
      </c>
      <c r="L38" s="11">
        <v>15424</v>
      </c>
      <c r="M38" s="11">
        <v>6178</v>
      </c>
      <c r="N38" s="11">
        <v>2150</v>
      </c>
      <c r="O38" s="11">
        <v>882</v>
      </c>
      <c r="P38" s="11">
        <v>494</v>
      </c>
      <c r="Q38" s="6"/>
    </row>
    <row r="39" spans="1:17" s="7" customFormat="1" ht="12.75" customHeight="1" x14ac:dyDescent="0.2">
      <c r="A39" s="13" t="s">
        <v>204</v>
      </c>
      <c r="B39" s="11">
        <v>277741</v>
      </c>
      <c r="C39" s="11">
        <v>13</v>
      </c>
      <c r="D39" s="11">
        <v>10241</v>
      </c>
      <c r="E39" s="11">
        <v>36930</v>
      </c>
      <c r="F39" s="11">
        <v>45592</v>
      </c>
      <c r="G39" s="11">
        <v>44307</v>
      </c>
      <c r="H39" s="11">
        <v>41390</v>
      </c>
      <c r="I39" s="11">
        <v>32026</v>
      </c>
      <c r="J39" s="11">
        <v>25254</v>
      </c>
      <c r="K39" s="11">
        <v>19127</v>
      </c>
      <c r="L39" s="11">
        <v>13725</v>
      </c>
      <c r="M39" s="11">
        <v>5619</v>
      </c>
      <c r="N39" s="11">
        <v>2149</v>
      </c>
      <c r="O39" s="11">
        <v>903</v>
      </c>
      <c r="P39" s="11">
        <v>465</v>
      </c>
      <c r="Q39" s="6"/>
    </row>
    <row r="40" spans="1:17" s="7" customFormat="1" ht="12.75" customHeight="1" x14ac:dyDescent="0.2">
      <c r="A40" s="13" t="s">
        <v>205</v>
      </c>
      <c r="B40" s="11">
        <v>113884</v>
      </c>
      <c r="C40" s="11">
        <v>4</v>
      </c>
      <c r="D40" s="11">
        <v>3406</v>
      </c>
      <c r="E40" s="11">
        <v>17419</v>
      </c>
      <c r="F40" s="11">
        <v>22735</v>
      </c>
      <c r="G40" s="11">
        <v>20077</v>
      </c>
      <c r="H40" s="11">
        <v>16140</v>
      </c>
      <c r="I40" s="11">
        <v>11625</v>
      </c>
      <c r="J40" s="11">
        <v>8958</v>
      </c>
      <c r="K40" s="11">
        <v>6427</v>
      </c>
      <c r="L40" s="11">
        <v>4408</v>
      </c>
      <c r="M40" s="11">
        <v>1682</v>
      </c>
      <c r="N40" s="11">
        <v>611</v>
      </c>
      <c r="O40" s="11">
        <v>245</v>
      </c>
      <c r="P40" s="11">
        <v>147</v>
      </c>
      <c r="Q40" s="6"/>
    </row>
    <row r="41" spans="1:17" s="7" customFormat="1" ht="12.75" customHeight="1" x14ac:dyDescent="0.2">
      <c r="A41" s="13" t="s">
        <v>206</v>
      </c>
      <c r="B41" s="11">
        <v>355749</v>
      </c>
      <c r="C41" s="11">
        <v>19</v>
      </c>
      <c r="D41" s="11">
        <v>14299</v>
      </c>
      <c r="E41" s="11">
        <v>51669</v>
      </c>
      <c r="F41" s="11">
        <v>60961</v>
      </c>
      <c r="G41" s="11">
        <v>57802</v>
      </c>
      <c r="H41" s="11">
        <v>53224</v>
      </c>
      <c r="I41" s="11">
        <v>41516</v>
      </c>
      <c r="J41" s="11">
        <v>30550</v>
      </c>
      <c r="K41" s="11">
        <v>21524</v>
      </c>
      <c r="L41" s="11">
        <v>14654</v>
      </c>
      <c r="M41" s="11">
        <v>6000</v>
      </c>
      <c r="N41" s="11">
        <v>2109</v>
      </c>
      <c r="O41" s="11">
        <v>850</v>
      </c>
      <c r="P41" s="11">
        <v>572</v>
      </c>
      <c r="Q41" s="6"/>
    </row>
    <row r="42" spans="1:17" s="7" customFormat="1" ht="12.75" customHeight="1" x14ac:dyDescent="0.2">
      <c r="A42" s="13" t="s">
        <v>207</v>
      </c>
      <c r="B42" s="11">
        <v>44565</v>
      </c>
      <c r="C42" s="11">
        <v>1</v>
      </c>
      <c r="D42" s="11">
        <v>1358</v>
      </c>
      <c r="E42" s="11">
        <v>6017</v>
      </c>
      <c r="F42" s="11">
        <v>7882</v>
      </c>
      <c r="G42" s="11">
        <v>7720</v>
      </c>
      <c r="H42" s="11">
        <v>6920</v>
      </c>
      <c r="I42" s="11">
        <v>5187</v>
      </c>
      <c r="J42" s="11">
        <v>3994</v>
      </c>
      <c r="K42" s="11">
        <v>2687</v>
      </c>
      <c r="L42" s="11">
        <v>1800</v>
      </c>
      <c r="M42" s="11">
        <v>692</v>
      </c>
      <c r="N42" s="11">
        <v>207</v>
      </c>
      <c r="O42" s="11">
        <v>60</v>
      </c>
      <c r="P42" s="11">
        <v>40</v>
      </c>
      <c r="Q42" s="6"/>
    </row>
    <row r="43" spans="1:17" s="7" customFormat="1" ht="12.75" customHeight="1" x14ac:dyDescent="0.2">
      <c r="A43" s="13" t="s">
        <v>208</v>
      </c>
      <c r="B43" s="11">
        <v>264337</v>
      </c>
      <c r="C43" s="11">
        <v>30</v>
      </c>
      <c r="D43" s="11">
        <v>7609</v>
      </c>
      <c r="E43" s="11">
        <v>31720</v>
      </c>
      <c r="F43" s="11">
        <v>41589</v>
      </c>
      <c r="G43" s="11">
        <v>40648</v>
      </c>
      <c r="H43" s="11">
        <v>38593</v>
      </c>
      <c r="I43" s="11">
        <v>32018</v>
      </c>
      <c r="J43" s="11">
        <v>26915</v>
      </c>
      <c r="K43" s="11">
        <v>20491</v>
      </c>
      <c r="L43" s="11">
        <v>14305</v>
      </c>
      <c r="M43" s="11">
        <v>6182</v>
      </c>
      <c r="N43" s="11">
        <v>2401</v>
      </c>
      <c r="O43" s="11">
        <v>1048</v>
      </c>
      <c r="P43" s="11">
        <v>788</v>
      </c>
      <c r="Q43" s="6"/>
    </row>
    <row r="44" spans="1:17" s="7" customFormat="1" ht="12.75" customHeight="1" x14ac:dyDescent="0.2">
      <c r="A44" s="13" t="s">
        <v>209</v>
      </c>
      <c r="B44" s="11">
        <v>171493</v>
      </c>
      <c r="C44" s="11">
        <v>20</v>
      </c>
      <c r="D44" s="11">
        <v>4775</v>
      </c>
      <c r="E44" s="11">
        <v>21216</v>
      </c>
      <c r="F44" s="11">
        <v>26389</v>
      </c>
      <c r="G44" s="11">
        <v>24540</v>
      </c>
      <c r="H44" s="11">
        <v>23489</v>
      </c>
      <c r="I44" s="11">
        <v>20658</v>
      </c>
      <c r="J44" s="11">
        <v>17958</v>
      </c>
      <c r="K44" s="11">
        <v>14548</v>
      </c>
      <c r="L44" s="11">
        <v>11269</v>
      </c>
      <c r="M44" s="11">
        <v>4130</v>
      </c>
      <c r="N44" s="11">
        <v>1371</v>
      </c>
      <c r="O44" s="11">
        <v>605</v>
      </c>
      <c r="P44" s="11">
        <v>525</v>
      </c>
      <c r="Q44" s="6"/>
    </row>
    <row r="45" spans="1:17" s="7" customFormat="1" ht="12.75" customHeight="1" x14ac:dyDescent="0.2">
      <c r="A45" s="13" t="s">
        <v>210</v>
      </c>
      <c r="B45" s="11">
        <v>181052</v>
      </c>
      <c r="C45" s="11">
        <v>9</v>
      </c>
      <c r="D45" s="11">
        <v>4492</v>
      </c>
      <c r="E45" s="11">
        <v>22765</v>
      </c>
      <c r="F45" s="11">
        <v>31332</v>
      </c>
      <c r="G45" s="11">
        <v>30122</v>
      </c>
      <c r="H45" s="11">
        <v>27502</v>
      </c>
      <c r="I45" s="11">
        <v>20421</v>
      </c>
      <c r="J45" s="11">
        <v>16550</v>
      </c>
      <c r="K45" s="11">
        <v>11636</v>
      </c>
      <c r="L45" s="11">
        <v>8517</v>
      </c>
      <c r="M45" s="11">
        <v>4027</v>
      </c>
      <c r="N45" s="11">
        <v>1858</v>
      </c>
      <c r="O45" s="11">
        <v>841</v>
      </c>
      <c r="P45" s="11">
        <v>980</v>
      </c>
      <c r="Q45" s="6"/>
    </row>
    <row r="46" spans="1:17" s="7" customFormat="1" ht="12.75" customHeight="1" thickBot="1" x14ac:dyDescent="0.25">
      <c r="A46" s="14" t="s">
        <v>211</v>
      </c>
      <c r="B46" s="15">
        <v>87384</v>
      </c>
      <c r="C46" s="15">
        <v>8</v>
      </c>
      <c r="D46" s="15">
        <v>3294</v>
      </c>
      <c r="E46" s="15">
        <v>11404</v>
      </c>
      <c r="F46" s="15">
        <v>13896</v>
      </c>
      <c r="G46" s="15">
        <v>13580</v>
      </c>
      <c r="H46" s="15">
        <v>13196</v>
      </c>
      <c r="I46" s="15">
        <v>10643</v>
      </c>
      <c r="J46" s="15">
        <v>8141</v>
      </c>
      <c r="K46" s="15">
        <v>5844</v>
      </c>
      <c r="L46" s="15">
        <v>3919</v>
      </c>
      <c r="M46" s="15">
        <v>1893</v>
      </c>
      <c r="N46" s="15">
        <v>864</v>
      </c>
      <c r="O46" s="15">
        <v>384</v>
      </c>
      <c r="P46" s="15">
        <v>318</v>
      </c>
      <c r="Q46" s="6"/>
    </row>
    <row r="47" spans="1:17" s="7" customFormat="1" ht="18" customHeight="1" x14ac:dyDescent="0.2">
      <c r="A47" s="410" t="s">
        <v>305</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C6:C8"/>
    <mergeCell ref="D6:D8"/>
    <mergeCell ref="E6:E8"/>
    <mergeCell ref="A5:A8"/>
    <mergeCell ref="G6:G8"/>
    <mergeCell ref="H6:H8"/>
    <mergeCell ref="A3:M3"/>
    <mergeCell ref="I6:I8"/>
    <mergeCell ref="A49:P49"/>
    <mergeCell ref="J6:J8"/>
    <mergeCell ref="C5:P5"/>
    <mergeCell ref="A51:P51"/>
    <mergeCell ref="A50:P50"/>
    <mergeCell ref="M6:M8"/>
    <mergeCell ref="N6:N8"/>
    <mergeCell ref="O6:O8"/>
    <mergeCell ref="P6:P8"/>
    <mergeCell ref="K6:K8"/>
    <mergeCell ref="A47:D47"/>
    <mergeCell ref="L6:L8"/>
    <mergeCell ref="F6:F8"/>
    <mergeCell ref="A48:P48"/>
  </mergeCells>
  <phoneticPr fontId="15" type="noConversion"/>
  <hyperlinks>
    <hyperlink ref="A1" location="Índice!A1" display="Regresar"/>
  </hyperlinks>
  <printOptions horizontalCentered="1"/>
  <pageMargins left="0.19685039370078741" right="0.23622047244094491" top="0.39370078740157483" bottom="0.39370078740157483" header="0.23622047244094491" footer="0.31496062992125984"/>
  <pageSetup scale="6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1"/>
  <sheetViews>
    <sheetView showGridLines="0" zoomScale="90" zoomScaleNormal="90" workbookViewId="0">
      <selection activeCell="H28" sqref="H28"/>
    </sheetView>
  </sheetViews>
  <sheetFormatPr baseColWidth="10" defaultRowHeight="12.75" x14ac:dyDescent="0.2"/>
  <cols>
    <col min="1" max="1" width="30" style="2" customWidth="1"/>
    <col min="2" max="2" width="13.5703125" style="2" customWidth="1"/>
    <col min="3" max="3" width="11" style="2" customWidth="1"/>
    <col min="4" max="6" width="12.42578125" style="2" customWidth="1"/>
    <col min="7" max="7" width="12.85546875" style="2" customWidth="1"/>
    <col min="8" max="14" width="13" style="2" customWidth="1"/>
    <col min="15" max="15" width="10.85546875" style="2" customWidth="1"/>
    <col min="16" max="16" width="10.7109375" style="2" customWidth="1"/>
    <col min="17" max="16384" width="11.42578125" style="2"/>
  </cols>
  <sheetData>
    <row r="1" spans="1:17" s="337" customFormat="1" x14ac:dyDescent="0.2">
      <c r="A1" s="365" t="s">
        <v>238</v>
      </c>
    </row>
    <row r="2" spans="1:17" s="17" customFormat="1" ht="12.75" customHeight="1" x14ac:dyDescent="0.2">
      <c r="A2" s="412" t="s">
        <v>615</v>
      </c>
      <c r="B2" s="412"/>
      <c r="C2" s="412"/>
      <c r="D2" s="412"/>
      <c r="E2" s="412"/>
      <c r="F2" s="412"/>
      <c r="G2" s="412"/>
      <c r="H2" s="412"/>
      <c r="I2" s="412"/>
      <c r="J2" s="412"/>
      <c r="K2" s="412"/>
      <c r="L2" s="412"/>
      <c r="M2" s="412"/>
      <c r="N2" s="412"/>
      <c r="O2" s="412"/>
      <c r="P2" s="412"/>
    </row>
    <row r="3" spans="1:17" s="17" customFormat="1" ht="15" x14ac:dyDescent="0.2">
      <c r="A3" s="417" t="s">
        <v>437</v>
      </c>
      <c r="B3" s="417"/>
      <c r="C3" s="417"/>
      <c r="D3" s="417"/>
      <c r="E3" s="417"/>
      <c r="F3" s="417"/>
      <c r="G3" s="417"/>
      <c r="H3" s="417"/>
      <c r="I3" s="417"/>
      <c r="J3" s="417"/>
      <c r="K3" s="417"/>
      <c r="L3" s="417"/>
      <c r="M3" s="417"/>
      <c r="N3" s="417"/>
      <c r="O3" s="417"/>
      <c r="P3" s="417"/>
    </row>
    <row r="4" spans="1:17" s="7" customFormat="1" ht="12.75" customHeight="1" thickBot="1" x14ac:dyDescent="0.25">
      <c r="A4" s="338" t="s">
        <v>218</v>
      </c>
      <c r="B4" s="339"/>
      <c r="C4" s="339"/>
      <c r="D4" s="339"/>
      <c r="E4" s="339"/>
      <c r="F4" s="339"/>
      <c r="G4" s="339"/>
      <c r="H4" s="339"/>
      <c r="I4" s="339"/>
      <c r="J4" s="339"/>
      <c r="K4" s="339"/>
      <c r="L4" s="339"/>
      <c r="M4" s="339"/>
      <c r="N4" s="339"/>
      <c r="O4" s="339"/>
      <c r="P4" s="344" t="s">
        <v>214</v>
      </c>
      <c r="Q4" s="6"/>
    </row>
    <row r="5" spans="1:17" s="7" customFormat="1" ht="12.75" customHeight="1" x14ac:dyDescent="0.2">
      <c r="A5" s="401" t="s">
        <v>220</v>
      </c>
      <c r="B5" s="401" t="s">
        <v>222</v>
      </c>
      <c r="C5" s="416" t="s">
        <v>224</v>
      </c>
      <c r="D5" s="416"/>
      <c r="E5" s="416"/>
      <c r="F5" s="416"/>
      <c r="G5" s="416"/>
      <c r="H5" s="416"/>
      <c r="I5" s="416"/>
      <c r="J5" s="416"/>
      <c r="K5" s="416"/>
      <c r="L5" s="416"/>
      <c r="M5" s="416"/>
      <c r="N5" s="416"/>
      <c r="O5" s="416"/>
      <c r="P5" s="416"/>
      <c r="Q5" s="6"/>
    </row>
    <row r="6" spans="1:17" s="7" customFormat="1" ht="12.75" customHeight="1" x14ac:dyDescent="0.2">
      <c r="A6" s="403"/>
      <c r="B6" s="403"/>
      <c r="C6" s="402" t="s">
        <v>225</v>
      </c>
      <c r="D6" s="402" t="s">
        <v>167</v>
      </c>
      <c r="E6" s="405" t="s">
        <v>168</v>
      </c>
      <c r="F6" s="405" t="s">
        <v>169</v>
      </c>
      <c r="G6" s="405" t="s">
        <v>170</v>
      </c>
      <c r="H6" s="405" t="s">
        <v>171</v>
      </c>
      <c r="I6" s="405" t="s">
        <v>172</v>
      </c>
      <c r="J6" s="405" t="s">
        <v>173</v>
      </c>
      <c r="K6" s="405" t="s">
        <v>174</v>
      </c>
      <c r="L6" s="405" t="s">
        <v>175</v>
      </c>
      <c r="M6" s="405" t="s">
        <v>176</v>
      </c>
      <c r="N6" s="405" t="s">
        <v>177</v>
      </c>
      <c r="O6" s="405" t="s">
        <v>178</v>
      </c>
      <c r="P6" s="405" t="s">
        <v>226</v>
      </c>
    </row>
    <row r="7" spans="1:17" s="7" customFormat="1" ht="12.75" customHeight="1" x14ac:dyDescent="0.2">
      <c r="A7" s="403"/>
      <c r="B7" s="403"/>
      <c r="C7" s="403"/>
      <c r="D7" s="403"/>
      <c r="E7" s="403"/>
      <c r="F7" s="403"/>
      <c r="G7" s="403"/>
      <c r="H7" s="403"/>
      <c r="I7" s="403"/>
      <c r="J7" s="403"/>
      <c r="K7" s="403"/>
      <c r="L7" s="403"/>
      <c r="M7" s="403"/>
      <c r="N7" s="403"/>
      <c r="O7" s="403"/>
      <c r="P7" s="403"/>
    </row>
    <row r="8" spans="1:17" s="7" customFormat="1" ht="12.75" customHeight="1" x14ac:dyDescent="0.2">
      <c r="A8" s="404"/>
      <c r="B8" s="404"/>
      <c r="C8" s="404"/>
      <c r="D8" s="404"/>
      <c r="E8" s="404"/>
      <c r="F8" s="404"/>
      <c r="G8" s="404"/>
      <c r="H8" s="404"/>
      <c r="I8" s="404"/>
      <c r="J8" s="404"/>
      <c r="K8" s="404"/>
      <c r="L8" s="404"/>
      <c r="M8" s="404"/>
      <c r="N8" s="404"/>
      <c r="O8" s="404"/>
      <c r="P8" s="404"/>
    </row>
    <row r="9" spans="1:17" s="7" customFormat="1" ht="12.75"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11">
        <v>5382512</v>
      </c>
      <c r="C10" s="11">
        <v>413</v>
      </c>
      <c r="D10" s="11">
        <v>200928</v>
      </c>
      <c r="E10" s="11">
        <v>780508</v>
      </c>
      <c r="F10" s="11">
        <v>984309</v>
      </c>
      <c r="G10" s="11">
        <v>878098</v>
      </c>
      <c r="H10" s="11">
        <v>819741</v>
      </c>
      <c r="I10" s="11">
        <v>653919</v>
      </c>
      <c r="J10" s="11">
        <v>478091</v>
      </c>
      <c r="K10" s="11">
        <v>307251</v>
      </c>
      <c r="L10" s="11">
        <v>180872</v>
      </c>
      <c r="M10" s="11">
        <v>66385</v>
      </c>
      <c r="N10" s="11">
        <v>19289</v>
      </c>
      <c r="O10" s="11">
        <v>7199</v>
      </c>
      <c r="P10" s="11">
        <v>5509</v>
      </c>
    </row>
    <row r="11" spans="1:17" s="7" customFormat="1" ht="12.75" customHeight="1" x14ac:dyDescent="0.2">
      <c r="B11" s="11"/>
      <c r="C11" s="11"/>
      <c r="D11" s="11"/>
      <c r="E11" s="11"/>
      <c r="F11" s="11"/>
      <c r="G11" s="11"/>
      <c r="H11" s="11"/>
      <c r="I11" s="11"/>
      <c r="J11" s="11"/>
      <c r="K11" s="11"/>
      <c r="L11" s="11"/>
      <c r="M11" s="11"/>
      <c r="N11" s="11"/>
      <c r="O11" s="11"/>
      <c r="P11" s="11"/>
    </row>
    <row r="12" spans="1:17" s="7" customFormat="1" ht="12.75" customHeight="1" x14ac:dyDescent="0.2">
      <c r="A12" s="7" t="s">
        <v>179</v>
      </c>
      <c r="B12" s="11">
        <v>72947</v>
      </c>
      <c r="C12" s="11">
        <v>2</v>
      </c>
      <c r="D12" s="11">
        <v>2974</v>
      </c>
      <c r="E12" s="11">
        <v>12073</v>
      </c>
      <c r="F12" s="11">
        <v>13861</v>
      </c>
      <c r="G12" s="11">
        <v>11430</v>
      </c>
      <c r="H12" s="11">
        <v>10780</v>
      </c>
      <c r="I12" s="11">
        <v>8537</v>
      </c>
      <c r="J12" s="11">
        <v>6058</v>
      </c>
      <c r="K12" s="11">
        <v>3899</v>
      </c>
      <c r="L12" s="11">
        <v>2233</v>
      </c>
      <c r="M12" s="11">
        <v>739</v>
      </c>
      <c r="N12" s="11">
        <v>220</v>
      </c>
      <c r="O12" s="11">
        <v>76</v>
      </c>
      <c r="P12" s="11">
        <v>65</v>
      </c>
    </row>
    <row r="13" spans="1:17" s="7" customFormat="1" ht="12.75" customHeight="1" x14ac:dyDescent="0.2">
      <c r="A13" s="7" t="s">
        <v>180</v>
      </c>
      <c r="B13" s="11">
        <v>256346</v>
      </c>
      <c r="C13" s="11">
        <v>7</v>
      </c>
      <c r="D13" s="11">
        <v>10844</v>
      </c>
      <c r="E13" s="11">
        <v>38130</v>
      </c>
      <c r="F13" s="11">
        <v>43872</v>
      </c>
      <c r="G13" s="11">
        <v>42662</v>
      </c>
      <c r="H13" s="11">
        <v>40743</v>
      </c>
      <c r="I13" s="11">
        <v>32313</v>
      </c>
      <c r="J13" s="11">
        <v>22552</v>
      </c>
      <c r="K13" s="11">
        <v>13921</v>
      </c>
      <c r="L13" s="11">
        <v>7602</v>
      </c>
      <c r="M13" s="11">
        <v>2715</v>
      </c>
      <c r="N13" s="11">
        <v>669</v>
      </c>
      <c r="O13" s="11">
        <v>201</v>
      </c>
      <c r="P13" s="11">
        <v>115</v>
      </c>
    </row>
    <row r="14" spans="1:17" s="7" customFormat="1" ht="12.75" customHeight="1" x14ac:dyDescent="0.2">
      <c r="A14" s="7" t="s">
        <v>181</v>
      </c>
      <c r="B14" s="11">
        <v>40733</v>
      </c>
      <c r="C14" s="11">
        <v>7</v>
      </c>
      <c r="D14" s="11">
        <v>1470</v>
      </c>
      <c r="E14" s="11">
        <v>6353</v>
      </c>
      <c r="F14" s="11">
        <v>8267</v>
      </c>
      <c r="G14" s="11">
        <v>7389</v>
      </c>
      <c r="H14" s="11">
        <v>6241</v>
      </c>
      <c r="I14" s="11">
        <v>4641</v>
      </c>
      <c r="J14" s="11">
        <v>3089</v>
      </c>
      <c r="K14" s="11">
        <v>1800</v>
      </c>
      <c r="L14" s="11">
        <v>986</v>
      </c>
      <c r="M14" s="11">
        <v>335</v>
      </c>
      <c r="N14" s="11">
        <v>102</v>
      </c>
      <c r="O14" s="11">
        <v>30</v>
      </c>
      <c r="P14" s="11">
        <v>23</v>
      </c>
    </row>
    <row r="15" spans="1:17" s="7" customFormat="1" ht="12.75" customHeight="1" x14ac:dyDescent="0.2">
      <c r="A15" s="7" t="s">
        <v>182</v>
      </c>
      <c r="B15" s="11">
        <v>34471</v>
      </c>
      <c r="C15" s="11">
        <v>2</v>
      </c>
      <c r="D15" s="11">
        <v>820</v>
      </c>
      <c r="E15" s="11">
        <v>4398</v>
      </c>
      <c r="F15" s="11">
        <v>6955</v>
      </c>
      <c r="G15" s="11">
        <v>6205</v>
      </c>
      <c r="H15" s="11">
        <v>5608</v>
      </c>
      <c r="I15" s="11">
        <v>4188</v>
      </c>
      <c r="J15" s="11">
        <v>2971</v>
      </c>
      <c r="K15" s="11">
        <v>1697</v>
      </c>
      <c r="L15" s="11">
        <v>1011</v>
      </c>
      <c r="M15" s="11">
        <v>413</v>
      </c>
      <c r="N15" s="11">
        <v>131</v>
      </c>
      <c r="O15" s="11">
        <v>54</v>
      </c>
      <c r="P15" s="11">
        <v>18</v>
      </c>
    </row>
    <row r="16" spans="1:17" s="7" customFormat="1" ht="12.75" customHeight="1" x14ac:dyDescent="0.2">
      <c r="A16" s="7" t="s">
        <v>183</v>
      </c>
      <c r="B16" s="11">
        <v>171748</v>
      </c>
      <c r="C16" s="11">
        <v>5</v>
      </c>
      <c r="D16" s="11">
        <v>8027</v>
      </c>
      <c r="E16" s="11">
        <v>25957</v>
      </c>
      <c r="F16" s="11">
        <v>30285</v>
      </c>
      <c r="G16" s="11">
        <v>28492</v>
      </c>
      <c r="H16" s="11">
        <v>27395</v>
      </c>
      <c r="I16" s="11">
        <v>21650</v>
      </c>
      <c r="J16" s="11">
        <v>14440</v>
      </c>
      <c r="K16" s="11">
        <v>8647</v>
      </c>
      <c r="L16" s="11">
        <v>4652</v>
      </c>
      <c r="M16" s="11">
        <v>1540</v>
      </c>
      <c r="N16" s="11">
        <v>408</v>
      </c>
      <c r="O16" s="11">
        <v>152</v>
      </c>
      <c r="P16" s="11">
        <v>98</v>
      </c>
    </row>
    <row r="17" spans="1:16" s="7" customFormat="1" ht="12.75" customHeight="1" x14ac:dyDescent="0.2">
      <c r="A17" s="7" t="s">
        <v>184</v>
      </c>
      <c r="B17" s="11">
        <v>36123</v>
      </c>
      <c r="C17" s="11">
        <v>2</v>
      </c>
      <c r="D17" s="11">
        <v>1110</v>
      </c>
      <c r="E17" s="11">
        <v>5118</v>
      </c>
      <c r="F17" s="11">
        <v>6795</v>
      </c>
      <c r="G17" s="11">
        <v>5927</v>
      </c>
      <c r="H17" s="11">
        <v>5492</v>
      </c>
      <c r="I17" s="11">
        <v>4318</v>
      </c>
      <c r="J17" s="11">
        <v>3281</v>
      </c>
      <c r="K17" s="11">
        <v>2167</v>
      </c>
      <c r="L17" s="11">
        <v>1288</v>
      </c>
      <c r="M17" s="11">
        <v>403</v>
      </c>
      <c r="N17" s="11">
        <v>140</v>
      </c>
      <c r="O17" s="11">
        <v>49</v>
      </c>
      <c r="P17" s="11">
        <v>33</v>
      </c>
    </row>
    <row r="18" spans="1:16" s="7" customFormat="1" ht="12.75" customHeight="1" x14ac:dyDescent="0.2">
      <c r="A18" s="7" t="s">
        <v>185</v>
      </c>
      <c r="B18" s="11">
        <v>69543</v>
      </c>
      <c r="C18" s="11">
        <v>3</v>
      </c>
      <c r="D18" s="11">
        <v>2052</v>
      </c>
      <c r="E18" s="11">
        <v>9666</v>
      </c>
      <c r="F18" s="11">
        <v>14086</v>
      </c>
      <c r="G18" s="11">
        <v>12680</v>
      </c>
      <c r="H18" s="11">
        <v>11126</v>
      </c>
      <c r="I18" s="11">
        <v>8580</v>
      </c>
      <c r="J18" s="11">
        <v>5366</v>
      </c>
      <c r="K18" s="11">
        <v>3063</v>
      </c>
      <c r="L18" s="11">
        <v>1775</v>
      </c>
      <c r="M18" s="11">
        <v>677</v>
      </c>
      <c r="N18" s="11">
        <v>231</v>
      </c>
      <c r="O18" s="11">
        <v>116</v>
      </c>
      <c r="P18" s="11">
        <v>122</v>
      </c>
    </row>
    <row r="19" spans="1:16" s="7" customFormat="1" ht="12.75" customHeight="1" x14ac:dyDescent="0.2">
      <c r="A19" s="7" t="s">
        <v>186</v>
      </c>
      <c r="B19" s="11">
        <v>246271</v>
      </c>
      <c r="C19" s="11">
        <v>7</v>
      </c>
      <c r="D19" s="11">
        <v>9732</v>
      </c>
      <c r="E19" s="11">
        <v>35801</v>
      </c>
      <c r="F19" s="11">
        <v>40751</v>
      </c>
      <c r="G19" s="11">
        <v>38688</v>
      </c>
      <c r="H19" s="11">
        <v>39783</v>
      </c>
      <c r="I19" s="11">
        <v>33714</v>
      </c>
      <c r="J19" s="11">
        <v>23245</v>
      </c>
      <c r="K19" s="11">
        <v>14188</v>
      </c>
      <c r="L19" s="11">
        <v>7434</v>
      </c>
      <c r="M19" s="11">
        <v>2177</v>
      </c>
      <c r="N19" s="11">
        <v>481</v>
      </c>
      <c r="O19" s="11">
        <v>159</v>
      </c>
      <c r="P19" s="11">
        <v>111</v>
      </c>
    </row>
    <row r="20" spans="1:16" s="7" customFormat="1" ht="12.75" customHeight="1" x14ac:dyDescent="0.2">
      <c r="A20" s="27" t="s">
        <v>659</v>
      </c>
      <c r="B20" s="11">
        <v>481817</v>
      </c>
      <c r="C20" s="11">
        <v>25</v>
      </c>
      <c r="D20" s="11">
        <v>11005</v>
      </c>
      <c r="E20" s="11">
        <v>59708</v>
      </c>
      <c r="F20" s="11">
        <v>90834</v>
      </c>
      <c r="G20" s="11">
        <v>80769</v>
      </c>
      <c r="H20" s="11">
        <v>74152</v>
      </c>
      <c r="I20" s="11">
        <v>58867</v>
      </c>
      <c r="J20" s="11">
        <v>45663</v>
      </c>
      <c r="K20" s="11">
        <v>31192</v>
      </c>
      <c r="L20" s="11">
        <v>19225</v>
      </c>
      <c r="M20" s="11">
        <v>7423</v>
      </c>
      <c r="N20" s="11">
        <v>1908</v>
      </c>
      <c r="O20" s="11">
        <v>684</v>
      </c>
      <c r="P20" s="11">
        <v>362</v>
      </c>
    </row>
    <row r="21" spans="1:16" s="7" customFormat="1" ht="12.75" customHeight="1" x14ac:dyDescent="0.2">
      <c r="A21" s="27" t="s">
        <v>660</v>
      </c>
      <c r="B21" s="11">
        <v>569920</v>
      </c>
      <c r="C21" s="11">
        <v>19</v>
      </c>
      <c r="D21" s="11">
        <v>13854</v>
      </c>
      <c r="E21" s="11">
        <v>70070</v>
      </c>
      <c r="F21" s="11">
        <v>103580</v>
      </c>
      <c r="G21" s="11">
        <v>93449</v>
      </c>
      <c r="H21" s="11">
        <v>88122</v>
      </c>
      <c r="I21" s="11">
        <v>69543</v>
      </c>
      <c r="J21" s="11">
        <v>54181</v>
      </c>
      <c r="K21" s="11">
        <v>37967</v>
      </c>
      <c r="L21" s="11">
        <v>24410</v>
      </c>
      <c r="M21" s="11">
        <v>10161</v>
      </c>
      <c r="N21" s="11">
        <v>2984</v>
      </c>
      <c r="O21" s="11">
        <v>975</v>
      </c>
      <c r="P21" s="11">
        <v>605</v>
      </c>
    </row>
    <row r="22" spans="1:16" s="7" customFormat="1" ht="12.75" customHeight="1" x14ac:dyDescent="0.2">
      <c r="A22" s="7" t="s">
        <v>187</v>
      </c>
      <c r="B22" s="11">
        <v>56464</v>
      </c>
      <c r="C22" s="11">
        <v>2</v>
      </c>
      <c r="D22" s="11">
        <v>2683</v>
      </c>
      <c r="E22" s="11">
        <v>8825</v>
      </c>
      <c r="F22" s="11">
        <v>10124</v>
      </c>
      <c r="G22" s="11">
        <v>9145</v>
      </c>
      <c r="H22" s="11">
        <v>8613</v>
      </c>
      <c r="I22" s="11">
        <v>7042</v>
      </c>
      <c r="J22" s="11">
        <v>4846</v>
      </c>
      <c r="K22" s="11">
        <v>2833</v>
      </c>
      <c r="L22" s="11">
        <v>1664</v>
      </c>
      <c r="M22" s="11">
        <v>480</v>
      </c>
      <c r="N22" s="11">
        <v>139</v>
      </c>
      <c r="O22" s="11">
        <v>30</v>
      </c>
      <c r="P22" s="11">
        <v>38</v>
      </c>
    </row>
    <row r="23" spans="1:16" s="7" customFormat="1" ht="12.75" customHeight="1" x14ac:dyDescent="0.2">
      <c r="A23" s="7" t="s">
        <v>188</v>
      </c>
      <c r="B23" s="11">
        <v>221112</v>
      </c>
      <c r="C23" s="11">
        <v>39</v>
      </c>
      <c r="D23" s="11">
        <v>13492</v>
      </c>
      <c r="E23" s="11">
        <v>40306</v>
      </c>
      <c r="F23" s="11">
        <v>42098</v>
      </c>
      <c r="G23" s="11">
        <v>35125</v>
      </c>
      <c r="H23" s="11">
        <v>31056</v>
      </c>
      <c r="I23" s="11">
        <v>24019</v>
      </c>
      <c r="J23" s="11">
        <v>16323</v>
      </c>
      <c r="K23" s="11">
        <v>10248</v>
      </c>
      <c r="L23" s="11">
        <v>5682</v>
      </c>
      <c r="M23" s="11">
        <v>1938</v>
      </c>
      <c r="N23" s="11">
        <v>498</v>
      </c>
      <c r="O23" s="11">
        <v>174</v>
      </c>
      <c r="P23" s="11">
        <v>114</v>
      </c>
    </row>
    <row r="24" spans="1:16" s="7" customFormat="1" ht="12.75" customHeight="1" x14ac:dyDescent="0.2">
      <c r="A24" s="7" t="s">
        <v>189</v>
      </c>
      <c r="B24" s="11">
        <v>54946</v>
      </c>
      <c r="C24" s="11">
        <v>8</v>
      </c>
      <c r="D24" s="11">
        <v>2089</v>
      </c>
      <c r="E24" s="11">
        <v>8925</v>
      </c>
      <c r="F24" s="11">
        <v>10298</v>
      </c>
      <c r="G24" s="11">
        <v>8705</v>
      </c>
      <c r="H24" s="11">
        <v>8152</v>
      </c>
      <c r="I24" s="11">
        <v>6172</v>
      </c>
      <c r="J24" s="11">
        <v>4754</v>
      </c>
      <c r="K24" s="11">
        <v>2967</v>
      </c>
      <c r="L24" s="11">
        <v>1936</v>
      </c>
      <c r="M24" s="11">
        <v>700</v>
      </c>
      <c r="N24" s="11">
        <v>155</v>
      </c>
      <c r="O24" s="11">
        <v>55</v>
      </c>
      <c r="P24" s="11">
        <v>30</v>
      </c>
    </row>
    <row r="25" spans="1:16" s="7" customFormat="1" ht="12.75" customHeight="1" x14ac:dyDescent="0.2">
      <c r="A25" s="7" t="s">
        <v>190</v>
      </c>
      <c r="B25" s="11">
        <v>58892</v>
      </c>
      <c r="C25" s="11">
        <v>4</v>
      </c>
      <c r="D25" s="11">
        <v>2222</v>
      </c>
      <c r="E25" s="11">
        <v>8974</v>
      </c>
      <c r="F25" s="11">
        <v>11379</v>
      </c>
      <c r="G25" s="11">
        <v>9600</v>
      </c>
      <c r="H25" s="11">
        <v>8818</v>
      </c>
      <c r="I25" s="11">
        <v>7034</v>
      </c>
      <c r="J25" s="11">
        <v>5135</v>
      </c>
      <c r="K25" s="11">
        <v>3205</v>
      </c>
      <c r="L25" s="11">
        <v>1741</v>
      </c>
      <c r="M25" s="11">
        <v>555</v>
      </c>
      <c r="N25" s="11">
        <v>140</v>
      </c>
      <c r="O25" s="11">
        <v>46</v>
      </c>
      <c r="P25" s="11">
        <v>39</v>
      </c>
    </row>
    <row r="26" spans="1:16" s="7" customFormat="1" ht="12.75" customHeight="1" x14ac:dyDescent="0.2">
      <c r="A26" s="7" t="s">
        <v>191</v>
      </c>
      <c r="B26" s="11">
        <v>471699</v>
      </c>
      <c r="C26" s="11">
        <v>55</v>
      </c>
      <c r="D26" s="11">
        <v>18750</v>
      </c>
      <c r="E26" s="11">
        <v>69794</v>
      </c>
      <c r="F26" s="11">
        <v>85653</v>
      </c>
      <c r="G26" s="11">
        <v>73834</v>
      </c>
      <c r="H26" s="11">
        <v>67349</v>
      </c>
      <c r="I26" s="11">
        <v>55492</v>
      </c>
      <c r="J26" s="11">
        <v>43387</v>
      </c>
      <c r="K26" s="11">
        <v>28961</v>
      </c>
      <c r="L26" s="11">
        <v>17594</v>
      </c>
      <c r="M26" s="11">
        <v>7112</v>
      </c>
      <c r="N26" s="11">
        <v>2230</v>
      </c>
      <c r="O26" s="11">
        <v>824</v>
      </c>
      <c r="P26" s="11">
        <v>664</v>
      </c>
    </row>
    <row r="27" spans="1:16" s="7" customFormat="1" ht="12.75" customHeight="1" x14ac:dyDescent="0.2">
      <c r="A27" s="7" t="s">
        <v>227</v>
      </c>
      <c r="B27" s="11">
        <v>239123</v>
      </c>
      <c r="C27" s="11">
        <v>8</v>
      </c>
      <c r="D27" s="11">
        <v>8139</v>
      </c>
      <c r="E27" s="11">
        <v>34453</v>
      </c>
      <c r="F27" s="11">
        <v>41310</v>
      </c>
      <c r="G27" s="11">
        <v>37844</v>
      </c>
      <c r="H27" s="11">
        <v>38140</v>
      </c>
      <c r="I27" s="11">
        <v>30915</v>
      </c>
      <c r="J27" s="11">
        <v>22475</v>
      </c>
      <c r="K27" s="11">
        <v>13982</v>
      </c>
      <c r="L27" s="11">
        <v>7908</v>
      </c>
      <c r="M27" s="11">
        <v>2910</v>
      </c>
      <c r="N27" s="11">
        <v>706</v>
      </c>
      <c r="O27" s="11">
        <v>201</v>
      </c>
      <c r="P27" s="11">
        <v>132</v>
      </c>
    </row>
    <row r="28" spans="1:16" s="7" customFormat="1" ht="12.75" customHeight="1" x14ac:dyDescent="0.2">
      <c r="A28" s="7" t="s">
        <v>228</v>
      </c>
      <c r="B28" s="11">
        <v>185998</v>
      </c>
      <c r="C28" s="11">
        <v>21</v>
      </c>
      <c r="D28" s="11">
        <v>8340</v>
      </c>
      <c r="E28" s="11">
        <v>29822</v>
      </c>
      <c r="F28" s="11">
        <v>34231</v>
      </c>
      <c r="G28" s="11">
        <v>29611</v>
      </c>
      <c r="H28" s="11">
        <v>27794</v>
      </c>
      <c r="I28" s="11">
        <v>22075</v>
      </c>
      <c r="J28" s="11">
        <v>15855</v>
      </c>
      <c r="K28" s="11">
        <v>9769</v>
      </c>
      <c r="L28" s="11">
        <v>5648</v>
      </c>
      <c r="M28" s="11">
        <v>2024</v>
      </c>
      <c r="N28" s="11">
        <v>532</v>
      </c>
      <c r="O28" s="11">
        <v>169</v>
      </c>
      <c r="P28" s="11">
        <v>107</v>
      </c>
    </row>
    <row r="29" spans="1:16" s="7" customFormat="1" ht="12.75" customHeight="1" x14ac:dyDescent="0.2">
      <c r="A29" s="7" t="s">
        <v>194</v>
      </c>
      <c r="B29" s="11">
        <v>121853</v>
      </c>
      <c r="C29" s="11">
        <v>20</v>
      </c>
      <c r="D29" s="11">
        <v>5414</v>
      </c>
      <c r="E29" s="11">
        <v>19257</v>
      </c>
      <c r="F29" s="11">
        <v>21968</v>
      </c>
      <c r="G29" s="11">
        <v>19393</v>
      </c>
      <c r="H29" s="11">
        <v>17606</v>
      </c>
      <c r="I29" s="11">
        <v>14291</v>
      </c>
      <c r="J29" s="11">
        <v>10402</v>
      </c>
      <c r="K29" s="11">
        <v>6767</v>
      </c>
      <c r="L29" s="11">
        <v>4053</v>
      </c>
      <c r="M29" s="11">
        <v>1687</v>
      </c>
      <c r="N29" s="11">
        <v>613</v>
      </c>
      <c r="O29" s="11">
        <v>233</v>
      </c>
      <c r="P29" s="11">
        <v>149</v>
      </c>
    </row>
    <row r="30" spans="1:16" s="7" customFormat="1" ht="12.75" customHeight="1" x14ac:dyDescent="0.2">
      <c r="A30" s="7" t="s">
        <v>195</v>
      </c>
      <c r="B30" s="11">
        <v>69450</v>
      </c>
      <c r="C30" s="11">
        <v>8</v>
      </c>
      <c r="D30" s="11">
        <v>2002</v>
      </c>
      <c r="E30" s="11">
        <v>8916</v>
      </c>
      <c r="F30" s="11">
        <v>11983</v>
      </c>
      <c r="G30" s="11">
        <v>11113</v>
      </c>
      <c r="H30" s="11">
        <v>10975</v>
      </c>
      <c r="I30" s="11">
        <v>9079</v>
      </c>
      <c r="J30" s="11">
        <v>6663</v>
      </c>
      <c r="K30" s="11">
        <v>4459</v>
      </c>
      <c r="L30" s="11">
        <v>2687</v>
      </c>
      <c r="M30" s="11">
        <v>1003</v>
      </c>
      <c r="N30" s="11">
        <v>295</v>
      </c>
      <c r="O30" s="11">
        <v>148</v>
      </c>
      <c r="P30" s="11">
        <v>119</v>
      </c>
    </row>
    <row r="31" spans="1:16" s="7" customFormat="1" ht="12.75" customHeight="1" x14ac:dyDescent="0.2">
      <c r="A31" s="7" t="s">
        <v>196</v>
      </c>
      <c r="B31" s="11">
        <v>39564</v>
      </c>
      <c r="C31" s="11">
        <v>4</v>
      </c>
      <c r="D31" s="11">
        <v>1203</v>
      </c>
      <c r="E31" s="11">
        <v>5959</v>
      </c>
      <c r="F31" s="11">
        <v>7375</v>
      </c>
      <c r="G31" s="11">
        <v>6353</v>
      </c>
      <c r="H31" s="11">
        <v>6026</v>
      </c>
      <c r="I31" s="11">
        <v>4683</v>
      </c>
      <c r="J31" s="11">
        <v>3356</v>
      </c>
      <c r="K31" s="11">
        <v>2158</v>
      </c>
      <c r="L31" s="11">
        <v>1422</v>
      </c>
      <c r="M31" s="11">
        <v>593</v>
      </c>
      <c r="N31" s="11">
        <v>225</v>
      </c>
      <c r="O31" s="11">
        <v>106</v>
      </c>
      <c r="P31" s="11">
        <v>101</v>
      </c>
    </row>
    <row r="32" spans="1:16" s="7" customFormat="1" ht="12.75" customHeight="1" x14ac:dyDescent="0.2">
      <c r="A32" s="7" t="s">
        <v>197</v>
      </c>
      <c r="B32" s="11">
        <v>381700</v>
      </c>
      <c r="C32" s="11">
        <v>22</v>
      </c>
      <c r="D32" s="11">
        <v>21011</v>
      </c>
      <c r="E32" s="11">
        <v>59529</v>
      </c>
      <c r="F32" s="11">
        <v>68820</v>
      </c>
      <c r="G32" s="11">
        <v>59970</v>
      </c>
      <c r="H32" s="11">
        <v>55851</v>
      </c>
      <c r="I32" s="11">
        <v>45638</v>
      </c>
      <c r="J32" s="11">
        <v>32775</v>
      </c>
      <c r="K32" s="11">
        <v>20930</v>
      </c>
      <c r="L32" s="11">
        <v>12019</v>
      </c>
      <c r="M32" s="11">
        <v>3784</v>
      </c>
      <c r="N32" s="11">
        <v>911</v>
      </c>
      <c r="O32" s="11">
        <v>267</v>
      </c>
      <c r="P32" s="11">
        <v>173</v>
      </c>
    </row>
    <row r="33" spans="1:16" s="7" customFormat="1" ht="12.75" customHeight="1" x14ac:dyDescent="0.2">
      <c r="A33" s="7" t="s">
        <v>198</v>
      </c>
      <c r="B33" s="11">
        <v>61018</v>
      </c>
      <c r="C33" s="11">
        <v>1</v>
      </c>
      <c r="D33" s="11">
        <v>1617</v>
      </c>
      <c r="E33" s="11">
        <v>8131</v>
      </c>
      <c r="F33" s="11">
        <v>11761</v>
      </c>
      <c r="G33" s="11">
        <v>10502</v>
      </c>
      <c r="H33" s="11">
        <v>9529</v>
      </c>
      <c r="I33" s="11">
        <v>7828</v>
      </c>
      <c r="J33" s="11">
        <v>5643</v>
      </c>
      <c r="K33" s="11">
        <v>3274</v>
      </c>
      <c r="L33" s="11">
        <v>1780</v>
      </c>
      <c r="M33" s="11">
        <v>634</v>
      </c>
      <c r="N33" s="11">
        <v>186</v>
      </c>
      <c r="O33" s="11">
        <v>79</v>
      </c>
      <c r="P33" s="11">
        <v>53</v>
      </c>
    </row>
    <row r="34" spans="1:16" s="7" customFormat="1" ht="12.75" customHeight="1" x14ac:dyDescent="0.2">
      <c r="A34" s="7" t="s">
        <v>199</v>
      </c>
      <c r="B34" s="11">
        <v>155599</v>
      </c>
      <c r="C34" s="11">
        <v>13</v>
      </c>
      <c r="D34" s="11">
        <v>4693</v>
      </c>
      <c r="E34" s="11">
        <v>20822</v>
      </c>
      <c r="F34" s="11">
        <v>29379</v>
      </c>
      <c r="G34" s="11">
        <v>26398</v>
      </c>
      <c r="H34" s="11">
        <v>24400</v>
      </c>
      <c r="I34" s="11">
        <v>19046</v>
      </c>
      <c r="J34" s="11">
        <v>13677</v>
      </c>
      <c r="K34" s="11">
        <v>9033</v>
      </c>
      <c r="L34" s="11">
        <v>5320</v>
      </c>
      <c r="M34" s="11">
        <v>1930</v>
      </c>
      <c r="N34" s="11">
        <v>523</v>
      </c>
      <c r="O34" s="11">
        <v>179</v>
      </c>
      <c r="P34" s="11">
        <v>186</v>
      </c>
    </row>
    <row r="35" spans="1:16" s="7" customFormat="1" ht="12.75" customHeight="1" x14ac:dyDescent="0.2">
      <c r="A35" s="7" t="s">
        <v>200</v>
      </c>
      <c r="B35" s="11">
        <v>126892</v>
      </c>
      <c r="C35" s="11">
        <v>13</v>
      </c>
      <c r="D35" s="11">
        <v>7614</v>
      </c>
      <c r="E35" s="11">
        <v>21197</v>
      </c>
      <c r="F35" s="11">
        <v>24358</v>
      </c>
      <c r="G35" s="11">
        <v>20580</v>
      </c>
      <c r="H35" s="11">
        <v>18588</v>
      </c>
      <c r="I35" s="11">
        <v>13939</v>
      </c>
      <c r="J35" s="11">
        <v>9848</v>
      </c>
      <c r="K35" s="11">
        <v>5956</v>
      </c>
      <c r="L35" s="11">
        <v>3212</v>
      </c>
      <c r="M35" s="11">
        <v>1112</v>
      </c>
      <c r="N35" s="11">
        <v>299</v>
      </c>
      <c r="O35" s="11">
        <v>95</v>
      </c>
      <c r="P35" s="11">
        <v>81</v>
      </c>
    </row>
    <row r="36" spans="1:16" s="7" customFormat="1" ht="12.75" customHeight="1" x14ac:dyDescent="0.2">
      <c r="A36" s="7" t="s">
        <v>201</v>
      </c>
      <c r="B36" s="11">
        <v>93215</v>
      </c>
      <c r="C36" s="11">
        <v>1</v>
      </c>
      <c r="D36" s="11">
        <v>4238</v>
      </c>
      <c r="E36" s="11">
        <v>17266</v>
      </c>
      <c r="F36" s="11">
        <v>20082</v>
      </c>
      <c r="G36" s="11">
        <v>16116</v>
      </c>
      <c r="H36" s="11">
        <v>13609</v>
      </c>
      <c r="I36" s="11">
        <v>9942</v>
      </c>
      <c r="J36" s="11">
        <v>6078</v>
      </c>
      <c r="K36" s="11">
        <v>3314</v>
      </c>
      <c r="L36" s="11">
        <v>1732</v>
      </c>
      <c r="M36" s="11">
        <v>596</v>
      </c>
      <c r="N36" s="11">
        <v>155</v>
      </c>
      <c r="O36" s="11">
        <v>50</v>
      </c>
      <c r="P36" s="11">
        <v>36</v>
      </c>
    </row>
    <row r="37" spans="1:16" s="7" customFormat="1" ht="12.75" customHeight="1" x14ac:dyDescent="0.2">
      <c r="A37" s="7" t="s">
        <v>202</v>
      </c>
      <c r="B37" s="11">
        <v>107722</v>
      </c>
      <c r="C37" s="11">
        <v>7</v>
      </c>
      <c r="D37" s="11">
        <v>3590</v>
      </c>
      <c r="E37" s="11">
        <v>15225</v>
      </c>
      <c r="F37" s="11">
        <v>19142</v>
      </c>
      <c r="G37" s="11">
        <v>16880</v>
      </c>
      <c r="H37" s="11">
        <v>16498</v>
      </c>
      <c r="I37" s="11">
        <v>13526</v>
      </c>
      <c r="J37" s="11">
        <v>10446</v>
      </c>
      <c r="K37" s="11">
        <v>6362</v>
      </c>
      <c r="L37" s="11">
        <v>3604</v>
      </c>
      <c r="M37" s="11">
        <v>1357</v>
      </c>
      <c r="N37" s="11">
        <v>510</v>
      </c>
      <c r="O37" s="11">
        <v>286</v>
      </c>
      <c r="P37" s="11">
        <v>289</v>
      </c>
    </row>
    <row r="38" spans="1:16" s="7" customFormat="1" ht="12.75" customHeight="1" x14ac:dyDescent="0.2">
      <c r="A38" s="7" t="s">
        <v>203</v>
      </c>
      <c r="B38" s="11">
        <v>141616</v>
      </c>
      <c r="C38" s="11">
        <v>68</v>
      </c>
      <c r="D38" s="11">
        <v>6014</v>
      </c>
      <c r="E38" s="11">
        <v>20763</v>
      </c>
      <c r="F38" s="11">
        <v>25367</v>
      </c>
      <c r="G38" s="11">
        <v>22166</v>
      </c>
      <c r="H38" s="11">
        <v>21189</v>
      </c>
      <c r="I38" s="11">
        <v>17327</v>
      </c>
      <c r="J38" s="11">
        <v>12801</v>
      </c>
      <c r="K38" s="11">
        <v>8444</v>
      </c>
      <c r="L38" s="11">
        <v>5188</v>
      </c>
      <c r="M38" s="11">
        <v>1658</v>
      </c>
      <c r="N38" s="11">
        <v>412</v>
      </c>
      <c r="O38" s="11">
        <v>136</v>
      </c>
      <c r="P38" s="11">
        <v>83</v>
      </c>
    </row>
    <row r="39" spans="1:16" s="7" customFormat="1" ht="12.75" customHeight="1" x14ac:dyDescent="0.2">
      <c r="A39" s="7" t="s">
        <v>204</v>
      </c>
      <c r="B39" s="11">
        <v>163653</v>
      </c>
      <c r="C39" s="11">
        <v>14</v>
      </c>
      <c r="D39" s="11">
        <v>6348</v>
      </c>
      <c r="E39" s="11">
        <v>24377</v>
      </c>
      <c r="F39" s="11">
        <v>29632</v>
      </c>
      <c r="G39" s="11">
        <v>27469</v>
      </c>
      <c r="H39" s="11">
        <v>25741</v>
      </c>
      <c r="I39" s="11">
        <v>20225</v>
      </c>
      <c r="J39" s="11">
        <v>14128</v>
      </c>
      <c r="K39" s="11">
        <v>8684</v>
      </c>
      <c r="L39" s="11">
        <v>4838</v>
      </c>
      <c r="M39" s="11">
        <v>1588</v>
      </c>
      <c r="N39" s="11">
        <v>411</v>
      </c>
      <c r="O39" s="11">
        <v>115</v>
      </c>
      <c r="P39" s="11">
        <v>83</v>
      </c>
    </row>
    <row r="40" spans="1:16" s="7" customFormat="1" ht="12.75" customHeight="1" x14ac:dyDescent="0.2">
      <c r="A40" s="7" t="s">
        <v>205</v>
      </c>
      <c r="B40" s="11">
        <v>46738</v>
      </c>
      <c r="C40" s="11">
        <v>1</v>
      </c>
      <c r="D40" s="11">
        <v>1561</v>
      </c>
      <c r="E40" s="11">
        <v>8011</v>
      </c>
      <c r="F40" s="11">
        <v>10863</v>
      </c>
      <c r="G40" s="11">
        <v>8546</v>
      </c>
      <c r="H40" s="11">
        <v>6612</v>
      </c>
      <c r="I40" s="11">
        <v>4487</v>
      </c>
      <c r="J40" s="11">
        <v>2988</v>
      </c>
      <c r="K40" s="11">
        <v>1938</v>
      </c>
      <c r="L40" s="11">
        <v>1178</v>
      </c>
      <c r="M40" s="11">
        <v>375</v>
      </c>
      <c r="N40" s="11">
        <v>112</v>
      </c>
      <c r="O40" s="11">
        <v>44</v>
      </c>
      <c r="P40" s="11">
        <v>22</v>
      </c>
    </row>
    <row r="41" spans="1:16" s="7" customFormat="1" ht="12.75" customHeight="1" x14ac:dyDescent="0.2">
      <c r="A41" s="7" t="s">
        <v>206</v>
      </c>
      <c r="B41" s="11">
        <v>200358</v>
      </c>
      <c r="C41" s="11">
        <v>5</v>
      </c>
      <c r="D41" s="11">
        <v>8384</v>
      </c>
      <c r="E41" s="11">
        <v>32699</v>
      </c>
      <c r="F41" s="11">
        <v>37828</v>
      </c>
      <c r="G41" s="11">
        <v>33892</v>
      </c>
      <c r="H41" s="11">
        <v>30970</v>
      </c>
      <c r="I41" s="11">
        <v>23846</v>
      </c>
      <c r="J41" s="11">
        <v>15636</v>
      </c>
      <c r="K41" s="11">
        <v>9334</v>
      </c>
      <c r="L41" s="11">
        <v>5262</v>
      </c>
      <c r="M41" s="11">
        <v>1681</v>
      </c>
      <c r="N41" s="11">
        <v>479</v>
      </c>
      <c r="O41" s="11">
        <v>208</v>
      </c>
      <c r="P41" s="11">
        <v>134</v>
      </c>
    </row>
    <row r="42" spans="1:16" s="7" customFormat="1" ht="12.75" customHeight="1" x14ac:dyDescent="0.2">
      <c r="A42" s="7" t="s">
        <v>207</v>
      </c>
      <c r="B42" s="11">
        <v>24475</v>
      </c>
      <c r="C42" s="11">
        <v>1</v>
      </c>
      <c r="D42" s="11">
        <v>771</v>
      </c>
      <c r="E42" s="11">
        <v>3446</v>
      </c>
      <c r="F42" s="11">
        <v>4635</v>
      </c>
      <c r="G42" s="11">
        <v>4466</v>
      </c>
      <c r="H42" s="11">
        <v>3893</v>
      </c>
      <c r="I42" s="11">
        <v>3048</v>
      </c>
      <c r="J42" s="11">
        <v>2111</v>
      </c>
      <c r="K42" s="11">
        <v>1257</v>
      </c>
      <c r="L42" s="11">
        <v>627</v>
      </c>
      <c r="M42" s="11">
        <v>157</v>
      </c>
      <c r="N42" s="11">
        <v>41</v>
      </c>
      <c r="O42" s="11">
        <v>16</v>
      </c>
      <c r="P42" s="11">
        <v>6</v>
      </c>
    </row>
    <row r="43" spans="1:16" s="7" customFormat="1" ht="12.75" customHeight="1" x14ac:dyDescent="0.2">
      <c r="A43" s="7" t="s">
        <v>208</v>
      </c>
      <c r="B43" s="11">
        <v>166402</v>
      </c>
      <c r="C43" s="11">
        <v>4</v>
      </c>
      <c r="D43" s="11">
        <v>3552</v>
      </c>
      <c r="E43" s="11">
        <v>18863</v>
      </c>
      <c r="F43" s="11">
        <v>28047</v>
      </c>
      <c r="G43" s="11">
        <v>27648</v>
      </c>
      <c r="H43" s="11">
        <v>25706</v>
      </c>
      <c r="I43" s="11">
        <v>21168</v>
      </c>
      <c r="J43" s="11">
        <v>17884</v>
      </c>
      <c r="K43" s="11">
        <v>12014</v>
      </c>
      <c r="L43" s="11">
        <v>7101</v>
      </c>
      <c r="M43" s="11">
        <v>2741</v>
      </c>
      <c r="N43" s="11">
        <v>1013</v>
      </c>
      <c r="O43" s="11">
        <v>382</v>
      </c>
      <c r="P43" s="11">
        <v>279</v>
      </c>
    </row>
    <row r="44" spans="1:16" s="7" customFormat="1" ht="12.75" customHeight="1" x14ac:dyDescent="0.2">
      <c r="A44" s="7" t="s">
        <v>209</v>
      </c>
      <c r="B44" s="11">
        <v>73564</v>
      </c>
      <c r="C44" s="11">
        <v>6</v>
      </c>
      <c r="D44" s="11">
        <v>1638</v>
      </c>
      <c r="E44" s="11">
        <v>9509</v>
      </c>
      <c r="F44" s="11">
        <v>13264</v>
      </c>
      <c r="G44" s="11">
        <v>11550</v>
      </c>
      <c r="H44" s="11">
        <v>11069</v>
      </c>
      <c r="I44" s="11">
        <v>8906</v>
      </c>
      <c r="J44" s="11">
        <v>6806</v>
      </c>
      <c r="K44" s="11">
        <v>5028</v>
      </c>
      <c r="L44" s="11">
        <v>3467</v>
      </c>
      <c r="M44" s="11">
        <v>1260</v>
      </c>
      <c r="N44" s="11">
        <v>492</v>
      </c>
      <c r="O44" s="11">
        <v>286</v>
      </c>
      <c r="P44" s="11">
        <v>283</v>
      </c>
    </row>
    <row r="45" spans="1:16" s="7" customFormat="1" ht="12.75" customHeight="1" x14ac:dyDescent="0.2">
      <c r="A45" s="7" t="s">
        <v>210</v>
      </c>
      <c r="B45" s="11">
        <v>94391</v>
      </c>
      <c r="C45" s="11">
        <v>7</v>
      </c>
      <c r="D45" s="11">
        <v>1880</v>
      </c>
      <c r="E45" s="11">
        <v>11914</v>
      </c>
      <c r="F45" s="11">
        <v>17433</v>
      </c>
      <c r="G45" s="11">
        <v>15737</v>
      </c>
      <c r="H45" s="11">
        <v>15000</v>
      </c>
      <c r="I45" s="11">
        <v>11725</v>
      </c>
      <c r="J45" s="11">
        <v>8808</v>
      </c>
      <c r="K45" s="11">
        <v>5250</v>
      </c>
      <c r="L45" s="11">
        <v>3259</v>
      </c>
      <c r="M45" s="11">
        <v>1436</v>
      </c>
      <c r="N45" s="11">
        <v>750</v>
      </c>
      <c r="O45" s="11">
        <v>485</v>
      </c>
      <c r="P45" s="11">
        <v>707</v>
      </c>
    </row>
    <row r="46" spans="1:16" s="7" customFormat="1" ht="12.75" customHeight="1" thickBot="1" x14ac:dyDescent="0.25">
      <c r="A46" s="23" t="s">
        <v>211</v>
      </c>
      <c r="B46" s="15">
        <v>46149</v>
      </c>
      <c r="C46" s="15">
        <v>2</v>
      </c>
      <c r="D46" s="15">
        <v>1795</v>
      </c>
      <c r="E46" s="15">
        <v>6251</v>
      </c>
      <c r="F46" s="15">
        <v>7993</v>
      </c>
      <c r="G46" s="15">
        <v>7764</v>
      </c>
      <c r="H46" s="15">
        <v>7115</v>
      </c>
      <c r="I46" s="15">
        <v>6115</v>
      </c>
      <c r="J46" s="15">
        <v>4420</v>
      </c>
      <c r="K46" s="15">
        <v>2543</v>
      </c>
      <c r="L46" s="15">
        <v>1334</v>
      </c>
      <c r="M46" s="15">
        <v>491</v>
      </c>
      <c r="N46" s="15">
        <v>188</v>
      </c>
      <c r="O46" s="15">
        <v>89</v>
      </c>
      <c r="P46" s="15">
        <v>49</v>
      </c>
    </row>
    <row r="47" spans="1:16" s="7" customFormat="1" ht="18" customHeight="1" x14ac:dyDescent="0.2">
      <c r="A47" s="418" t="s">
        <v>305</v>
      </c>
      <c r="B47" s="418"/>
      <c r="C47" s="418"/>
      <c r="D47" s="418"/>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256" s="7" customFormat="1" ht="18" customHeight="1" x14ac:dyDescent="0.2">
      <c r="A49" s="411" t="s">
        <v>662</v>
      </c>
      <c r="B49" s="411"/>
      <c r="C49" s="411"/>
      <c r="D49" s="411"/>
      <c r="E49" s="411"/>
      <c r="F49" s="411"/>
      <c r="G49" s="411"/>
      <c r="H49" s="411"/>
      <c r="I49" s="411"/>
      <c r="J49" s="411"/>
      <c r="K49" s="411"/>
      <c r="L49" s="411"/>
      <c r="M49" s="411"/>
      <c r="N49" s="411"/>
      <c r="O49" s="411"/>
      <c r="P49" s="411"/>
    </row>
    <row r="50" spans="1:256" s="7" customFormat="1" ht="24.75" customHeight="1" x14ac:dyDescent="0.2">
      <c r="A50" s="411" t="s">
        <v>663</v>
      </c>
      <c r="B50" s="411"/>
      <c r="C50" s="411"/>
      <c r="D50" s="411"/>
      <c r="E50" s="411"/>
      <c r="F50" s="411"/>
      <c r="G50" s="411"/>
      <c r="H50" s="411"/>
      <c r="I50" s="411"/>
      <c r="J50" s="411"/>
      <c r="K50" s="411"/>
      <c r="L50" s="411"/>
      <c r="M50" s="411"/>
      <c r="N50" s="411"/>
      <c r="O50" s="411"/>
      <c r="P50" s="411"/>
      <c r="Q50" s="408"/>
      <c r="R50" s="408"/>
      <c r="S50" s="408"/>
      <c r="T50" s="408"/>
      <c r="U50" s="408"/>
      <c r="V50" s="408"/>
      <c r="W50" s="408"/>
      <c r="X50" s="408"/>
      <c r="Y50" s="408"/>
      <c r="Z50" s="408"/>
      <c r="AA50" s="408"/>
      <c r="AB50" s="408"/>
      <c r="AC50" s="408"/>
      <c r="AD50" s="408"/>
      <c r="AE50" s="408"/>
      <c r="AF50" s="408"/>
      <c r="AG50" s="408" t="s">
        <v>237</v>
      </c>
      <c r="AH50" s="408"/>
      <c r="AI50" s="408"/>
      <c r="AJ50" s="408"/>
      <c r="AK50" s="408"/>
      <c r="AL50" s="408"/>
      <c r="AM50" s="408"/>
      <c r="AN50" s="408"/>
      <c r="AO50" s="408"/>
      <c r="AP50" s="408"/>
      <c r="AQ50" s="408"/>
      <c r="AR50" s="408"/>
      <c r="AS50" s="408"/>
      <c r="AT50" s="408"/>
      <c r="AU50" s="408"/>
      <c r="AV50" s="408"/>
      <c r="AW50" s="408" t="s">
        <v>237</v>
      </c>
      <c r="AX50" s="408"/>
      <c r="AY50" s="408"/>
      <c r="AZ50" s="408"/>
      <c r="BA50" s="408"/>
      <c r="BB50" s="408"/>
      <c r="BC50" s="408"/>
      <c r="BD50" s="408"/>
      <c r="BE50" s="408"/>
      <c r="BF50" s="408"/>
      <c r="BG50" s="408"/>
      <c r="BH50" s="408"/>
      <c r="BI50" s="408"/>
      <c r="BJ50" s="408"/>
      <c r="BK50" s="408"/>
      <c r="BL50" s="408"/>
      <c r="BM50" s="408" t="s">
        <v>237</v>
      </c>
      <c r="BN50" s="408"/>
      <c r="BO50" s="408"/>
      <c r="BP50" s="408"/>
      <c r="BQ50" s="408"/>
      <c r="BR50" s="408"/>
      <c r="BS50" s="408"/>
      <c r="BT50" s="408"/>
      <c r="BU50" s="408"/>
      <c r="BV50" s="408"/>
      <c r="BW50" s="408"/>
      <c r="BX50" s="408"/>
      <c r="BY50" s="408"/>
      <c r="BZ50" s="408"/>
      <c r="CA50" s="408"/>
      <c r="CB50" s="408"/>
      <c r="CC50" s="408" t="s">
        <v>237</v>
      </c>
      <c r="CD50" s="408"/>
      <c r="CE50" s="408"/>
      <c r="CF50" s="408"/>
      <c r="CG50" s="408"/>
      <c r="CH50" s="408"/>
      <c r="CI50" s="408"/>
      <c r="CJ50" s="408"/>
      <c r="CK50" s="408"/>
      <c r="CL50" s="408"/>
      <c r="CM50" s="408"/>
      <c r="CN50" s="408"/>
      <c r="CO50" s="408"/>
      <c r="CP50" s="408"/>
      <c r="CQ50" s="408"/>
      <c r="CR50" s="408"/>
      <c r="CS50" s="408" t="s">
        <v>237</v>
      </c>
      <c r="CT50" s="408"/>
      <c r="CU50" s="408"/>
      <c r="CV50" s="408"/>
      <c r="CW50" s="408"/>
      <c r="CX50" s="408"/>
      <c r="CY50" s="408"/>
      <c r="CZ50" s="408"/>
      <c r="DA50" s="408"/>
      <c r="DB50" s="408"/>
      <c r="DC50" s="408"/>
      <c r="DD50" s="408"/>
      <c r="DE50" s="408"/>
      <c r="DF50" s="408"/>
      <c r="DG50" s="408"/>
      <c r="DH50" s="408"/>
      <c r="DI50" s="408" t="s">
        <v>237</v>
      </c>
      <c r="DJ50" s="408"/>
      <c r="DK50" s="408"/>
      <c r="DL50" s="408"/>
      <c r="DM50" s="408"/>
      <c r="DN50" s="408"/>
      <c r="DO50" s="408"/>
      <c r="DP50" s="408"/>
      <c r="DQ50" s="408"/>
      <c r="DR50" s="408"/>
      <c r="DS50" s="408"/>
      <c r="DT50" s="408"/>
      <c r="DU50" s="408"/>
      <c r="DV50" s="408"/>
      <c r="DW50" s="408"/>
      <c r="DX50" s="408"/>
      <c r="DY50" s="408" t="s">
        <v>237</v>
      </c>
      <c r="DZ50" s="408"/>
      <c r="EA50" s="408"/>
      <c r="EB50" s="408"/>
      <c r="EC50" s="408"/>
      <c r="ED50" s="408"/>
      <c r="EE50" s="408"/>
      <c r="EF50" s="408"/>
      <c r="EG50" s="408"/>
      <c r="EH50" s="408"/>
      <c r="EI50" s="408"/>
      <c r="EJ50" s="408"/>
      <c r="EK50" s="408"/>
      <c r="EL50" s="408"/>
      <c r="EM50" s="408"/>
      <c r="EN50" s="408"/>
      <c r="EO50" s="408" t="s">
        <v>237</v>
      </c>
      <c r="EP50" s="408"/>
      <c r="EQ50" s="408"/>
      <c r="ER50" s="408"/>
      <c r="ES50" s="408"/>
      <c r="ET50" s="408"/>
      <c r="EU50" s="408"/>
      <c r="EV50" s="408"/>
      <c r="EW50" s="408"/>
      <c r="EX50" s="408"/>
      <c r="EY50" s="408"/>
      <c r="EZ50" s="408"/>
      <c r="FA50" s="408"/>
      <c r="FB50" s="408"/>
      <c r="FC50" s="408"/>
      <c r="FD50" s="408"/>
      <c r="FE50" s="408" t="s">
        <v>237</v>
      </c>
      <c r="FF50" s="408"/>
      <c r="FG50" s="408"/>
      <c r="FH50" s="408"/>
      <c r="FI50" s="408"/>
      <c r="FJ50" s="408"/>
      <c r="FK50" s="408"/>
      <c r="FL50" s="408"/>
      <c r="FM50" s="408"/>
      <c r="FN50" s="408"/>
      <c r="FO50" s="408"/>
      <c r="FP50" s="408"/>
      <c r="FQ50" s="408"/>
      <c r="FR50" s="408"/>
      <c r="FS50" s="408"/>
      <c r="FT50" s="408"/>
      <c r="FU50" s="408" t="s">
        <v>237</v>
      </c>
      <c r="FV50" s="408"/>
      <c r="FW50" s="408"/>
      <c r="FX50" s="408"/>
      <c r="FY50" s="408"/>
      <c r="FZ50" s="408"/>
      <c r="GA50" s="408"/>
      <c r="GB50" s="408"/>
      <c r="GC50" s="408"/>
      <c r="GD50" s="408"/>
      <c r="GE50" s="408"/>
      <c r="GF50" s="408"/>
      <c r="GG50" s="408"/>
      <c r="GH50" s="408"/>
      <c r="GI50" s="408"/>
      <c r="GJ50" s="408"/>
      <c r="GK50" s="408" t="s">
        <v>237</v>
      </c>
      <c r="GL50" s="408"/>
      <c r="GM50" s="408"/>
      <c r="GN50" s="408"/>
      <c r="GO50" s="408"/>
      <c r="GP50" s="408"/>
      <c r="GQ50" s="408"/>
      <c r="GR50" s="408"/>
      <c r="GS50" s="408"/>
      <c r="GT50" s="408"/>
      <c r="GU50" s="408"/>
      <c r="GV50" s="408"/>
      <c r="GW50" s="408"/>
      <c r="GX50" s="408"/>
      <c r="GY50" s="408"/>
      <c r="GZ50" s="408"/>
      <c r="HA50" s="408" t="s">
        <v>237</v>
      </c>
      <c r="HB50" s="408"/>
      <c r="HC50" s="408"/>
      <c r="HD50" s="408"/>
      <c r="HE50" s="408"/>
      <c r="HF50" s="408"/>
      <c r="HG50" s="408"/>
      <c r="HH50" s="408"/>
      <c r="HI50" s="408"/>
      <c r="HJ50" s="408"/>
      <c r="HK50" s="408"/>
      <c r="HL50" s="408"/>
      <c r="HM50" s="408"/>
      <c r="HN50" s="408"/>
      <c r="HO50" s="408"/>
      <c r="HP50" s="408"/>
      <c r="HQ50" s="408" t="s">
        <v>237</v>
      </c>
      <c r="HR50" s="408"/>
      <c r="HS50" s="408"/>
      <c r="HT50" s="408"/>
      <c r="HU50" s="408"/>
      <c r="HV50" s="408"/>
      <c r="HW50" s="408"/>
      <c r="HX50" s="408"/>
      <c r="HY50" s="408"/>
      <c r="HZ50" s="408"/>
      <c r="IA50" s="408"/>
      <c r="IB50" s="408"/>
      <c r="IC50" s="408"/>
      <c r="ID50" s="408"/>
      <c r="IE50" s="408"/>
      <c r="IF50" s="408"/>
      <c r="IG50" s="408" t="s">
        <v>237</v>
      </c>
      <c r="IH50" s="408"/>
      <c r="II50" s="408"/>
      <c r="IJ50" s="408"/>
      <c r="IK50" s="408"/>
      <c r="IL50" s="408"/>
      <c r="IM50" s="408"/>
      <c r="IN50" s="408"/>
      <c r="IO50" s="408"/>
      <c r="IP50" s="408"/>
      <c r="IQ50" s="408"/>
      <c r="IR50" s="408"/>
      <c r="IS50" s="408"/>
      <c r="IT50" s="408"/>
      <c r="IU50" s="408"/>
      <c r="IV50" s="408"/>
    </row>
    <row r="51" spans="1:256" ht="18" customHeight="1" x14ac:dyDescent="0.2">
      <c r="A51" s="408" t="s">
        <v>237</v>
      </c>
      <c r="B51" s="408"/>
      <c r="C51" s="408"/>
      <c r="D51" s="408"/>
      <c r="E51" s="408"/>
      <c r="F51" s="408"/>
      <c r="G51" s="408"/>
      <c r="H51" s="408"/>
      <c r="I51" s="408"/>
      <c r="J51" s="408"/>
      <c r="K51" s="408"/>
      <c r="L51" s="408"/>
      <c r="M51" s="408"/>
      <c r="N51" s="408"/>
      <c r="O51" s="408"/>
      <c r="P51" s="408"/>
    </row>
  </sheetData>
  <mergeCells count="39">
    <mergeCell ref="A2:P2"/>
    <mergeCell ref="B5:B8"/>
    <mergeCell ref="C6:C8"/>
    <mergeCell ref="D6:D8"/>
    <mergeCell ref="E6:E8"/>
    <mergeCell ref="C5:P5"/>
    <mergeCell ref="G6:G8"/>
    <mergeCell ref="H6:H8"/>
    <mergeCell ref="P6:P8"/>
    <mergeCell ref="A3:P3"/>
    <mergeCell ref="F6:F8"/>
    <mergeCell ref="A5:A8"/>
    <mergeCell ref="K6:K8"/>
    <mergeCell ref="M6:M8"/>
    <mergeCell ref="N6:N8"/>
    <mergeCell ref="O6:O8"/>
    <mergeCell ref="HQ50:IF50"/>
    <mergeCell ref="IG50:IV50"/>
    <mergeCell ref="CS50:DH50"/>
    <mergeCell ref="DI50:DX50"/>
    <mergeCell ref="DY50:EN50"/>
    <mergeCell ref="EO50:FD50"/>
    <mergeCell ref="HA50:HP50"/>
    <mergeCell ref="FE50:FT50"/>
    <mergeCell ref="GK50:GZ50"/>
    <mergeCell ref="FU50:GJ50"/>
    <mergeCell ref="CC50:CR50"/>
    <mergeCell ref="L6:L8"/>
    <mergeCell ref="A49:P49"/>
    <mergeCell ref="A50:P50"/>
    <mergeCell ref="A47:D47"/>
    <mergeCell ref="I6:I8"/>
    <mergeCell ref="J6:J8"/>
    <mergeCell ref="A48:P48"/>
    <mergeCell ref="A51:P51"/>
    <mergeCell ref="Q50:AF50"/>
    <mergeCell ref="AG50:AV50"/>
    <mergeCell ref="AW50:BL50"/>
    <mergeCell ref="BM50:CB50"/>
  </mergeCells>
  <phoneticPr fontId="15" type="noConversion"/>
  <hyperlinks>
    <hyperlink ref="A1" location="Índice!A1" display="Regresar"/>
  </hyperlinks>
  <printOptions horizontalCentered="1"/>
  <pageMargins left="0.19685039370078741" right="0.23622047244094491" top="0.35433070866141736" bottom="0.39370078740157483" header="0.19685039370078741" footer="0.19685039370078741"/>
  <pageSetup scale="1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
  <sheetViews>
    <sheetView showGridLines="0" zoomScale="90" zoomScaleNormal="90" workbookViewId="0">
      <selection activeCell="E31" sqref="E30:E31"/>
    </sheetView>
  </sheetViews>
  <sheetFormatPr baseColWidth="10" defaultRowHeight="12.75" customHeight="1" x14ac:dyDescent="0.2"/>
  <cols>
    <col min="1" max="1" width="30" style="2" customWidth="1"/>
    <col min="2" max="2" width="14.85546875" style="2" customWidth="1"/>
    <col min="3" max="3" width="10.85546875" style="2" customWidth="1"/>
    <col min="4" max="10" width="13.28515625" style="2" customWidth="1"/>
    <col min="11" max="13" width="12.7109375" style="2" customWidth="1"/>
    <col min="14" max="14" width="11.85546875" style="2" customWidth="1"/>
    <col min="15" max="15" width="11.5703125" style="2" customWidth="1"/>
    <col min="16" max="16" width="11.7109375" style="2" customWidth="1"/>
    <col min="17" max="16384" width="11.42578125" style="2"/>
  </cols>
  <sheetData>
    <row r="1" spans="1:17" s="337" customFormat="1" ht="12.75" customHeight="1" x14ac:dyDescent="0.2">
      <c r="A1" s="365" t="s">
        <v>238</v>
      </c>
    </row>
    <row r="2" spans="1:17" s="17" customFormat="1" ht="12.75" customHeight="1" x14ac:dyDescent="0.2">
      <c r="A2" s="412" t="s">
        <v>614</v>
      </c>
      <c r="B2" s="412"/>
      <c r="C2" s="412"/>
      <c r="D2" s="412"/>
      <c r="E2" s="412"/>
      <c r="F2" s="412"/>
      <c r="G2" s="412"/>
      <c r="H2" s="412"/>
      <c r="I2" s="412"/>
      <c r="J2" s="412"/>
      <c r="K2" s="412"/>
      <c r="L2" s="412"/>
      <c r="M2" s="412"/>
      <c r="N2" s="412"/>
      <c r="O2" s="412"/>
      <c r="P2" s="412"/>
    </row>
    <row r="3" spans="1:17" s="17" customFormat="1" ht="15" x14ac:dyDescent="0.2">
      <c r="A3" s="417" t="s">
        <v>437</v>
      </c>
      <c r="B3" s="417"/>
      <c r="C3" s="417"/>
      <c r="D3" s="417"/>
      <c r="E3" s="417"/>
      <c r="F3" s="417"/>
      <c r="G3" s="417"/>
      <c r="H3" s="417"/>
      <c r="I3" s="417"/>
      <c r="J3" s="417"/>
      <c r="K3" s="417"/>
      <c r="L3" s="417"/>
      <c r="M3" s="417"/>
      <c r="N3" s="417"/>
      <c r="O3" s="417"/>
      <c r="P3" s="417"/>
    </row>
    <row r="4" spans="1:17" s="7" customFormat="1" ht="21.7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14738783</v>
      </c>
      <c r="C10" s="11">
        <v>1212</v>
      </c>
      <c r="D10" s="11">
        <v>549376</v>
      </c>
      <c r="E10" s="11">
        <v>2042281</v>
      </c>
      <c r="F10" s="11">
        <v>2554283</v>
      </c>
      <c r="G10" s="11">
        <v>2370501</v>
      </c>
      <c r="H10" s="11">
        <v>2223048</v>
      </c>
      <c r="I10" s="11">
        <v>1749953</v>
      </c>
      <c r="J10" s="11">
        <v>1326943</v>
      </c>
      <c r="K10" s="11">
        <v>926650</v>
      </c>
      <c r="L10" s="11">
        <v>613100</v>
      </c>
      <c r="M10" s="11">
        <v>247896</v>
      </c>
      <c r="N10" s="11">
        <v>81045</v>
      </c>
      <c r="O10" s="11">
        <v>31169</v>
      </c>
      <c r="P10" s="11">
        <v>21326</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205608</v>
      </c>
      <c r="C12" s="11">
        <v>12</v>
      </c>
      <c r="D12" s="11">
        <v>7653</v>
      </c>
      <c r="E12" s="11">
        <v>30095</v>
      </c>
      <c r="F12" s="11">
        <v>36321</v>
      </c>
      <c r="G12" s="11">
        <v>32896</v>
      </c>
      <c r="H12" s="11">
        <v>31113</v>
      </c>
      <c r="I12" s="11">
        <v>23926</v>
      </c>
      <c r="J12" s="11">
        <v>17998</v>
      </c>
      <c r="K12" s="11">
        <v>12333</v>
      </c>
      <c r="L12" s="11">
        <v>8105</v>
      </c>
      <c r="M12" s="11">
        <v>3195</v>
      </c>
      <c r="N12" s="11">
        <v>1130</v>
      </c>
      <c r="O12" s="11">
        <v>466</v>
      </c>
      <c r="P12" s="11">
        <v>365</v>
      </c>
      <c r="Q12" s="6"/>
    </row>
    <row r="13" spans="1:17" s="7" customFormat="1" ht="12.75" customHeight="1" x14ac:dyDescent="0.2">
      <c r="A13" s="13" t="s">
        <v>180</v>
      </c>
      <c r="B13" s="11">
        <v>625919</v>
      </c>
      <c r="C13" s="11">
        <v>23</v>
      </c>
      <c r="D13" s="11">
        <v>26489</v>
      </c>
      <c r="E13" s="11">
        <v>92545</v>
      </c>
      <c r="F13" s="11">
        <v>107716</v>
      </c>
      <c r="G13" s="11">
        <v>103840</v>
      </c>
      <c r="H13" s="11">
        <v>99346</v>
      </c>
      <c r="I13" s="11">
        <v>75562</v>
      </c>
      <c r="J13" s="11">
        <v>52787</v>
      </c>
      <c r="K13" s="11">
        <v>33741</v>
      </c>
      <c r="L13" s="11">
        <v>20769</v>
      </c>
      <c r="M13" s="11">
        <v>8812</v>
      </c>
      <c r="N13" s="11">
        <v>2769</v>
      </c>
      <c r="O13" s="11">
        <v>975</v>
      </c>
      <c r="P13" s="11">
        <v>545</v>
      </c>
      <c r="Q13" s="6"/>
    </row>
    <row r="14" spans="1:17" s="7" customFormat="1" ht="12.75" customHeight="1" x14ac:dyDescent="0.2">
      <c r="A14" s="13" t="s">
        <v>181</v>
      </c>
      <c r="B14" s="11">
        <v>114022</v>
      </c>
      <c r="C14" s="11">
        <v>23</v>
      </c>
      <c r="D14" s="11">
        <v>4595</v>
      </c>
      <c r="E14" s="11">
        <v>17286</v>
      </c>
      <c r="F14" s="11">
        <v>21514</v>
      </c>
      <c r="G14" s="11">
        <v>19900</v>
      </c>
      <c r="H14" s="11">
        <v>16990</v>
      </c>
      <c r="I14" s="11">
        <v>12575</v>
      </c>
      <c r="J14" s="11">
        <v>9022</v>
      </c>
      <c r="K14" s="11">
        <v>5963</v>
      </c>
      <c r="L14" s="11">
        <v>3773</v>
      </c>
      <c r="M14" s="11">
        <v>1543</v>
      </c>
      <c r="N14" s="11">
        <v>527</v>
      </c>
      <c r="O14" s="11">
        <v>191</v>
      </c>
      <c r="P14" s="11">
        <v>120</v>
      </c>
      <c r="Q14" s="6"/>
    </row>
    <row r="15" spans="1:17" s="7" customFormat="1" ht="12.75" customHeight="1" x14ac:dyDescent="0.2">
      <c r="A15" s="13" t="s">
        <v>182</v>
      </c>
      <c r="B15" s="11">
        <v>126093</v>
      </c>
      <c r="C15" s="11">
        <v>5</v>
      </c>
      <c r="D15" s="11">
        <v>2724</v>
      </c>
      <c r="E15" s="11">
        <v>14973</v>
      </c>
      <c r="F15" s="11">
        <v>23786</v>
      </c>
      <c r="G15" s="11">
        <v>22417</v>
      </c>
      <c r="H15" s="11">
        <v>19929</v>
      </c>
      <c r="I15" s="11">
        <v>15012</v>
      </c>
      <c r="J15" s="11">
        <v>11224</v>
      </c>
      <c r="K15" s="11">
        <v>7639</v>
      </c>
      <c r="L15" s="11">
        <v>5022</v>
      </c>
      <c r="M15" s="11">
        <v>2037</v>
      </c>
      <c r="N15" s="11">
        <v>768</v>
      </c>
      <c r="O15" s="11">
        <v>338</v>
      </c>
      <c r="P15" s="11">
        <v>219</v>
      </c>
      <c r="Q15" s="6"/>
    </row>
    <row r="16" spans="1:17" s="7" customFormat="1" ht="12.75" customHeight="1" x14ac:dyDescent="0.2">
      <c r="A16" s="13" t="s">
        <v>183</v>
      </c>
      <c r="B16" s="11">
        <v>557576</v>
      </c>
      <c r="C16" s="11">
        <v>23</v>
      </c>
      <c r="D16" s="11">
        <v>25183</v>
      </c>
      <c r="E16" s="11">
        <v>79246</v>
      </c>
      <c r="F16" s="11">
        <v>92581</v>
      </c>
      <c r="G16" s="11">
        <v>91053</v>
      </c>
      <c r="H16" s="11">
        <v>86100</v>
      </c>
      <c r="I16" s="11">
        <v>67109</v>
      </c>
      <c r="J16" s="11">
        <v>49114</v>
      </c>
      <c r="K16" s="11">
        <v>33717</v>
      </c>
      <c r="L16" s="11">
        <v>21938</v>
      </c>
      <c r="M16" s="11">
        <v>7698</v>
      </c>
      <c r="N16" s="11">
        <v>2344</v>
      </c>
      <c r="O16" s="11">
        <v>912</v>
      </c>
      <c r="P16" s="11">
        <v>558</v>
      </c>
      <c r="Q16" s="6"/>
    </row>
    <row r="17" spans="1:17" s="7" customFormat="1" ht="12.75" customHeight="1" x14ac:dyDescent="0.2">
      <c r="A17" s="13" t="s">
        <v>184</v>
      </c>
      <c r="B17" s="11">
        <v>107469</v>
      </c>
      <c r="C17" s="11">
        <v>15</v>
      </c>
      <c r="D17" s="11">
        <v>4022</v>
      </c>
      <c r="E17" s="11">
        <v>14109</v>
      </c>
      <c r="F17" s="11">
        <v>18090</v>
      </c>
      <c r="G17" s="11">
        <v>16634</v>
      </c>
      <c r="H17" s="11">
        <v>15651</v>
      </c>
      <c r="I17" s="11">
        <v>12656</v>
      </c>
      <c r="J17" s="11">
        <v>10109</v>
      </c>
      <c r="K17" s="11">
        <v>7427</v>
      </c>
      <c r="L17" s="11">
        <v>5323</v>
      </c>
      <c r="M17" s="11">
        <v>2146</v>
      </c>
      <c r="N17" s="11">
        <v>768</v>
      </c>
      <c r="O17" s="11">
        <v>307</v>
      </c>
      <c r="P17" s="11">
        <v>212</v>
      </c>
      <c r="Q17" s="6"/>
    </row>
    <row r="18" spans="1:17" s="7" customFormat="1" ht="12.75" customHeight="1" x14ac:dyDescent="0.2">
      <c r="A18" s="13" t="s">
        <v>185</v>
      </c>
      <c r="B18" s="11">
        <v>198114</v>
      </c>
      <c r="C18" s="11">
        <v>18</v>
      </c>
      <c r="D18" s="11">
        <v>6492</v>
      </c>
      <c r="E18" s="11">
        <v>27699</v>
      </c>
      <c r="F18" s="11">
        <v>37943</v>
      </c>
      <c r="G18" s="11">
        <v>34365</v>
      </c>
      <c r="H18" s="11">
        <v>29349</v>
      </c>
      <c r="I18" s="11">
        <v>22878</v>
      </c>
      <c r="J18" s="11">
        <v>16186</v>
      </c>
      <c r="K18" s="11">
        <v>10666</v>
      </c>
      <c r="L18" s="11">
        <v>7261</v>
      </c>
      <c r="M18" s="11">
        <v>3068</v>
      </c>
      <c r="N18" s="11">
        <v>1221</v>
      </c>
      <c r="O18" s="11">
        <v>536</v>
      </c>
      <c r="P18" s="11">
        <v>432</v>
      </c>
      <c r="Q18" s="6"/>
    </row>
    <row r="19" spans="1:17" s="7" customFormat="1" ht="12.75" customHeight="1" x14ac:dyDescent="0.2">
      <c r="A19" s="13" t="s">
        <v>186</v>
      </c>
      <c r="B19" s="11">
        <v>637603</v>
      </c>
      <c r="C19" s="11">
        <v>26</v>
      </c>
      <c r="D19" s="11">
        <v>25376</v>
      </c>
      <c r="E19" s="11">
        <v>90793</v>
      </c>
      <c r="F19" s="11">
        <v>103808</v>
      </c>
      <c r="G19" s="11">
        <v>100058</v>
      </c>
      <c r="H19" s="11">
        <v>101046</v>
      </c>
      <c r="I19" s="11">
        <v>82463</v>
      </c>
      <c r="J19" s="11">
        <v>58767</v>
      </c>
      <c r="K19" s="11">
        <v>38605</v>
      </c>
      <c r="L19" s="11">
        <v>23570</v>
      </c>
      <c r="M19" s="11">
        <v>8783</v>
      </c>
      <c r="N19" s="11">
        <v>2677</v>
      </c>
      <c r="O19" s="11">
        <v>1005</v>
      </c>
      <c r="P19" s="11">
        <v>626</v>
      </c>
      <c r="Q19" s="6"/>
    </row>
    <row r="20" spans="1:17" s="7" customFormat="1" ht="12.75" customHeight="1" x14ac:dyDescent="0.2">
      <c r="A20" s="27" t="s">
        <v>659</v>
      </c>
      <c r="B20" s="11">
        <v>1186817</v>
      </c>
      <c r="C20" s="11">
        <v>58</v>
      </c>
      <c r="D20" s="11">
        <v>27772</v>
      </c>
      <c r="E20" s="11">
        <v>139924</v>
      </c>
      <c r="F20" s="11">
        <v>208214</v>
      </c>
      <c r="G20" s="11">
        <v>192461</v>
      </c>
      <c r="H20" s="11">
        <v>182805</v>
      </c>
      <c r="I20" s="11">
        <v>147402</v>
      </c>
      <c r="J20" s="11">
        <v>117524</v>
      </c>
      <c r="K20" s="11">
        <v>84059</v>
      </c>
      <c r="L20" s="11">
        <v>54048</v>
      </c>
      <c r="M20" s="11">
        <v>22695</v>
      </c>
      <c r="N20" s="11">
        <v>6493</v>
      </c>
      <c r="O20" s="11">
        <v>2159</v>
      </c>
      <c r="P20" s="11">
        <v>1203</v>
      </c>
      <c r="Q20" s="6"/>
    </row>
    <row r="21" spans="1:17" s="7" customFormat="1" ht="12.75" customHeight="1" x14ac:dyDescent="0.2">
      <c r="A21" s="27" t="s">
        <v>660</v>
      </c>
      <c r="B21" s="11">
        <v>1365081</v>
      </c>
      <c r="C21" s="11">
        <v>59</v>
      </c>
      <c r="D21" s="11">
        <v>36196</v>
      </c>
      <c r="E21" s="11">
        <v>166607</v>
      </c>
      <c r="F21" s="11">
        <v>239050</v>
      </c>
      <c r="G21" s="11">
        <v>221767</v>
      </c>
      <c r="H21" s="11">
        <v>210419</v>
      </c>
      <c r="I21" s="11">
        <v>165465</v>
      </c>
      <c r="J21" s="11">
        <v>128894</v>
      </c>
      <c r="K21" s="11">
        <v>92824</v>
      </c>
      <c r="L21" s="11">
        <v>62189</v>
      </c>
      <c r="M21" s="11">
        <v>27788</v>
      </c>
      <c r="N21" s="11">
        <v>8838</v>
      </c>
      <c r="O21" s="11">
        <v>3191</v>
      </c>
      <c r="P21" s="11">
        <v>1794</v>
      </c>
      <c r="Q21" s="6"/>
    </row>
    <row r="22" spans="1:17" s="7" customFormat="1" ht="12.75" customHeight="1" x14ac:dyDescent="0.2">
      <c r="A22" s="13" t="s">
        <v>187</v>
      </c>
      <c r="B22" s="11">
        <v>182816</v>
      </c>
      <c r="C22" s="11">
        <v>9</v>
      </c>
      <c r="D22" s="11">
        <v>7900</v>
      </c>
      <c r="E22" s="11">
        <v>26367</v>
      </c>
      <c r="F22" s="11">
        <v>30384</v>
      </c>
      <c r="G22" s="11">
        <v>29119</v>
      </c>
      <c r="H22" s="11">
        <v>27542</v>
      </c>
      <c r="I22" s="11">
        <v>21566</v>
      </c>
      <c r="J22" s="11">
        <v>16361</v>
      </c>
      <c r="K22" s="11">
        <v>11082</v>
      </c>
      <c r="L22" s="11">
        <v>7932</v>
      </c>
      <c r="M22" s="11">
        <v>2935</v>
      </c>
      <c r="N22" s="11">
        <v>955</v>
      </c>
      <c r="O22" s="11">
        <v>397</v>
      </c>
      <c r="P22" s="11">
        <v>267</v>
      </c>
      <c r="Q22" s="6"/>
    </row>
    <row r="23" spans="1:17" s="7" customFormat="1" ht="12.75" customHeight="1" x14ac:dyDescent="0.2">
      <c r="A23" s="13" t="s">
        <v>188</v>
      </c>
      <c r="B23" s="11">
        <v>629167</v>
      </c>
      <c r="C23" s="11">
        <v>87</v>
      </c>
      <c r="D23" s="11">
        <v>31822</v>
      </c>
      <c r="E23" s="11">
        <v>100479</v>
      </c>
      <c r="F23" s="11">
        <v>112620</v>
      </c>
      <c r="G23" s="11">
        <v>101043</v>
      </c>
      <c r="H23" s="11">
        <v>91323</v>
      </c>
      <c r="I23" s="11">
        <v>70007</v>
      </c>
      <c r="J23" s="11">
        <v>50525</v>
      </c>
      <c r="K23" s="11">
        <v>34992</v>
      </c>
      <c r="L23" s="11">
        <v>23296</v>
      </c>
      <c r="M23" s="11">
        <v>8520</v>
      </c>
      <c r="N23" s="11">
        <v>2659</v>
      </c>
      <c r="O23" s="11">
        <v>1043</v>
      </c>
      <c r="P23" s="11">
        <v>751</v>
      </c>
      <c r="Q23" s="6"/>
    </row>
    <row r="24" spans="1:17" s="7" customFormat="1" ht="12.75" customHeight="1" x14ac:dyDescent="0.2">
      <c r="A24" s="13" t="s">
        <v>189</v>
      </c>
      <c r="B24" s="11">
        <v>146051</v>
      </c>
      <c r="C24" s="11">
        <v>21</v>
      </c>
      <c r="D24" s="11">
        <v>6158</v>
      </c>
      <c r="E24" s="11">
        <v>23074</v>
      </c>
      <c r="F24" s="11">
        <v>26079</v>
      </c>
      <c r="G24" s="11">
        <v>23010</v>
      </c>
      <c r="H24" s="11">
        <v>20657</v>
      </c>
      <c r="I24" s="11">
        <v>16020</v>
      </c>
      <c r="J24" s="11">
        <v>12657</v>
      </c>
      <c r="K24" s="11">
        <v>8484</v>
      </c>
      <c r="L24" s="11">
        <v>6036</v>
      </c>
      <c r="M24" s="11">
        <v>2629</v>
      </c>
      <c r="N24" s="11">
        <v>798</v>
      </c>
      <c r="O24" s="11">
        <v>293</v>
      </c>
      <c r="P24" s="11">
        <v>135</v>
      </c>
      <c r="Q24" s="6"/>
    </row>
    <row r="25" spans="1:17" s="7" customFormat="1" ht="12.75" customHeight="1" x14ac:dyDescent="0.2">
      <c r="A25" s="13" t="s">
        <v>190</v>
      </c>
      <c r="B25" s="11">
        <v>164556</v>
      </c>
      <c r="C25" s="11">
        <v>8</v>
      </c>
      <c r="D25" s="11">
        <v>5848</v>
      </c>
      <c r="E25" s="11">
        <v>22993</v>
      </c>
      <c r="F25" s="11">
        <v>29300</v>
      </c>
      <c r="G25" s="11">
        <v>26943</v>
      </c>
      <c r="H25" s="11">
        <v>24930</v>
      </c>
      <c r="I25" s="11">
        <v>19318</v>
      </c>
      <c r="J25" s="11">
        <v>14820</v>
      </c>
      <c r="K25" s="11">
        <v>10207</v>
      </c>
      <c r="L25" s="11">
        <v>6471</v>
      </c>
      <c r="M25" s="11">
        <v>2512</v>
      </c>
      <c r="N25" s="11">
        <v>793</v>
      </c>
      <c r="O25" s="11">
        <v>238</v>
      </c>
      <c r="P25" s="11">
        <v>175</v>
      </c>
      <c r="Q25" s="6"/>
    </row>
    <row r="26" spans="1:17" s="7" customFormat="1" ht="12.75" customHeight="1" x14ac:dyDescent="0.2">
      <c r="A26" s="13" t="s">
        <v>191</v>
      </c>
      <c r="B26" s="11">
        <v>1263487</v>
      </c>
      <c r="C26" s="11">
        <v>138</v>
      </c>
      <c r="D26" s="11">
        <v>50447</v>
      </c>
      <c r="E26" s="11">
        <v>177090</v>
      </c>
      <c r="F26" s="11">
        <v>218431</v>
      </c>
      <c r="G26" s="11">
        <v>197150</v>
      </c>
      <c r="H26" s="11">
        <v>182890</v>
      </c>
      <c r="I26" s="11">
        <v>144299</v>
      </c>
      <c r="J26" s="11">
        <v>112962</v>
      </c>
      <c r="K26" s="11">
        <v>82966</v>
      </c>
      <c r="L26" s="11">
        <v>56902</v>
      </c>
      <c r="M26" s="11">
        <v>25242</v>
      </c>
      <c r="N26" s="11">
        <v>8907</v>
      </c>
      <c r="O26" s="11">
        <v>3451</v>
      </c>
      <c r="P26" s="11">
        <v>2612</v>
      </c>
      <c r="Q26" s="6"/>
    </row>
    <row r="27" spans="1:17" s="7" customFormat="1" ht="12.75" customHeight="1" x14ac:dyDescent="0.2">
      <c r="A27" s="13" t="s">
        <v>227</v>
      </c>
      <c r="B27" s="11">
        <v>706260</v>
      </c>
      <c r="C27" s="11">
        <v>31</v>
      </c>
      <c r="D27" s="11">
        <v>23379</v>
      </c>
      <c r="E27" s="11">
        <v>96336</v>
      </c>
      <c r="F27" s="11">
        <v>115690</v>
      </c>
      <c r="G27" s="11">
        <v>111681</v>
      </c>
      <c r="H27" s="11">
        <v>110145</v>
      </c>
      <c r="I27" s="11">
        <v>88220</v>
      </c>
      <c r="J27" s="11">
        <v>67011</v>
      </c>
      <c r="K27" s="11">
        <v>46126</v>
      </c>
      <c r="L27" s="11">
        <v>30384</v>
      </c>
      <c r="M27" s="11">
        <v>12381</v>
      </c>
      <c r="N27" s="11">
        <v>3334</v>
      </c>
      <c r="O27" s="11">
        <v>993</v>
      </c>
      <c r="P27" s="11">
        <v>549</v>
      </c>
      <c r="Q27" s="6"/>
    </row>
    <row r="28" spans="1:17" s="7" customFormat="1" ht="12.75" customHeight="1" x14ac:dyDescent="0.2">
      <c r="A28" s="13" t="s">
        <v>231</v>
      </c>
      <c r="B28" s="11">
        <v>494298</v>
      </c>
      <c r="C28" s="11">
        <v>46</v>
      </c>
      <c r="D28" s="11">
        <v>20813</v>
      </c>
      <c r="E28" s="11">
        <v>75206</v>
      </c>
      <c r="F28" s="11">
        <v>88464</v>
      </c>
      <c r="G28" s="11">
        <v>80070</v>
      </c>
      <c r="H28" s="11">
        <v>74397</v>
      </c>
      <c r="I28" s="11">
        <v>57568</v>
      </c>
      <c r="J28" s="11">
        <v>42093</v>
      </c>
      <c r="K28" s="11">
        <v>27903</v>
      </c>
      <c r="L28" s="11">
        <v>17764</v>
      </c>
      <c r="M28" s="11">
        <v>6950</v>
      </c>
      <c r="N28" s="11">
        <v>2027</v>
      </c>
      <c r="O28" s="11">
        <v>625</v>
      </c>
      <c r="P28" s="11">
        <v>372</v>
      </c>
      <c r="Q28" s="6"/>
    </row>
    <row r="29" spans="1:17" s="7" customFormat="1" ht="12.75" customHeight="1" x14ac:dyDescent="0.2">
      <c r="A29" s="13" t="s">
        <v>194</v>
      </c>
      <c r="B29" s="11">
        <v>335958</v>
      </c>
      <c r="C29" s="11">
        <v>50</v>
      </c>
      <c r="D29" s="11">
        <v>14521</v>
      </c>
      <c r="E29" s="11">
        <v>50505</v>
      </c>
      <c r="F29" s="11">
        <v>57032</v>
      </c>
      <c r="G29" s="11">
        <v>51762</v>
      </c>
      <c r="H29" s="11">
        <v>47424</v>
      </c>
      <c r="I29" s="11">
        <v>37621</v>
      </c>
      <c r="J29" s="11">
        <v>29626</v>
      </c>
      <c r="K29" s="11">
        <v>21263</v>
      </c>
      <c r="L29" s="11">
        <v>14855</v>
      </c>
      <c r="M29" s="11">
        <v>6757</v>
      </c>
      <c r="N29" s="11">
        <v>2688</v>
      </c>
      <c r="O29" s="11">
        <v>1089</v>
      </c>
      <c r="P29" s="11">
        <v>765</v>
      </c>
      <c r="Q29" s="6"/>
    </row>
    <row r="30" spans="1:17" s="7" customFormat="1" ht="12.75" customHeight="1" x14ac:dyDescent="0.2">
      <c r="A30" s="13" t="s">
        <v>195</v>
      </c>
      <c r="B30" s="11">
        <v>177748</v>
      </c>
      <c r="C30" s="11">
        <v>27</v>
      </c>
      <c r="D30" s="11">
        <v>5704</v>
      </c>
      <c r="E30" s="11">
        <v>23045</v>
      </c>
      <c r="F30" s="11">
        <v>29112</v>
      </c>
      <c r="G30" s="11">
        <v>27532</v>
      </c>
      <c r="H30" s="11">
        <v>27093</v>
      </c>
      <c r="I30" s="11">
        <v>21994</v>
      </c>
      <c r="J30" s="11">
        <v>17064</v>
      </c>
      <c r="K30" s="11">
        <v>12363</v>
      </c>
      <c r="L30" s="11">
        <v>8462</v>
      </c>
      <c r="M30" s="11">
        <v>3316</v>
      </c>
      <c r="N30" s="11">
        <v>1135</v>
      </c>
      <c r="O30" s="11">
        <v>536</v>
      </c>
      <c r="P30" s="11">
        <v>365</v>
      </c>
      <c r="Q30" s="6"/>
    </row>
    <row r="31" spans="1:17" s="7" customFormat="1" ht="12.75" customHeight="1" x14ac:dyDescent="0.2">
      <c r="A31" s="13" t="s">
        <v>196</v>
      </c>
      <c r="B31" s="11">
        <v>111606</v>
      </c>
      <c r="C31" s="11">
        <v>20</v>
      </c>
      <c r="D31" s="11">
        <v>4018</v>
      </c>
      <c r="E31" s="11">
        <v>15739</v>
      </c>
      <c r="F31" s="11">
        <v>18999</v>
      </c>
      <c r="G31" s="11">
        <v>16832</v>
      </c>
      <c r="H31" s="11">
        <v>16213</v>
      </c>
      <c r="I31" s="11">
        <v>12746</v>
      </c>
      <c r="J31" s="11">
        <v>9661</v>
      </c>
      <c r="K31" s="11">
        <v>7247</v>
      </c>
      <c r="L31" s="11">
        <v>5521</v>
      </c>
      <c r="M31" s="11">
        <v>2805</v>
      </c>
      <c r="N31" s="11">
        <v>1030</v>
      </c>
      <c r="O31" s="11">
        <v>439</v>
      </c>
      <c r="P31" s="11">
        <v>336</v>
      </c>
      <c r="Q31" s="6"/>
    </row>
    <row r="32" spans="1:17" s="7" customFormat="1" ht="12.75" customHeight="1" x14ac:dyDescent="0.2">
      <c r="A32" s="13" t="s">
        <v>197</v>
      </c>
      <c r="B32" s="11">
        <v>1175125</v>
      </c>
      <c r="C32" s="11">
        <v>76</v>
      </c>
      <c r="D32" s="11">
        <v>58640</v>
      </c>
      <c r="E32" s="11">
        <v>169255</v>
      </c>
      <c r="F32" s="11">
        <v>199240</v>
      </c>
      <c r="G32" s="11">
        <v>185170</v>
      </c>
      <c r="H32" s="11">
        <v>175986</v>
      </c>
      <c r="I32" s="11">
        <v>139138</v>
      </c>
      <c r="J32" s="11">
        <v>104292</v>
      </c>
      <c r="K32" s="11">
        <v>73107</v>
      </c>
      <c r="L32" s="11">
        <v>47430</v>
      </c>
      <c r="M32" s="11">
        <v>16242</v>
      </c>
      <c r="N32" s="11">
        <v>4249</v>
      </c>
      <c r="O32" s="11">
        <v>1488</v>
      </c>
      <c r="P32" s="11">
        <v>812</v>
      </c>
      <c r="Q32" s="6"/>
    </row>
    <row r="33" spans="1:17" s="7" customFormat="1" ht="12.75" customHeight="1" x14ac:dyDescent="0.2">
      <c r="A33" s="13" t="s">
        <v>198</v>
      </c>
      <c r="B33" s="11">
        <v>162410</v>
      </c>
      <c r="C33" s="11">
        <v>7</v>
      </c>
      <c r="D33" s="11">
        <v>4433</v>
      </c>
      <c r="E33" s="11">
        <v>20316</v>
      </c>
      <c r="F33" s="11">
        <v>28524</v>
      </c>
      <c r="G33" s="11">
        <v>27159</v>
      </c>
      <c r="H33" s="11">
        <v>24462</v>
      </c>
      <c r="I33" s="11">
        <v>20000</v>
      </c>
      <c r="J33" s="11">
        <v>15597</v>
      </c>
      <c r="K33" s="11">
        <v>10431</v>
      </c>
      <c r="L33" s="11">
        <v>6750</v>
      </c>
      <c r="M33" s="11">
        <v>2865</v>
      </c>
      <c r="N33" s="11">
        <v>1107</v>
      </c>
      <c r="O33" s="11">
        <v>467</v>
      </c>
      <c r="P33" s="11">
        <v>292</v>
      </c>
      <c r="Q33" s="6"/>
    </row>
    <row r="34" spans="1:17" s="7" customFormat="1" ht="12.75" customHeight="1" x14ac:dyDescent="0.2">
      <c r="A34" s="13" t="s">
        <v>199</v>
      </c>
      <c r="B34" s="11">
        <v>441688</v>
      </c>
      <c r="C34" s="11">
        <v>47</v>
      </c>
      <c r="D34" s="11">
        <v>13879</v>
      </c>
      <c r="E34" s="11">
        <v>58371</v>
      </c>
      <c r="F34" s="11">
        <v>78421</v>
      </c>
      <c r="G34" s="11">
        <v>73998</v>
      </c>
      <c r="H34" s="11">
        <v>68114</v>
      </c>
      <c r="I34" s="11">
        <v>52632</v>
      </c>
      <c r="J34" s="11">
        <v>39288</v>
      </c>
      <c r="K34" s="11">
        <v>28056</v>
      </c>
      <c r="L34" s="11">
        <v>18346</v>
      </c>
      <c r="M34" s="11">
        <v>7166</v>
      </c>
      <c r="N34" s="11">
        <v>2107</v>
      </c>
      <c r="O34" s="11">
        <v>704</v>
      </c>
      <c r="P34" s="11">
        <v>559</v>
      </c>
      <c r="Q34" s="6"/>
    </row>
    <row r="35" spans="1:17" s="7" customFormat="1" ht="12.75" customHeight="1" x14ac:dyDescent="0.2">
      <c r="A35" s="13" t="s">
        <v>200</v>
      </c>
      <c r="B35" s="11">
        <v>344902</v>
      </c>
      <c r="C35" s="11">
        <v>35</v>
      </c>
      <c r="D35" s="11">
        <v>18697</v>
      </c>
      <c r="E35" s="11">
        <v>52835</v>
      </c>
      <c r="F35" s="11">
        <v>62831</v>
      </c>
      <c r="G35" s="11">
        <v>56277</v>
      </c>
      <c r="H35" s="11">
        <v>51245</v>
      </c>
      <c r="I35" s="11">
        <v>38333</v>
      </c>
      <c r="J35" s="11">
        <v>28086</v>
      </c>
      <c r="K35" s="11">
        <v>18872</v>
      </c>
      <c r="L35" s="11">
        <v>11290</v>
      </c>
      <c r="M35" s="11">
        <v>4257</v>
      </c>
      <c r="N35" s="11">
        <v>1339</v>
      </c>
      <c r="O35" s="11">
        <v>483</v>
      </c>
      <c r="P35" s="11">
        <v>322</v>
      </c>
      <c r="Q35" s="6"/>
    </row>
    <row r="36" spans="1:17" s="7" customFormat="1" ht="12.75" customHeight="1" x14ac:dyDescent="0.2">
      <c r="A36" s="13" t="s">
        <v>201</v>
      </c>
      <c r="B36" s="11">
        <v>268175</v>
      </c>
      <c r="C36" s="11">
        <v>11</v>
      </c>
      <c r="D36" s="11">
        <v>14050</v>
      </c>
      <c r="E36" s="11">
        <v>49340</v>
      </c>
      <c r="F36" s="11">
        <v>54519</v>
      </c>
      <c r="G36" s="11">
        <v>45327</v>
      </c>
      <c r="H36" s="11">
        <v>37913</v>
      </c>
      <c r="I36" s="11">
        <v>27721</v>
      </c>
      <c r="J36" s="11">
        <v>18040</v>
      </c>
      <c r="K36" s="11">
        <v>10616</v>
      </c>
      <c r="L36" s="11">
        <v>6448</v>
      </c>
      <c r="M36" s="11">
        <v>2759</v>
      </c>
      <c r="N36" s="11">
        <v>916</v>
      </c>
      <c r="O36" s="11">
        <v>329</v>
      </c>
      <c r="P36" s="11">
        <v>186</v>
      </c>
      <c r="Q36" s="6"/>
    </row>
    <row r="37" spans="1:17" s="7" customFormat="1" ht="12.75" customHeight="1" x14ac:dyDescent="0.2">
      <c r="A37" s="13" t="s">
        <v>202</v>
      </c>
      <c r="B37" s="11">
        <v>302372</v>
      </c>
      <c r="C37" s="11">
        <v>34</v>
      </c>
      <c r="D37" s="11">
        <v>10901</v>
      </c>
      <c r="E37" s="11">
        <v>41315</v>
      </c>
      <c r="F37" s="11">
        <v>50709</v>
      </c>
      <c r="G37" s="11">
        <v>46471</v>
      </c>
      <c r="H37" s="11">
        <v>45389</v>
      </c>
      <c r="I37" s="11">
        <v>36851</v>
      </c>
      <c r="J37" s="11">
        <v>29269</v>
      </c>
      <c r="K37" s="11">
        <v>19926</v>
      </c>
      <c r="L37" s="11">
        <v>12940</v>
      </c>
      <c r="M37" s="11">
        <v>5005</v>
      </c>
      <c r="N37" s="11">
        <v>1848</v>
      </c>
      <c r="O37" s="11">
        <v>935</v>
      </c>
      <c r="P37" s="11">
        <v>779</v>
      </c>
      <c r="Q37" s="6"/>
    </row>
    <row r="38" spans="1:17" s="7" customFormat="1" ht="12.75" customHeight="1" x14ac:dyDescent="0.2">
      <c r="A38" s="13" t="s">
        <v>203</v>
      </c>
      <c r="B38" s="11">
        <v>395927</v>
      </c>
      <c r="C38" s="11">
        <v>159</v>
      </c>
      <c r="D38" s="11">
        <v>16261</v>
      </c>
      <c r="E38" s="11">
        <v>52528</v>
      </c>
      <c r="F38" s="11">
        <v>64834</v>
      </c>
      <c r="G38" s="11">
        <v>59698</v>
      </c>
      <c r="H38" s="11">
        <v>58017</v>
      </c>
      <c r="I38" s="11">
        <v>47257</v>
      </c>
      <c r="J38" s="11">
        <v>36865</v>
      </c>
      <c r="K38" s="11">
        <v>27703</v>
      </c>
      <c r="L38" s="11">
        <v>20612</v>
      </c>
      <c r="M38" s="11">
        <v>7836</v>
      </c>
      <c r="N38" s="11">
        <v>2562</v>
      </c>
      <c r="O38" s="11">
        <v>1018</v>
      </c>
      <c r="P38" s="11">
        <v>577</v>
      </c>
      <c r="Q38" s="6"/>
    </row>
    <row r="39" spans="1:17" s="7" customFormat="1" ht="12.75" customHeight="1" x14ac:dyDescent="0.2">
      <c r="A39" s="13" t="s">
        <v>204</v>
      </c>
      <c r="B39" s="11">
        <v>441394</v>
      </c>
      <c r="C39" s="11">
        <v>27</v>
      </c>
      <c r="D39" s="11">
        <v>16589</v>
      </c>
      <c r="E39" s="11">
        <v>61307</v>
      </c>
      <c r="F39" s="11">
        <v>75224</v>
      </c>
      <c r="G39" s="11">
        <v>71776</v>
      </c>
      <c r="H39" s="11">
        <v>67131</v>
      </c>
      <c r="I39" s="11">
        <v>52251</v>
      </c>
      <c r="J39" s="11">
        <v>39382</v>
      </c>
      <c r="K39" s="11">
        <v>27811</v>
      </c>
      <c r="L39" s="11">
        <v>18563</v>
      </c>
      <c r="M39" s="11">
        <v>7207</v>
      </c>
      <c r="N39" s="11">
        <v>2560</v>
      </c>
      <c r="O39" s="11">
        <v>1018</v>
      </c>
      <c r="P39" s="11">
        <v>548</v>
      </c>
      <c r="Q39" s="6"/>
    </row>
    <row r="40" spans="1:17" s="7" customFormat="1" ht="12.75" customHeight="1" x14ac:dyDescent="0.2">
      <c r="A40" s="13" t="s">
        <v>205</v>
      </c>
      <c r="B40" s="11">
        <v>160622</v>
      </c>
      <c r="C40" s="11">
        <v>5</v>
      </c>
      <c r="D40" s="11">
        <v>4967</v>
      </c>
      <c r="E40" s="11">
        <v>25430</v>
      </c>
      <c r="F40" s="11">
        <v>33598</v>
      </c>
      <c r="G40" s="11">
        <v>28623</v>
      </c>
      <c r="H40" s="11">
        <v>22752</v>
      </c>
      <c r="I40" s="11">
        <v>16112</v>
      </c>
      <c r="J40" s="11">
        <v>11946</v>
      </c>
      <c r="K40" s="11">
        <v>8365</v>
      </c>
      <c r="L40" s="11">
        <v>5586</v>
      </c>
      <c r="M40" s="11">
        <v>2057</v>
      </c>
      <c r="N40" s="11">
        <v>723</v>
      </c>
      <c r="O40" s="11">
        <v>289</v>
      </c>
      <c r="P40" s="11">
        <v>169</v>
      </c>
      <c r="Q40" s="6"/>
    </row>
    <row r="41" spans="1:17" s="7" customFormat="1" ht="12.75" customHeight="1" x14ac:dyDescent="0.2">
      <c r="A41" s="13" t="s">
        <v>206</v>
      </c>
      <c r="B41" s="11">
        <v>556107</v>
      </c>
      <c r="C41" s="11">
        <v>24</v>
      </c>
      <c r="D41" s="11">
        <v>22683</v>
      </c>
      <c r="E41" s="11">
        <v>84368</v>
      </c>
      <c r="F41" s="11">
        <v>98789</v>
      </c>
      <c r="G41" s="11">
        <v>91694</v>
      </c>
      <c r="H41" s="11">
        <v>84194</v>
      </c>
      <c r="I41" s="11">
        <v>65362</v>
      </c>
      <c r="J41" s="11">
        <v>46186</v>
      </c>
      <c r="K41" s="11">
        <v>30858</v>
      </c>
      <c r="L41" s="11">
        <v>19916</v>
      </c>
      <c r="M41" s="11">
        <v>7681</v>
      </c>
      <c r="N41" s="11">
        <v>2588</v>
      </c>
      <c r="O41" s="11">
        <v>1058</v>
      </c>
      <c r="P41" s="11">
        <v>706</v>
      </c>
      <c r="Q41" s="6"/>
    </row>
    <row r="42" spans="1:17" s="7" customFormat="1" ht="12.75" customHeight="1" x14ac:dyDescent="0.2">
      <c r="A42" s="13" t="s">
        <v>207</v>
      </c>
      <c r="B42" s="11">
        <v>69040</v>
      </c>
      <c r="C42" s="11">
        <v>2</v>
      </c>
      <c r="D42" s="11">
        <v>2129</v>
      </c>
      <c r="E42" s="11">
        <v>9463</v>
      </c>
      <c r="F42" s="11">
        <v>12517</v>
      </c>
      <c r="G42" s="11">
        <v>12186</v>
      </c>
      <c r="H42" s="11">
        <v>10813</v>
      </c>
      <c r="I42" s="11">
        <v>8235</v>
      </c>
      <c r="J42" s="11">
        <v>6105</v>
      </c>
      <c r="K42" s="11">
        <v>3944</v>
      </c>
      <c r="L42" s="11">
        <v>2427</v>
      </c>
      <c r="M42" s="11">
        <v>849</v>
      </c>
      <c r="N42" s="11">
        <v>248</v>
      </c>
      <c r="O42" s="11">
        <v>76</v>
      </c>
      <c r="P42" s="11">
        <v>46</v>
      </c>
      <c r="Q42" s="6"/>
    </row>
    <row r="43" spans="1:17" s="7" customFormat="1" ht="12.75" customHeight="1" x14ac:dyDescent="0.2">
      <c r="A43" s="13" t="s">
        <v>208</v>
      </c>
      <c r="B43" s="11">
        <v>430739</v>
      </c>
      <c r="C43" s="11">
        <v>34</v>
      </c>
      <c r="D43" s="11">
        <v>11161</v>
      </c>
      <c r="E43" s="11">
        <v>50583</v>
      </c>
      <c r="F43" s="11">
        <v>69636</v>
      </c>
      <c r="G43" s="11">
        <v>68296</v>
      </c>
      <c r="H43" s="11">
        <v>64299</v>
      </c>
      <c r="I43" s="11">
        <v>53186</v>
      </c>
      <c r="J43" s="11">
        <v>44799</v>
      </c>
      <c r="K43" s="11">
        <v>32505</v>
      </c>
      <c r="L43" s="11">
        <v>21406</v>
      </c>
      <c r="M43" s="11">
        <v>8923</v>
      </c>
      <c r="N43" s="11">
        <v>3414</v>
      </c>
      <c r="O43" s="11">
        <v>1430</v>
      </c>
      <c r="P43" s="11">
        <v>1067</v>
      </c>
      <c r="Q43" s="6"/>
    </row>
    <row r="44" spans="1:17" s="7" customFormat="1" ht="12.75" customHeight="1" x14ac:dyDescent="0.2">
      <c r="A44" s="13" t="s">
        <v>209</v>
      </c>
      <c r="B44" s="11">
        <v>245057</v>
      </c>
      <c r="C44" s="11">
        <v>26</v>
      </c>
      <c r="D44" s="11">
        <v>6413</v>
      </c>
      <c r="E44" s="11">
        <v>30725</v>
      </c>
      <c r="F44" s="11">
        <v>39653</v>
      </c>
      <c r="G44" s="11">
        <v>36090</v>
      </c>
      <c r="H44" s="11">
        <v>34558</v>
      </c>
      <c r="I44" s="11">
        <v>29564</v>
      </c>
      <c r="J44" s="11">
        <v>24764</v>
      </c>
      <c r="K44" s="11">
        <v>19576</v>
      </c>
      <c r="L44" s="11">
        <v>14736</v>
      </c>
      <c r="M44" s="11">
        <v>5390</v>
      </c>
      <c r="N44" s="11">
        <v>1863</v>
      </c>
      <c r="O44" s="11">
        <v>891</v>
      </c>
      <c r="P44" s="11">
        <v>808</v>
      </c>
      <c r="Q44" s="6"/>
    </row>
    <row r="45" spans="1:17" s="7" customFormat="1" ht="12.75" customHeight="1" x14ac:dyDescent="0.2">
      <c r="A45" s="13" t="s">
        <v>210</v>
      </c>
      <c r="B45" s="11">
        <v>275443</v>
      </c>
      <c r="C45" s="11">
        <v>16</v>
      </c>
      <c r="D45" s="11">
        <v>6372</v>
      </c>
      <c r="E45" s="11">
        <v>34679</v>
      </c>
      <c r="F45" s="11">
        <v>48765</v>
      </c>
      <c r="G45" s="11">
        <v>45859</v>
      </c>
      <c r="H45" s="11">
        <v>42502</v>
      </c>
      <c r="I45" s="11">
        <v>32146</v>
      </c>
      <c r="J45" s="11">
        <v>25358</v>
      </c>
      <c r="K45" s="11">
        <v>16886</v>
      </c>
      <c r="L45" s="11">
        <v>11776</v>
      </c>
      <c r="M45" s="11">
        <v>5463</v>
      </c>
      <c r="N45" s="11">
        <v>2608</v>
      </c>
      <c r="O45" s="11">
        <v>1326</v>
      </c>
      <c r="P45" s="11">
        <v>1687</v>
      </c>
      <c r="Q45" s="6"/>
    </row>
    <row r="46" spans="1:17" s="7" customFormat="1" ht="12.75" customHeight="1" thickBot="1" x14ac:dyDescent="0.25">
      <c r="A46" s="14" t="s">
        <v>211</v>
      </c>
      <c r="B46" s="15">
        <v>133533</v>
      </c>
      <c r="C46" s="15">
        <v>10</v>
      </c>
      <c r="D46" s="15">
        <v>5089</v>
      </c>
      <c r="E46" s="15">
        <v>17655</v>
      </c>
      <c r="F46" s="15">
        <v>21889</v>
      </c>
      <c r="G46" s="15">
        <v>21344</v>
      </c>
      <c r="H46" s="15">
        <v>20311</v>
      </c>
      <c r="I46" s="15">
        <v>16758</v>
      </c>
      <c r="J46" s="15">
        <v>12561</v>
      </c>
      <c r="K46" s="15">
        <v>8387</v>
      </c>
      <c r="L46" s="15">
        <v>5253</v>
      </c>
      <c r="M46" s="15">
        <v>2384</v>
      </c>
      <c r="N46" s="15">
        <v>1052</v>
      </c>
      <c r="O46" s="15">
        <v>473</v>
      </c>
      <c r="P46" s="15">
        <v>367</v>
      </c>
      <c r="Q46" s="6"/>
    </row>
    <row r="47" spans="1:17" s="7" customFormat="1" ht="18" customHeight="1" x14ac:dyDescent="0.2">
      <c r="A47" s="410" t="s">
        <v>305</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B5:B8"/>
    <mergeCell ref="C6:C8"/>
    <mergeCell ref="D6:D8"/>
    <mergeCell ref="E6:E8"/>
    <mergeCell ref="A3:P3"/>
    <mergeCell ref="C5:P5"/>
    <mergeCell ref="N6:N8"/>
    <mergeCell ref="A48:P48"/>
    <mergeCell ref="A51:P51"/>
    <mergeCell ref="A49:P49"/>
    <mergeCell ref="A5:A8"/>
    <mergeCell ref="I6:I8"/>
    <mergeCell ref="A50:P50"/>
    <mergeCell ref="K6:K8"/>
    <mergeCell ref="F6:F8"/>
    <mergeCell ref="J6:J8"/>
    <mergeCell ref="H6:H8"/>
    <mergeCell ref="A47:D47"/>
    <mergeCell ref="O6:O8"/>
    <mergeCell ref="P6:P8"/>
    <mergeCell ref="G6:G8"/>
    <mergeCell ref="L6:L8"/>
    <mergeCell ref="M6:M8"/>
  </mergeCells>
  <phoneticPr fontId="15" type="noConversion"/>
  <hyperlinks>
    <hyperlink ref="A1" location="Índice!A1" display="Regresar"/>
  </hyperlinks>
  <printOptions horizontalCentered="1"/>
  <pageMargins left="0.19685039370078741" right="0.23622047244094491" top="0.39370078740157483" bottom="0.35433070866141736" header="0.27559055118110237" footer="0.19685039370078741"/>
  <pageSetup scale="61"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election activeCell="J22" sqref="J22"/>
    </sheetView>
  </sheetViews>
  <sheetFormatPr baseColWidth="10" defaultRowHeight="12.75" x14ac:dyDescent="0.2"/>
  <cols>
    <col min="1" max="1" width="30" style="2" customWidth="1"/>
    <col min="2" max="2" width="13.5703125" style="2" customWidth="1"/>
    <col min="3" max="3" width="10.42578125" style="2" customWidth="1"/>
    <col min="4" max="4" width="12.42578125" style="2" customWidth="1"/>
    <col min="5" max="5" width="13.42578125" style="2" customWidth="1"/>
    <col min="6" max="6" width="13.7109375" style="2" customWidth="1"/>
    <col min="7" max="8" width="13.42578125" style="2" customWidth="1"/>
    <col min="9" max="9" width="13.7109375" style="2" customWidth="1"/>
    <col min="10" max="10" width="12.28515625" style="2" customWidth="1"/>
    <col min="11" max="11" width="12.85546875" style="2" customWidth="1"/>
    <col min="12" max="12" width="13" style="2" customWidth="1"/>
    <col min="13" max="13" width="12.7109375" style="2" customWidth="1"/>
    <col min="14" max="14" width="11.5703125" style="2" customWidth="1"/>
    <col min="15" max="15" width="11.42578125" style="2"/>
    <col min="16" max="16" width="11.7109375" style="2" customWidth="1"/>
    <col min="17" max="16384" width="11.42578125" style="2"/>
  </cols>
  <sheetData>
    <row r="1" spans="1:17" s="337" customFormat="1" x14ac:dyDescent="0.2">
      <c r="A1" s="365" t="s">
        <v>238</v>
      </c>
    </row>
    <row r="2" spans="1:17" s="17" customFormat="1" ht="12.75" customHeight="1" x14ac:dyDescent="0.2">
      <c r="A2" s="412" t="s">
        <v>375</v>
      </c>
      <c r="B2" s="412"/>
      <c r="C2" s="412"/>
      <c r="D2" s="412"/>
      <c r="E2" s="412"/>
      <c r="F2" s="412"/>
      <c r="G2" s="412"/>
      <c r="H2" s="412"/>
      <c r="I2" s="412"/>
      <c r="J2" s="412"/>
      <c r="K2" s="412"/>
      <c r="L2" s="412"/>
      <c r="M2" s="412"/>
      <c r="N2" s="412"/>
      <c r="O2" s="412"/>
      <c r="P2" s="412"/>
    </row>
    <row r="3" spans="1:17" s="17" customFormat="1" ht="15" x14ac:dyDescent="0.2">
      <c r="A3" s="417" t="s">
        <v>438</v>
      </c>
      <c r="B3" s="417"/>
      <c r="C3" s="417"/>
      <c r="D3" s="417"/>
      <c r="E3" s="417"/>
      <c r="F3" s="417"/>
      <c r="G3" s="417"/>
      <c r="H3" s="417"/>
      <c r="I3" s="417"/>
      <c r="J3" s="417"/>
      <c r="K3" s="417"/>
      <c r="L3" s="417"/>
      <c r="M3" s="417"/>
      <c r="N3" s="417"/>
      <c r="O3" s="417"/>
      <c r="P3" s="417"/>
    </row>
    <row r="4" spans="1:17" s="7" customFormat="1" ht="20.2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9768328</v>
      </c>
      <c r="C10" s="11">
        <f>SUM(C12:C46)</f>
        <v>829</v>
      </c>
      <c r="D10" s="11">
        <f t="shared" ref="D10:P10" si="0">SUM(D12:D46)</f>
        <v>359725</v>
      </c>
      <c r="E10" s="11">
        <f t="shared" si="0"/>
        <v>1331402</v>
      </c>
      <c r="F10" s="11">
        <f t="shared" si="0"/>
        <v>1627071</v>
      </c>
      <c r="G10" s="11">
        <f t="shared" si="0"/>
        <v>1548588</v>
      </c>
      <c r="H10" s="11">
        <f t="shared" si="0"/>
        <v>1443431</v>
      </c>
      <c r="I10" s="11">
        <f t="shared" si="0"/>
        <v>1158290</v>
      </c>
      <c r="J10" s="11">
        <f t="shared" si="0"/>
        <v>895798</v>
      </c>
      <c r="K10" s="11">
        <f t="shared" si="0"/>
        <v>652168</v>
      </c>
      <c r="L10" s="11">
        <f t="shared" si="0"/>
        <v>458036</v>
      </c>
      <c r="M10" s="11">
        <f t="shared" si="0"/>
        <v>189053</v>
      </c>
      <c r="N10" s="11">
        <f t="shared" si="0"/>
        <v>64324</v>
      </c>
      <c r="O10" s="11">
        <f t="shared" si="0"/>
        <v>24299</v>
      </c>
      <c r="P10" s="11">
        <f t="shared" si="0"/>
        <v>15314</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140689</v>
      </c>
      <c r="C12" s="11">
        <v>46</v>
      </c>
      <c r="D12" s="11">
        <v>4720</v>
      </c>
      <c r="E12" s="11">
        <v>19258</v>
      </c>
      <c r="F12" s="11">
        <v>23321</v>
      </c>
      <c r="G12" s="11">
        <v>22599</v>
      </c>
      <c r="H12" s="11">
        <v>21386</v>
      </c>
      <c r="I12" s="11">
        <v>16804</v>
      </c>
      <c r="J12" s="11">
        <v>13004</v>
      </c>
      <c r="K12" s="11">
        <v>9020</v>
      </c>
      <c r="L12" s="11">
        <v>6303</v>
      </c>
      <c r="M12" s="11">
        <v>2555</v>
      </c>
      <c r="N12" s="11">
        <v>1023</v>
      </c>
      <c r="O12" s="11">
        <v>393</v>
      </c>
      <c r="P12" s="11">
        <v>257</v>
      </c>
      <c r="Q12" s="6"/>
    </row>
    <row r="13" spans="1:17" s="7" customFormat="1" ht="12.75" customHeight="1" x14ac:dyDescent="0.2">
      <c r="A13" s="13" t="s">
        <v>180</v>
      </c>
      <c r="B13" s="11">
        <v>385371</v>
      </c>
      <c r="C13" s="11">
        <v>33</v>
      </c>
      <c r="D13" s="11">
        <v>16044</v>
      </c>
      <c r="E13" s="11">
        <v>56876</v>
      </c>
      <c r="F13" s="11">
        <v>64547</v>
      </c>
      <c r="G13" s="11">
        <v>63451</v>
      </c>
      <c r="H13" s="11">
        <v>59653</v>
      </c>
      <c r="I13" s="11">
        <v>47001</v>
      </c>
      <c r="J13" s="11">
        <v>32458</v>
      </c>
      <c r="K13" s="11">
        <v>21289</v>
      </c>
      <c r="L13" s="11">
        <v>14182</v>
      </c>
      <c r="M13" s="11">
        <v>6379</v>
      </c>
      <c r="N13" s="11">
        <v>2191</v>
      </c>
      <c r="O13" s="11">
        <v>809</v>
      </c>
      <c r="P13" s="11">
        <v>458</v>
      </c>
      <c r="Q13" s="6"/>
    </row>
    <row r="14" spans="1:17" s="7" customFormat="1" ht="12.75" customHeight="1" x14ac:dyDescent="0.2">
      <c r="A14" s="13" t="s">
        <v>181</v>
      </c>
      <c r="B14" s="11">
        <v>77680</v>
      </c>
      <c r="C14" s="11">
        <v>13</v>
      </c>
      <c r="D14" s="11">
        <v>3230</v>
      </c>
      <c r="E14" s="11">
        <v>11558</v>
      </c>
      <c r="F14" s="11">
        <v>13702</v>
      </c>
      <c r="G14" s="11">
        <v>13309</v>
      </c>
      <c r="H14" s="11">
        <v>11484</v>
      </c>
      <c r="I14" s="11">
        <v>8530</v>
      </c>
      <c r="J14" s="11">
        <v>6449</v>
      </c>
      <c r="K14" s="11">
        <v>4427</v>
      </c>
      <c r="L14" s="11">
        <v>3025</v>
      </c>
      <c r="M14" s="11">
        <v>1317</v>
      </c>
      <c r="N14" s="11">
        <v>390</v>
      </c>
      <c r="O14" s="11">
        <v>158</v>
      </c>
      <c r="P14" s="11">
        <v>88</v>
      </c>
      <c r="Q14" s="6"/>
    </row>
    <row r="15" spans="1:17" s="7" customFormat="1" ht="12.75" customHeight="1" x14ac:dyDescent="0.2">
      <c r="A15" s="13" t="s">
        <v>182</v>
      </c>
      <c r="B15" s="11">
        <v>96676</v>
      </c>
      <c r="C15" s="11">
        <v>1</v>
      </c>
      <c r="D15" s="11">
        <v>1997</v>
      </c>
      <c r="E15" s="11">
        <v>11085</v>
      </c>
      <c r="F15" s="11">
        <v>17482</v>
      </c>
      <c r="G15" s="11">
        <v>17113</v>
      </c>
      <c r="H15" s="11">
        <v>15058</v>
      </c>
      <c r="I15" s="11">
        <v>11554</v>
      </c>
      <c r="J15" s="11">
        <v>8851</v>
      </c>
      <c r="K15" s="11">
        <v>6292</v>
      </c>
      <c r="L15" s="11">
        <v>4392</v>
      </c>
      <c r="M15" s="11">
        <v>1699</v>
      </c>
      <c r="N15" s="11">
        <v>667</v>
      </c>
      <c r="O15" s="11">
        <v>291</v>
      </c>
      <c r="P15" s="11">
        <v>194</v>
      </c>
      <c r="Q15" s="6"/>
    </row>
    <row r="16" spans="1:17" s="7" customFormat="1" ht="12.75" customHeight="1" x14ac:dyDescent="0.2">
      <c r="A16" s="13" t="s">
        <v>183</v>
      </c>
      <c r="B16" s="11">
        <v>410931</v>
      </c>
      <c r="C16" s="11">
        <v>28</v>
      </c>
      <c r="D16" s="11">
        <v>18632</v>
      </c>
      <c r="E16" s="11">
        <v>58624</v>
      </c>
      <c r="F16" s="11">
        <v>64735</v>
      </c>
      <c r="G16" s="11">
        <v>65602</v>
      </c>
      <c r="H16" s="11">
        <v>61062</v>
      </c>
      <c r="I16" s="11">
        <v>49176</v>
      </c>
      <c r="J16" s="11">
        <v>37658</v>
      </c>
      <c r="K16" s="11">
        <v>26936</v>
      </c>
      <c r="L16" s="11">
        <v>18626</v>
      </c>
      <c r="M16" s="11">
        <v>6570</v>
      </c>
      <c r="N16" s="11">
        <v>2068</v>
      </c>
      <c r="O16" s="11">
        <v>776</v>
      </c>
      <c r="P16" s="11">
        <v>438</v>
      </c>
      <c r="Q16" s="6"/>
    </row>
    <row r="17" spans="1:17" s="7" customFormat="1" ht="12.75" customHeight="1" x14ac:dyDescent="0.2">
      <c r="A17" s="13" t="s">
        <v>184</v>
      </c>
      <c r="B17" s="11">
        <v>71597</v>
      </c>
      <c r="C17" s="11">
        <v>11</v>
      </c>
      <c r="D17" s="11">
        <v>2720</v>
      </c>
      <c r="E17" s="11">
        <v>8896</v>
      </c>
      <c r="F17" s="11">
        <v>11421</v>
      </c>
      <c r="G17" s="11">
        <v>10649</v>
      </c>
      <c r="H17" s="11">
        <v>10180</v>
      </c>
      <c r="I17" s="11">
        <v>8381</v>
      </c>
      <c r="J17" s="11">
        <v>6949</v>
      </c>
      <c r="K17" s="11">
        <v>5350</v>
      </c>
      <c r="L17" s="11">
        <v>4175</v>
      </c>
      <c r="M17" s="11">
        <v>1777</v>
      </c>
      <c r="N17" s="11">
        <v>632</v>
      </c>
      <c r="O17" s="11">
        <v>266</v>
      </c>
      <c r="P17" s="11">
        <v>190</v>
      </c>
      <c r="Q17" s="6"/>
    </row>
    <row r="18" spans="1:17" s="7" customFormat="1" ht="12.75" customHeight="1" x14ac:dyDescent="0.2">
      <c r="A18" s="13" t="s">
        <v>185</v>
      </c>
      <c r="B18" s="11">
        <v>134079</v>
      </c>
      <c r="C18" s="11">
        <v>20</v>
      </c>
      <c r="D18" s="11">
        <v>4530</v>
      </c>
      <c r="E18" s="11">
        <v>19048</v>
      </c>
      <c r="F18" s="11">
        <v>24628</v>
      </c>
      <c r="G18" s="11">
        <v>22436</v>
      </c>
      <c r="H18" s="11">
        <v>18997</v>
      </c>
      <c r="I18" s="11">
        <v>14815</v>
      </c>
      <c r="J18" s="11">
        <v>11432</v>
      </c>
      <c r="K18" s="11">
        <v>8039</v>
      </c>
      <c r="L18" s="11">
        <v>5798</v>
      </c>
      <c r="M18" s="11">
        <v>2582</v>
      </c>
      <c r="N18" s="11">
        <v>1036</v>
      </c>
      <c r="O18" s="11">
        <v>428</v>
      </c>
      <c r="P18" s="11">
        <v>290</v>
      </c>
      <c r="Q18" s="6"/>
    </row>
    <row r="19" spans="1:17" s="7" customFormat="1" ht="12.75" customHeight="1" x14ac:dyDescent="0.2">
      <c r="A19" s="13" t="s">
        <v>186</v>
      </c>
      <c r="B19" s="11">
        <v>403852</v>
      </c>
      <c r="C19" s="11">
        <v>21</v>
      </c>
      <c r="D19" s="11">
        <v>16372</v>
      </c>
      <c r="E19" s="11">
        <v>57453</v>
      </c>
      <c r="F19" s="11">
        <v>62762</v>
      </c>
      <c r="G19" s="11">
        <v>62972</v>
      </c>
      <c r="H19" s="11">
        <v>61524</v>
      </c>
      <c r="I19" s="11">
        <v>51677</v>
      </c>
      <c r="J19" s="11">
        <v>37684</v>
      </c>
      <c r="K19" s="11">
        <v>25955</v>
      </c>
      <c r="L19" s="11">
        <v>17141</v>
      </c>
      <c r="M19" s="11">
        <v>6801</v>
      </c>
      <c r="N19" s="11">
        <v>2163</v>
      </c>
      <c r="O19" s="11">
        <v>848</v>
      </c>
      <c r="P19" s="11">
        <v>479</v>
      </c>
      <c r="Q19" s="6"/>
    </row>
    <row r="20" spans="1:17" s="7" customFormat="1" ht="12.75" customHeight="1" x14ac:dyDescent="0.2">
      <c r="A20" s="27" t="s">
        <v>659</v>
      </c>
      <c r="B20" s="11">
        <v>739003</v>
      </c>
      <c r="C20" s="11">
        <v>21</v>
      </c>
      <c r="D20" s="11">
        <v>18448</v>
      </c>
      <c r="E20" s="11">
        <v>86858</v>
      </c>
      <c r="F20" s="11">
        <v>123214</v>
      </c>
      <c r="G20" s="11">
        <v>116949</v>
      </c>
      <c r="H20" s="11">
        <v>110664</v>
      </c>
      <c r="I20" s="11">
        <v>92634</v>
      </c>
      <c r="J20" s="11">
        <v>74610</v>
      </c>
      <c r="K20" s="11">
        <v>55563</v>
      </c>
      <c r="L20" s="11">
        <v>36803</v>
      </c>
      <c r="M20" s="11">
        <v>16100</v>
      </c>
      <c r="N20" s="11">
        <v>4801</v>
      </c>
      <c r="O20" s="11">
        <v>1536</v>
      </c>
      <c r="P20" s="11">
        <v>802</v>
      </c>
      <c r="Q20" s="6"/>
    </row>
    <row r="21" spans="1:17" s="7" customFormat="1" ht="12.75" customHeight="1" x14ac:dyDescent="0.2">
      <c r="A21" s="27" t="s">
        <v>660</v>
      </c>
      <c r="B21" s="11">
        <v>825051</v>
      </c>
      <c r="C21" s="11">
        <v>35</v>
      </c>
      <c r="D21" s="11">
        <v>22968</v>
      </c>
      <c r="E21" s="11">
        <v>100951</v>
      </c>
      <c r="F21" s="11">
        <v>141048</v>
      </c>
      <c r="G21" s="11">
        <v>132309</v>
      </c>
      <c r="H21" s="11">
        <v>124732</v>
      </c>
      <c r="I21" s="11">
        <v>100921</v>
      </c>
      <c r="J21" s="11">
        <v>77584</v>
      </c>
      <c r="K21" s="11">
        <v>57814</v>
      </c>
      <c r="L21" s="11">
        <v>39441</v>
      </c>
      <c r="M21" s="11">
        <v>18007</v>
      </c>
      <c r="N21" s="11">
        <v>5993</v>
      </c>
      <c r="O21" s="11">
        <v>2134</v>
      </c>
      <c r="P21" s="11">
        <v>1114</v>
      </c>
      <c r="Q21" s="6"/>
    </row>
    <row r="22" spans="1:17" s="7" customFormat="1" ht="12.75" customHeight="1" x14ac:dyDescent="0.2">
      <c r="A22" s="13" t="s">
        <v>187</v>
      </c>
      <c r="B22" s="11">
        <v>133655</v>
      </c>
      <c r="C22" s="11">
        <v>9</v>
      </c>
      <c r="D22" s="11">
        <v>5976</v>
      </c>
      <c r="E22" s="11">
        <v>19498</v>
      </c>
      <c r="F22" s="11">
        <v>21009</v>
      </c>
      <c r="G22" s="11">
        <v>20838</v>
      </c>
      <c r="H22" s="11">
        <v>19563</v>
      </c>
      <c r="I22" s="11">
        <v>15311</v>
      </c>
      <c r="J22" s="11">
        <v>12190</v>
      </c>
      <c r="K22" s="11">
        <v>8580</v>
      </c>
      <c r="L22" s="11">
        <v>6629</v>
      </c>
      <c r="M22" s="11">
        <v>2609</v>
      </c>
      <c r="N22" s="11">
        <v>855</v>
      </c>
      <c r="O22" s="11">
        <v>367</v>
      </c>
      <c r="P22" s="11">
        <v>221</v>
      </c>
      <c r="Q22" s="6"/>
    </row>
    <row r="23" spans="1:17" s="7" customFormat="1" ht="12.75" customHeight="1" x14ac:dyDescent="0.2">
      <c r="A23" s="13" t="s">
        <v>188</v>
      </c>
      <c r="B23" s="11">
        <v>431138</v>
      </c>
      <c r="C23" s="11">
        <v>48</v>
      </c>
      <c r="D23" s="11">
        <v>19276</v>
      </c>
      <c r="E23" s="11">
        <v>64429</v>
      </c>
      <c r="F23" s="11">
        <v>74140</v>
      </c>
      <c r="G23" s="11">
        <v>68933</v>
      </c>
      <c r="H23" s="11">
        <v>63248</v>
      </c>
      <c r="I23" s="11">
        <v>49085</v>
      </c>
      <c r="J23" s="11">
        <v>36708</v>
      </c>
      <c r="K23" s="11">
        <v>25856</v>
      </c>
      <c r="L23" s="11">
        <v>18712</v>
      </c>
      <c r="M23" s="11">
        <v>6869</v>
      </c>
      <c r="N23" s="11">
        <v>2310</v>
      </c>
      <c r="O23" s="11">
        <v>910</v>
      </c>
      <c r="P23" s="11">
        <v>614</v>
      </c>
      <c r="Q23" s="6"/>
    </row>
    <row r="24" spans="1:17" s="7" customFormat="1" ht="12.75" customHeight="1" x14ac:dyDescent="0.2">
      <c r="A24" s="13" t="s">
        <v>189</v>
      </c>
      <c r="B24" s="11">
        <v>88858</v>
      </c>
      <c r="C24" s="11">
        <v>15</v>
      </c>
      <c r="D24" s="11">
        <v>3481</v>
      </c>
      <c r="E24" s="11">
        <v>13759</v>
      </c>
      <c r="F24" s="11">
        <v>15648</v>
      </c>
      <c r="G24" s="11">
        <v>13883</v>
      </c>
      <c r="H24" s="11">
        <v>12451</v>
      </c>
      <c r="I24" s="11">
        <v>9584</v>
      </c>
      <c r="J24" s="11">
        <v>7825</v>
      </c>
      <c r="K24" s="11">
        <v>5347</v>
      </c>
      <c r="L24" s="11">
        <v>3954</v>
      </c>
      <c r="M24" s="11">
        <v>1929</v>
      </c>
      <c r="N24" s="11">
        <v>609</v>
      </c>
      <c r="O24" s="11">
        <v>210</v>
      </c>
      <c r="P24" s="11">
        <v>163</v>
      </c>
      <c r="Q24" s="6"/>
    </row>
    <row r="25" spans="1:17" s="7" customFormat="1" ht="12.75" customHeight="1" x14ac:dyDescent="0.2">
      <c r="A25" s="13" t="s">
        <v>190</v>
      </c>
      <c r="B25" s="11">
        <v>114358</v>
      </c>
      <c r="C25" s="11">
        <v>3</v>
      </c>
      <c r="D25" s="11">
        <v>3937</v>
      </c>
      <c r="E25" s="11">
        <v>15545</v>
      </c>
      <c r="F25" s="11">
        <v>19297</v>
      </c>
      <c r="G25" s="11">
        <v>18534</v>
      </c>
      <c r="H25" s="11">
        <v>17329</v>
      </c>
      <c r="I25" s="11">
        <v>13416</v>
      </c>
      <c r="J25" s="11">
        <v>10516</v>
      </c>
      <c r="K25" s="11">
        <v>7519</v>
      </c>
      <c r="L25" s="11">
        <v>5182</v>
      </c>
      <c r="M25" s="11">
        <v>2113</v>
      </c>
      <c r="N25" s="11">
        <v>635</v>
      </c>
      <c r="O25" s="11">
        <v>193</v>
      </c>
      <c r="P25" s="11">
        <v>139</v>
      </c>
      <c r="Q25" s="6"/>
    </row>
    <row r="26" spans="1:17" s="7" customFormat="1" ht="12.75" customHeight="1" x14ac:dyDescent="0.2">
      <c r="A26" s="13" t="s">
        <v>191</v>
      </c>
      <c r="B26" s="11">
        <v>819880</v>
      </c>
      <c r="C26" s="11">
        <v>102</v>
      </c>
      <c r="D26" s="11">
        <v>32173</v>
      </c>
      <c r="E26" s="11">
        <v>110701</v>
      </c>
      <c r="F26" s="11">
        <v>136630</v>
      </c>
      <c r="G26" s="11">
        <v>127762</v>
      </c>
      <c r="H26" s="11">
        <v>118153</v>
      </c>
      <c r="I26" s="11">
        <v>93764</v>
      </c>
      <c r="J26" s="11">
        <v>72945</v>
      </c>
      <c r="K26" s="11">
        <v>55983</v>
      </c>
      <c r="L26" s="11">
        <v>41385</v>
      </c>
      <c r="M26" s="11">
        <v>18716</v>
      </c>
      <c r="N26" s="11">
        <v>6966</v>
      </c>
      <c r="O26" s="11">
        <v>2756</v>
      </c>
      <c r="P26" s="11">
        <v>1844</v>
      </c>
      <c r="Q26" s="6"/>
    </row>
    <row r="27" spans="1:17" s="7" customFormat="1" ht="12.75" customHeight="1" x14ac:dyDescent="0.2">
      <c r="A27" s="13" t="s">
        <v>192</v>
      </c>
      <c r="B27" s="11">
        <v>487778</v>
      </c>
      <c r="C27" s="11">
        <v>14</v>
      </c>
      <c r="D27" s="11">
        <v>16067</v>
      </c>
      <c r="E27" s="11">
        <v>66426</v>
      </c>
      <c r="F27" s="11">
        <v>78078</v>
      </c>
      <c r="G27" s="11">
        <v>75718</v>
      </c>
      <c r="H27" s="11">
        <v>73846</v>
      </c>
      <c r="I27" s="11">
        <v>59881</v>
      </c>
      <c r="J27" s="11">
        <v>46575</v>
      </c>
      <c r="K27" s="11">
        <v>33731</v>
      </c>
      <c r="L27" s="11">
        <v>23607</v>
      </c>
      <c r="M27" s="11">
        <v>9814</v>
      </c>
      <c r="N27" s="11">
        <v>2820</v>
      </c>
      <c r="O27" s="11">
        <v>807</v>
      </c>
      <c r="P27" s="11">
        <v>394</v>
      </c>
      <c r="Q27" s="6"/>
    </row>
    <row r="28" spans="1:17" s="7" customFormat="1" ht="12.75" customHeight="1" x14ac:dyDescent="0.2">
      <c r="A28" s="13" t="s">
        <v>193</v>
      </c>
      <c r="B28" s="11">
        <v>327081</v>
      </c>
      <c r="C28" s="11">
        <v>23</v>
      </c>
      <c r="D28" s="11">
        <v>12946</v>
      </c>
      <c r="E28" s="11">
        <v>48063</v>
      </c>
      <c r="F28" s="11">
        <v>56917</v>
      </c>
      <c r="G28" s="11">
        <v>53182</v>
      </c>
      <c r="H28" s="11">
        <v>48763</v>
      </c>
      <c r="I28" s="11">
        <v>38149</v>
      </c>
      <c r="J28" s="11">
        <v>28438</v>
      </c>
      <c r="K28" s="11">
        <v>19699</v>
      </c>
      <c r="L28" s="11">
        <v>13185</v>
      </c>
      <c r="M28" s="11">
        <v>5355</v>
      </c>
      <c r="N28" s="11">
        <v>1635</v>
      </c>
      <c r="O28" s="11">
        <v>471</v>
      </c>
      <c r="P28" s="11">
        <v>255</v>
      </c>
      <c r="Q28" s="6"/>
    </row>
    <row r="29" spans="1:17" s="7" customFormat="1" ht="12.75" customHeight="1" x14ac:dyDescent="0.2">
      <c r="A29" s="13" t="s">
        <v>194</v>
      </c>
      <c r="B29" s="11">
        <v>222026</v>
      </c>
      <c r="C29" s="11">
        <v>29</v>
      </c>
      <c r="D29" s="11">
        <v>9096</v>
      </c>
      <c r="E29" s="11">
        <v>33125</v>
      </c>
      <c r="F29" s="11">
        <v>36433</v>
      </c>
      <c r="G29" s="11">
        <v>33429</v>
      </c>
      <c r="H29" s="11">
        <v>30468</v>
      </c>
      <c r="I29" s="11">
        <v>24282</v>
      </c>
      <c r="J29" s="11">
        <v>19942</v>
      </c>
      <c r="K29" s="11">
        <v>14932</v>
      </c>
      <c r="L29" s="11">
        <v>11329</v>
      </c>
      <c r="M29" s="11">
        <v>5353</v>
      </c>
      <c r="N29" s="11">
        <v>2138</v>
      </c>
      <c r="O29" s="11">
        <v>886</v>
      </c>
      <c r="P29" s="11">
        <v>584</v>
      </c>
      <c r="Q29" s="6"/>
    </row>
    <row r="30" spans="1:17" s="7" customFormat="1" ht="12.75" customHeight="1" x14ac:dyDescent="0.2">
      <c r="A30" s="13" t="s">
        <v>195</v>
      </c>
      <c r="B30" s="11">
        <v>113366</v>
      </c>
      <c r="C30" s="11">
        <v>13</v>
      </c>
      <c r="D30" s="11">
        <v>3806</v>
      </c>
      <c r="E30" s="11">
        <v>14953</v>
      </c>
      <c r="F30" s="11">
        <v>18093</v>
      </c>
      <c r="G30" s="11">
        <v>17044</v>
      </c>
      <c r="H30" s="11">
        <v>16581</v>
      </c>
      <c r="I30" s="11">
        <v>13660</v>
      </c>
      <c r="J30" s="11">
        <v>10843</v>
      </c>
      <c r="K30" s="11">
        <v>8261</v>
      </c>
      <c r="L30" s="11">
        <v>6103</v>
      </c>
      <c r="M30" s="11">
        <v>2435</v>
      </c>
      <c r="N30" s="11">
        <v>921</v>
      </c>
      <c r="O30" s="11">
        <v>395</v>
      </c>
      <c r="P30" s="11">
        <v>258</v>
      </c>
      <c r="Q30" s="6"/>
    </row>
    <row r="31" spans="1:17" s="7" customFormat="1" ht="12.75" customHeight="1" x14ac:dyDescent="0.2">
      <c r="A31" s="13" t="s">
        <v>196</v>
      </c>
      <c r="B31" s="11">
        <v>72419</v>
      </c>
      <c r="C31" s="11">
        <v>2</v>
      </c>
      <c r="D31" s="11">
        <v>2553</v>
      </c>
      <c r="E31" s="11">
        <v>9678</v>
      </c>
      <c r="F31" s="11">
        <v>11678</v>
      </c>
      <c r="G31" s="11">
        <v>10695</v>
      </c>
      <c r="H31" s="11">
        <v>10095</v>
      </c>
      <c r="I31" s="11">
        <v>8322</v>
      </c>
      <c r="J31" s="11">
        <v>6646</v>
      </c>
      <c r="K31" s="11">
        <v>5042</v>
      </c>
      <c r="L31" s="11">
        <v>4157</v>
      </c>
      <c r="M31" s="11">
        <v>2206</v>
      </c>
      <c r="N31" s="11">
        <v>816</v>
      </c>
      <c r="O31" s="11">
        <v>311</v>
      </c>
      <c r="P31" s="11">
        <v>218</v>
      </c>
      <c r="Q31" s="6"/>
    </row>
    <row r="32" spans="1:17" s="7" customFormat="1" ht="12.75" customHeight="1" x14ac:dyDescent="0.2">
      <c r="A32" s="13" t="s">
        <v>197</v>
      </c>
      <c r="B32" s="11">
        <v>828195</v>
      </c>
      <c r="C32" s="11">
        <v>38</v>
      </c>
      <c r="D32" s="11">
        <v>38636</v>
      </c>
      <c r="E32" s="11">
        <v>115597</v>
      </c>
      <c r="F32" s="11">
        <v>133564</v>
      </c>
      <c r="G32" s="11">
        <v>129729</v>
      </c>
      <c r="H32" s="11">
        <v>123524</v>
      </c>
      <c r="I32" s="11">
        <v>99634</v>
      </c>
      <c r="J32" s="11">
        <v>75783</v>
      </c>
      <c r="K32" s="11">
        <v>55706</v>
      </c>
      <c r="L32" s="11">
        <v>37799</v>
      </c>
      <c r="M32" s="11">
        <v>12913</v>
      </c>
      <c r="N32" s="11">
        <v>3502</v>
      </c>
      <c r="O32" s="11">
        <v>1202</v>
      </c>
      <c r="P32" s="11">
        <v>568</v>
      </c>
      <c r="Q32" s="6"/>
    </row>
    <row r="33" spans="1:17" s="7" customFormat="1" ht="12.75" customHeight="1" x14ac:dyDescent="0.2">
      <c r="A33" s="13" t="s">
        <v>198</v>
      </c>
      <c r="B33" s="11">
        <v>105481</v>
      </c>
      <c r="C33" s="11">
        <v>6</v>
      </c>
      <c r="D33" s="11">
        <v>2962</v>
      </c>
      <c r="E33" s="11">
        <v>12839</v>
      </c>
      <c r="F33" s="11">
        <v>17745</v>
      </c>
      <c r="G33" s="11">
        <v>17357</v>
      </c>
      <c r="H33" s="11">
        <v>15166</v>
      </c>
      <c r="I33" s="11">
        <v>12485</v>
      </c>
      <c r="J33" s="11">
        <v>10243</v>
      </c>
      <c r="K33" s="11">
        <v>7589</v>
      </c>
      <c r="L33" s="11">
        <v>5194</v>
      </c>
      <c r="M33" s="11">
        <v>2360</v>
      </c>
      <c r="N33" s="11">
        <v>897</v>
      </c>
      <c r="O33" s="11">
        <v>385</v>
      </c>
      <c r="P33" s="11">
        <v>253</v>
      </c>
      <c r="Q33" s="6"/>
    </row>
    <row r="34" spans="1:17" s="7" customFormat="1" ht="12.75" customHeight="1" x14ac:dyDescent="0.2">
      <c r="A34" s="13" t="s">
        <v>199</v>
      </c>
      <c r="B34" s="11">
        <v>299366</v>
      </c>
      <c r="C34" s="11">
        <v>19</v>
      </c>
      <c r="D34" s="11">
        <v>9428</v>
      </c>
      <c r="E34" s="11">
        <v>40264</v>
      </c>
      <c r="F34" s="11">
        <v>50746</v>
      </c>
      <c r="G34" s="11">
        <v>49259</v>
      </c>
      <c r="H34" s="11">
        <v>45378</v>
      </c>
      <c r="I34" s="11">
        <v>35588</v>
      </c>
      <c r="J34" s="11">
        <v>26773</v>
      </c>
      <c r="K34" s="11">
        <v>19914</v>
      </c>
      <c r="L34" s="11">
        <v>13816</v>
      </c>
      <c r="M34" s="11">
        <v>5608</v>
      </c>
      <c r="N34" s="11">
        <v>1710</v>
      </c>
      <c r="O34" s="11">
        <v>535</v>
      </c>
      <c r="P34" s="11">
        <v>328</v>
      </c>
      <c r="Q34" s="6"/>
    </row>
    <row r="35" spans="1:17" s="7" customFormat="1" ht="12.75" customHeight="1" x14ac:dyDescent="0.2">
      <c r="A35" s="13" t="s">
        <v>200</v>
      </c>
      <c r="B35" s="11">
        <v>236328</v>
      </c>
      <c r="C35" s="11">
        <v>28</v>
      </c>
      <c r="D35" s="11">
        <v>11679</v>
      </c>
      <c r="E35" s="11">
        <v>35139</v>
      </c>
      <c r="F35" s="11">
        <v>41564</v>
      </c>
      <c r="G35" s="11">
        <v>38589</v>
      </c>
      <c r="H35" s="11">
        <v>34685</v>
      </c>
      <c r="I35" s="11">
        <v>26759</v>
      </c>
      <c r="J35" s="11">
        <v>19800</v>
      </c>
      <c r="K35" s="11">
        <v>14112</v>
      </c>
      <c r="L35" s="11">
        <v>8822</v>
      </c>
      <c r="M35" s="11">
        <v>3426</v>
      </c>
      <c r="N35" s="11">
        <v>1073</v>
      </c>
      <c r="O35" s="11">
        <v>422</v>
      </c>
      <c r="P35" s="11">
        <v>230</v>
      </c>
      <c r="Q35" s="6"/>
    </row>
    <row r="36" spans="1:17" s="7" customFormat="1" ht="12.75" customHeight="1" x14ac:dyDescent="0.2">
      <c r="A36" s="13" t="s">
        <v>201</v>
      </c>
      <c r="B36" s="11">
        <v>179180</v>
      </c>
      <c r="C36" s="11">
        <v>15</v>
      </c>
      <c r="D36" s="11">
        <v>9297</v>
      </c>
      <c r="E36" s="11">
        <v>32486</v>
      </c>
      <c r="F36" s="11">
        <v>35246</v>
      </c>
      <c r="G36" s="11">
        <v>30266</v>
      </c>
      <c r="H36" s="11">
        <v>24622</v>
      </c>
      <c r="I36" s="11">
        <v>18401</v>
      </c>
      <c r="J36" s="11">
        <v>12773</v>
      </c>
      <c r="K36" s="11">
        <v>7629</v>
      </c>
      <c r="L36" s="11">
        <v>5038</v>
      </c>
      <c r="M36" s="11">
        <v>2226</v>
      </c>
      <c r="N36" s="11">
        <v>760</v>
      </c>
      <c r="O36" s="11">
        <v>266</v>
      </c>
      <c r="P36" s="11">
        <v>155</v>
      </c>
      <c r="Q36" s="6"/>
    </row>
    <row r="37" spans="1:17" s="7" customFormat="1" ht="12.75" customHeight="1" x14ac:dyDescent="0.2">
      <c r="A37" s="13" t="s">
        <v>202</v>
      </c>
      <c r="B37" s="11">
        <v>204266</v>
      </c>
      <c r="C37" s="11">
        <v>16</v>
      </c>
      <c r="D37" s="11">
        <v>8060</v>
      </c>
      <c r="E37" s="11">
        <v>28485</v>
      </c>
      <c r="F37" s="11">
        <v>32941</v>
      </c>
      <c r="G37" s="11">
        <v>30462</v>
      </c>
      <c r="H37" s="11">
        <v>29629</v>
      </c>
      <c r="I37" s="11">
        <v>24291</v>
      </c>
      <c r="J37" s="11">
        <v>19628</v>
      </c>
      <c r="K37" s="11">
        <v>14416</v>
      </c>
      <c r="L37" s="11">
        <v>9958</v>
      </c>
      <c r="M37" s="11">
        <v>3759</v>
      </c>
      <c r="N37" s="11">
        <v>1461</v>
      </c>
      <c r="O37" s="11">
        <v>670</v>
      </c>
      <c r="P37" s="11">
        <v>490</v>
      </c>
      <c r="Q37" s="6"/>
    </row>
    <row r="38" spans="1:17" s="7" customFormat="1" ht="12.75" customHeight="1" x14ac:dyDescent="0.2">
      <c r="A38" s="13" t="s">
        <v>203</v>
      </c>
      <c r="B38" s="11">
        <v>267189</v>
      </c>
      <c r="C38" s="11">
        <v>114</v>
      </c>
      <c r="D38" s="11">
        <v>11054</v>
      </c>
      <c r="E38" s="11">
        <v>33557</v>
      </c>
      <c r="F38" s="11">
        <v>41416</v>
      </c>
      <c r="G38" s="11">
        <v>39489</v>
      </c>
      <c r="H38" s="11">
        <v>38329</v>
      </c>
      <c r="I38" s="11">
        <v>31690</v>
      </c>
      <c r="J38" s="11">
        <v>25291</v>
      </c>
      <c r="K38" s="11">
        <v>19997</v>
      </c>
      <c r="L38" s="11">
        <v>16423</v>
      </c>
      <c r="M38" s="11">
        <v>6180</v>
      </c>
      <c r="N38" s="11">
        <v>2233</v>
      </c>
      <c r="O38" s="11">
        <v>900</v>
      </c>
      <c r="P38" s="11">
        <v>516</v>
      </c>
      <c r="Q38" s="6"/>
    </row>
    <row r="39" spans="1:17" s="7" customFormat="1" ht="12.75" customHeight="1" x14ac:dyDescent="0.2">
      <c r="A39" s="13" t="s">
        <v>204</v>
      </c>
      <c r="B39" s="11">
        <v>293265</v>
      </c>
      <c r="C39" s="11">
        <v>9</v>
      </c>
      <c r="D39" s="11">
        <v>10627</v>
      </c>
      <c r="E39" s="11">
        <v>39202</v>
      </c>
      <c r="F39" s="11">
        <v>47360</v>
      </c>
      <c r="G39" s="11">
        <v>46101</v>
      </c>
      <c r="H39" s="11">
        <v>43189</v>
      </c>
      <c r="I39" s="11">
        <v>34600</v>
      </c>
      <c r="J39" s="11">
        <v>27301</v>
      </c>
      <c r="K39" s="11">
        <v>20329</v>
      </c>
      <c r="L39" s="11">
        <v>15098</v>
      </c>
      <c r="M39" s="11">
        <v>5890</v>
      </c>
      <c r="N39" s="11">
        <v>2206</v>
      </c>
      <c r="O39" s="11">
        <v>906</v>
      </c>
      <c r="P39" s="11">
        <v>447</v>
      </c>
      <c r="Q39" s="6"/>
    </row>
    <row r="40" spans="1:17" s="7" customFormat="1" ht="12.75" customHeight="1" x14ac:dyDescent="0.2">
      <c r="A40" s="13" t="s">
        <v>205</v>
      </c>
      <c r="B40" s="11">
        <v>123859</v>
      </c>
      <c r="C40" s="11">
        <v>7</v>
      </c>
      <c r="D40" s="11">
        <v>3930</v>
      </c>
      <c r="E40" s="11">
        <v>18951</v>
      </c>
      <c r="F40" s="11">
        <v>24546</v>
      </c>
      <c r="G40" s="11">
        <v>21825</v>
      </c>
      <c r="H40" s="11">
        <v>17656</v>
      </c>
      <c r="I40" s="11">
        <v>12612</v>
      </c>
      <c r="J40" s="11">
        <v>9734</v>
      </c>
      <c r="K40" s="11">
        <v>6910</v>
      </c>
      <c r="L40" s="11">
        <v>4793</v>
      </c>
      <c r="M40" s="11">
        <v>1869</v>
      </c>
      <c r="N40" s="11">
        <v>639</v>
      </c>
      <c r="O40" s="11">
        <v>259</v>
      </c>
      <c r="P40" s="11">
        <v>128</v>
      </c>
      <c r="Q40" s="6"/>
    </row>
    <row r="41" spans="1:17" s="7" customFormat="1" ht="12.75" customHeight="1" x14ac:dyDescent="0.2">
      <c r="A41" s="13" t="s">
        <v>206</v>
      </c>
      <c r="B41" s="11">
        <v>357245</v>
      </c>
      <c r="C41" s="11">
        <v>15</v>
      </c>
      <c r="D41" s="11">
        <v>13253</v>
      </c>
      <c r="E41" s="11">
        <v>50612</v>
      </c>
      <c r="F41" s="11">
        <v>60710</v>
      </c>
      <c r="G41" s="11">
        <v>57372</v>
      </c>
      <c r="H41" s="11">
        <v>53157</v>
      </c>
      <c r="I41" s="11">
        <v>42948</v>
      </c>
      <c r="J41" s="11">
        <v>32002</v>
      </c>
      <c r="K41" s="11">
        <v>22415</v>
      </c>
      <c r="L41" s="11">
        <v>15224</v>
      </c>
      <c r="M41" s="11">
        <v>6016</v>
      </c>
      <c r="N41" s="11">
        <v>2127</v>
      </c>
      <c r="O41" s="11">
        <v>831</v>
      </c>
      <c r="P41" s="11">
        <v>563</v>
      </c>
      <c r="Q41" s="6"/>
    </row>
    <row r="42" spans="1:17" s="7" customFormat="1" ht="12.75" customHeight="1" x14ac:dyDescent="0.2">
      <c r="A42" s="13" t="s">
        <v>207</v>
      </c>
      <c r="B42" s="11">
        <v>45230</v>
      </c>
      <c r="C42" s="11">
        <v>1</v>
      </c>
      <c r="D42" s="11">
        <v>1290</v>
      </c>
      <c r="E42" s="11">
        <v>6238</v>
      </c>
      <c r="F42" s="11">
        <v>7943</v>
      </c>
      <c r="G42" s="11">
        <v>7736</v>
      </c>
      <c r="H42" s="11">
        <v>7018</v>
      </c>
      <c r="I42" s="11">
        <v>5275</v>
      </c>
      <c r="J42" s="11">
        <v>4078</v>
      </c>
      <c r="K42" s="11">
        <v>2759</v>
      </c>
      <c r="L42" s="11">
        <v>1826</v>
      </c>
      <c r="M42" s="11">
        <v>730</v>
      </c>
      <c r="N42" s="11">
        <v>235</v>
      </c>
      <c r="O42" s="11">
        <v>64</v>
      </c>
      <c r="P42" s="11">
        <v>37</v>
      </c>
      <c r="Q42" s="6"/>
    </row>
    <row r="43" spans="1:17" s="7" customFormat="1" ht="12.75" customHeight="1" x14ac:dyDescent="0.2">
      <c r="A43" s="13" t="s">
        <v>208</v>
      </c>
      <c r="B43" s="11">
        <v>278573</v>
      </c>
      <c r="C43" s="11">
        <v>31</v>
      </c>
      <c r="D43" s="11">
        <v>7986</v>
      </c>
      <c r="E43" s="11">
        <v>34560</v>
      </c>
      <c r="F43" s="11">
        <v>44701</v>
      </c>
      <c r="G43" s="11">
        <v>42959</v>
      </c>
      <c r="H43" s="11">
        <v>40070</v>
      </c>
      <c r="I43" s="11">
        <v>33563</v>
      </c>
      <c r="J43" s="11">
        <v>28240</v>
      </c>
      <c r="K43" s="11">
        <v>21293</v>
      </c>
      <c r="L43" s="11">
        <v>14736</v>
      </c>
      <c r="M43" s="11">
        <v>6329</v>
      </c>
      <c r="N43" s="11">
        <v>2414</v>
      </c>
      <c r="O43" s="11">
        <v>959</v>
      </c>
      <c r="P43" s="11">
        <v>732</v>
      </c>
      <c r="Q43" s="6"/>
    </row>
    <row r="44" spans="1:17" s="7" customFormat="1" ht="12.75" customHeight="1" x14ac:dyDescent="0.2">
      <c r="A44" s="13" t="s">
        <v>209</v>
      </c>
      <c r="B44" s="11">
        <v>175897</v>
      </c>
      <c r="C44" s="11">
        <v>28</v>
      </c>
      <c r="D44" s="11">
        <v>4836</v>
      </c>
      <c r="E44" s="11">
        <v>21827</v>
      </c>
      <c r="F44" s="11">
        <v>26749</v>
      </c>
      <c r="G44" s="11">
        <v>25110</v>
      </c>
      <c r="H44" s="11">
        <v>23630</v>
      </c>
      <c r="I44" s="11">
        <v>21145</v>
      </c>
      <c r="J44" s="11">
        <v>18663</v>
      </c>
      <c r="K44" s="11">
        <v>14975</v>
      </c>
      <c r="L44" s="11">
        <v>11932</v>
      </c>
      <c r="M44" s="11">
        <v>4319</v>
      </c>
      <c r="N44" s="11">
        <v>1501</v>
      </c>
      <c r="O44" s="11">
        <v>658</v>
      </c>
      <c r="P44" s="11">
        <v>524</v>
      </c>
      <c r="Q44" s="6"/>
    </row>
    <row r="45" spans="1:17" s="7" customFormat="1" ht="12.75" customHeight="1" x14ac:dyDescent="0.2">
      <c r="A45" s="13" t="s">
        <v>210</v>
      </c>
      <c r="B45" s="11">
        <v>186539</v>
      </c>
      <c r="C45" s="11">
        <v>8</v>
      </c>
      <c r="D45" s="11">
        <v>4500</v>
      </c>
      <c r="E45" s="11">
        <v>23018</v>
      </c>
      <c r="F45" s="11">
        <v>32072</v>
      </c>
      <c r="G45" s="11">
        <v>30888</v>
      </c>
      <c r="H45" s="11">
        <v>28401</v>
      </c>
      <c r="I45" s="11">
        <v>21040</v>
      </c>
      <c r="J45" s="11">
        <v>17349</v>
      </c>
      <c r="K45" s="11">
        <v>12165</v>
      </c>
      <c r="L45" s="11">
        <v>9017</v>
      </c>
      <c r="M45" s="11">
        <v>4179</v>
      </c>
      <c r="N45" s="11">
        <v>1982</v>
      </c>
      <c r="O45" s="11">
        <v>903</v>
      </c>
      <c r="P45" s="11">
        <v>1017</v>
      </c>
      <c r="Q45" s="6"/>
    </row>
    <row r="46" spans="1:17" s="7" customFormat="1" ht="12.75" customHeight="1" thickBot="1" x14ac:dyDescent="0.25">
      <c r="A46" s="14" t="s">
        <v>211</v>
      </c>
      <c r="B46" s="15">
        <v>92227</v>
      </c>
      <c r="C46" s="15">
        <v>7</v>
      </c>
      <c r="D46" s="15">
        <v>3215</v>
      </c>
      <c r="E46" s="15">
        <v>11843</v>
      </c>
      <c r="F46" s="15">
        <v>14985</v>
      </c>
      <c r="G46" s="15">
        <v>14039</v>
      </c>
      <c r="H46" s="15">
        <v>13740</v>
      </c>
      <c r="I46" s="15">
        <v>11312</v>
      </c>
      <c r="J46" s="15">
        <v>8833</v>
      </c>
      <c r="K46" s="15">
        <v>6324</v>
      </c>
      <c r="L46" s="15">
        <v>4231</v>
      </c>
      <c r="M46" s="15">
        <v>2063</v>
      </c>
      <c r="N46" s="15">
        <v>915</v>
      </c>
      <c r="O46" s="15">
        <v>394</v>
      </c>
      <c r="P46" s="15">
        <v>326</v>
      </c>
      <c r="Q46" s="6"/>
    </row>
    <row r="47" spans="1:17" s="7" customFormat="1" ht="18" customHeight="1" x14ac:dyDescent="0.2">
      <c r="A47" s="410" t="s">
        <v>306</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5:A8"/>
    <mergeCell ref="B5:B8"/>
    <mergeCell ref="C5:P5"/>
    <mergeCell ref="C6:C8"/>
    <mergeCell ref="A3:P3"/>
    <mergeCell ref="E6:E8"/>
    <mergeCell ref="F6:F8"/>
    <mergeCell ref="A51:P51"/>
    <mergeCell ref="O6:O8"/>
    <mergeCell ref="H6:H8"/>
    <mergeCell ref="N6:N8"/>
    <mergeCell ref="A49:P49"/>
    <mergeCell ref="P6:P8"/>
    <mergeCell ref="L6:L8"/>
    <mergeCell ref="G6:G8"/>
    <mergeCell ref="A50:P50"/>
    <mergeCell ref="A47:D47"/>
    <mergeCell ref="A48:P48"/>
    <mergeCell ref="J6:J8"/>
    <mergeCell ref="M6:M8"/>
    <mergeCell ref="K6:K8"/>
    <mergeCell ref="D6:D8"/>
    <mergeCell ref="I6:I8"/>
  </mergeCells>
  <phoneticPr fontId="15" type="noConversion"/>
  <hyperlinks>
    <hyperlink ref="A1" location="Índice!A1" display="Regresar"/>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election activeCell="F24" sqref="F24"/>
    </sheetView>
  </sheetViews>
  <sheetFormatPr baseColWidth="10" defaultRowHeight="12.75" x14ac:dyDescent="0.2"/>
  <cols>
    <col min="1" max="1" width="30" style="2" customWidth="1"/>
    <col min="2" max="2" width="14" style="2" customWidth="1"/>
    <col min="3" max="3" width="12.85546875" style="2" customWidth="1"/>
    <col min="4" max="4" width="12.5703125" style="2" customWidth="1"/>
    <col min="5" max="5" width="12.85546875" style="2" customWidth="1"/>
    <col min="6" max="6" width="13.7109375" style="2" customWidth="1"/>
    <col min="7" max="7" width="13.140625" style="2" customWidth="1"/>
    <col min="8" max="14" width="13" style="2" customWidth="1"/>
    <col min="15" max="15" width="10.85546875" style="2" customWidth="1"/>
    <col min="16" max="16" width="10.5703125" style="2" customWidth="1"/>
    <col min="17" max="16384" width="11.42578125" style="2"/>
  </cols>
  <sheetData>
    <row r="1" spans="1:17" s="337" customFormat="1" x14ac:dyDescent="0.2">
      <c r="A1" s="365" t="s">
        <v>238</v>
      </c>
    </row>
    <row r="2" spans="1:17" s="17" customFormat="1" ht="12.75" customHeight="1" x14ac:dyDescent="0.2">
      <c r="A2" s="412" t="s">
        <v>613</v>
      </c>
      <c r="B2" s="412"/>
      <c r="C2" s="412"/>
      <c r="D2" s="412"/>
      <c r="E2" s="412"/>
      <c r="F2" s="412"/>
      <c r="G2" s="412"/>
      <c r="H2" s="412"/>
      <c r="I2" s="412"/>
      <c r="J2" s="412"/>
      <c r="K2" s="412"/>
      <c r="L2" s="412"/>
      <c r="M2" s="412"/>
      <c r="N2" s="412"/>
      <c r="O2" s="412"/>
      <c r="P2" s="412"/>
    </row>
    <row r="3" spans="1:17" s="17" customFormat="1" ht="15" x14ac:dyDescent="0.2">
      <c r="A3" s="417" t="s">
        <v>438</v>
      </c>
      <c r="B3" s="417"/>
      <c r="C3" s="417"/>
      <c r="D3" s="417"/>
      <c r="E3" s="417"/>
      <c r="F3" s="417"/>
      <c r="G3" s="417"/>
      <c r="H3" s="417"/>
      <c r="I3" s="417"/>
      <c r="J3" s="417"/>
      <c r="K3" s="417"/>
      <c r="L3" s="417"/>
      <c r="M3" s="417"/>
      <c r="N3" s="417"/>
      <c r="O3" s="417"/>
      <c r="P3" s="417"/>
    </row>
    <row r="4" spans="1:17" s="7" customFormat="1" ht="17.25" customHeight="1" thickBot="1" x14ac:dyDescent="0.25">
      <c r="A4" s="338" t="s">
        <v>218</v>
      </c>
      <c r="B4" s="339"/>
      <c r="C4" s="339"/>
      <c r="D4" s="339"/>
      <c r="E4" s="339"/>
      <c r="F4" s="339"/>
      <c r="G4" s="339"/>
      <c r="H4" s="339"/>
      <c r="I4" s="339"/>
      <c r="J4" s="339"/>
      <c r="K4" s="339"/>
      <c r="L4" s="339"/>
      <c r="M4" s="339"/>
      <c r="N4" s="339"/>
      <c r="O4" s="339"/>
      <c r="P4" s="340" t="s">
        <v>214</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11">
        <v>5582007</v>
      </c>
      <c r="C10" s="11">
        <f t="shared" ref="C10:P10" si="0">SUM(C12:C46)</f>
        <v>400</v>
      </c>
      <c r="D10" s="11">
        <f t="shared" si="0"/>
        <v>200314</v>
      </c>
      <c r="E10" s="11">
        <f t="shared" si="0"/>
        <v>799896</v>
      </c>
      <c r="F10" s="11">
        <f t="shared" si="0"/>
        <v>1007259</v>
      </c>
      <c r="G10" s="11">
        <f t="shared" si="0"/>
        <v>907923</v>
      </c>
      <c r="H10" s="11">
        <f t="shared" si="0"/>
        <v>840299</v>
      </c>
      <c r="I10" s="11">
        <f t="shared" si="0"/>
        <v>690003</v>
      </c>
      <c r="J10" s="11">
        <f t="shared" si="0"/>
        <v>507440</v>
      </c>
      <c r="K10" s="11">
        <f t="shared" si="0"/>
        <v>327640</v>
      </c>
      <c r="L10" s="11">
        <f t="shared" si="0"/>
        <v>196287</v>
      </c>
      <c r="M10" s="11">
        <f t="shared" si="0"/>
        <v>71137</v>
      </c>
      <c r="N10" s="11">
        <f t="shared" si="0"/>
        <v>20820</v>
      </c>
      <c r="O10" s="11">
        <f t="shared" si="0"/>
        <v>7341</v>
      </c>
      <c r="P10" s="11">
        <f t="shared" si="0"/>
        <v>5248</v>
      </c>
    </row>
    <row r="11" spans="1:17" s="7" customFormat="1" ht="12.75" customHeight="1" x14ac:dyDescent="0.2">
      <c r="B11" s="11"/>
      <c r="C11" s="11"/>
      <c r="D11" s="11"/>
      <c r="E11" s="11"/>
      <c r="F11" s="11"/>
      <c r="G11" s="11"/>
      <c r="H11" s="11"/>
      <c r="I11" s="11"/>
      <c r="J11" s="11"/>
      <c r="K11" s="11"/>
      <c r="L11" s="11"/>
      <c r="M11" s="11"/>
      <c r="N11" s="11"/>
      <c r="O11" s="11"/>
      <c r="P11" s="11"/>
    </row>
    <row r="12" spans="1:17" s="7" customFormat="1" ht="12.75" customHeight="1" x14ac:dyDescent="0.2">
      <c r="A12" s="7" t="s">
        <v>179</v>
      </c>
      <c r="B12" s="11">
        <v>73711</v>
      </c>
      <c r="C12" s="11">
        <v>19</v>
      </c>
      <c r="D12" s="11">
        <v>2396</v>
      </c>
      <c r="E12" s="11">
        <v>11714</v>
      </c>
      <c r="F12" s="11">
        <v>13831</v>
      </c>
      <c r="G12" s="11">
        <v>11717</v>
      </c>
      <c r="H12" s="11">
        <v>10853</v>
      </c>
      <c r="I12" s="11">
        <v>8958</v>
      </c>
      <c r="J12" s="11">
        <v>6407</v>
      </c>
      <c r="K12" s="11">
        <v>4156</v>
      </c>
      <c r="L12" s="11">
        <v>2462</v>
      </c>
      <c r="M12" s="11">
        <v>803</v>
      </c>
      <c r="N12" s="11">
        <v>261</v>
      </c>
      <c r="O12" s="11">
        <v>75</v>
      </c>
      <c r="P12" s="11">
        <v>59</v>
      </c>
    </row>
    <row r="13" spans="1:17" s="7" customFormat="1" ht="12.75" customHeight="1" x14ac:dyDescent="0.2">
      <c r="A13" s="7" t="s">
        <v>180</v>
      </c>
      <c r="B13" s="11">
        <v>264440</v>
      </c>
      <c r="C13" s="11">
        <v>22</v>
      </c>
      <c r="D13" s="11">
        <v>10769</v>
      </c>
      <c r="E13" s="11">
        <v>39042</v>
      </c>
      <c r="F13" s="11">
        <v>44172</v>
      </c>
      <c r="G13" s="11">
        <v>43224</v>
      </c>
      <c r="H13" s="11">
        <v>41713</v>
      </c>
      <c r="I13" s="11">
        <v>33971</v>
      </c>
      <c r="J13" s="11">
        <v>24366</v>
      </c>
      <c r="K13" s="11">
        <v>14629</v>
      </c>
      <c r="L13" s="11">
        <v>8500</v>
      </c>
      <c r="M13" s="11">
        <v>2955</v>
      </c>
      <c r="N13" s="11">
        <v>738</v>
      </c>
      <c r="O13" s="11">
        <v>210</v>
      </c>
      <c r="P13" s="11">
        <v>129</v>
      </c>
    </row>
    <row r="14" spans="1:17" s="7" customFormat="1" ht="12.75" customHeight="1" x14ac:dyDescent="0.2">
      <c r="A14" s="7" t="s">
        <v>181</v>
      </c>
      <c r="B14" s="11">
        <v>42641</v>
      </c>
      <c r="C14" s="11">
        <v>13</v>
      </c>
      <c r="D14" s="11">
        <v>1601</v>
      </c>
      <c r="E14" s="11">
        <v>6458</v>
      </c>
      <c r="F14" s="11">
        <v>8417</v>
      </c>
      <c r="G14" s="11">
        <v>7693</v>
      </c>
      <c r="H14" s="11">
        <v>6632</v>
      </c>
      <c r="I14" s="11">
        <v>4902</v>
      </c>
      <c r="J14" s="11">
        <v>3334</v>
      </c>
      <c r="K14" s="11">
        <v>1984</v>
      </c>
      <c r="L14" s="11">
        <v>1062</v>
      </c>
      <c r="M14" s="11">
        <v>375</v>
      </c>
      <c r="N14" s="11">
        <v>110</v>
      </c>
      <c r="O14" s="11">
        <v>30</v>
      </c>
      <c r="P14" s="11">
        <v>30</v>
      </c>
    </row>
    <row r="15" spans="1:17" s="7" customFormat="1" ht="12.75" customHeight="1" x14ac:dyDescent="0.2">
      <c r="A15" s="7" t="s">
        <v>182</v>
      </c>
      <c r="B15" s="11">
        <v>36106</v>
      </c>
      <c r="C15" s="11"/>
      <c r="D15" s="11">
        <v>791</v>
      </c>
      <c r="E15" s="11">
        <v>4522</v>
      </c>
      <c r="F15" s="11">
        <v>7329</v>
      </c>
      <c r="G15" s="11">
        <v>6410</v>
      </c>
      <c r="H15" s="11">
        <v>5769</v>
      </c>
      <c r="I15" s="11">
        <v>4482</v>
      </c>
      <c r="J15" s="11">
        <v>3223</v>
      </c>
      <c r="K15" s="11">
        <v>1837</v>
      </c>
      <c r="L15" s="11">
        <v>1094</v>
      </c>
      <c r="M15" s="11">
        <v>430</v>
      </c>
      <c r="N15" s="11">
        <v>149</v>
      </c>
      <c r="O15" s="11">
        <v>44</v>
      </c>
      <c r="P15" s="11">
        <v>26</v>
      </c>
    </row>
    <row r="16" spans="1:17" s="7" customFormat="1" ht="12.75" customHeight="1" x14ac:dyDescent="0.2">
      <c r="A16" s="7" t="s">
        <v>183</v>
      </c>
      <c r="B16" s="11">
        <v>183552</v>
      </c>
      <c r="C16" s="11">
        <v>14</v>
      </c>
      <c r="D16" s="11">
        <v>8514</v>
      </c>
      <c r="E16" s="11">
        <v>27988</v>
      </c>
      <c r="F16" s="11">
        <v>31332</v>
      </c>
      <c r="G16" s="11">
        <v>30113</v>
      </c>
      <c r="H16" s="11">
        <v>28669</v>
      </c>
      <c r="I16" s="11">
        <v>23911</v>
      </c>
      <c r="J16" s="11">
        <v>15964</v>
      </c>
      <c r="K16" s="11">
        <v>9468</v>
      </c>
      <c r="L16" s="11">
        <v>5183</v>
      </c>
      <c r="M16" s="11">
        <v>1717</v>
      </c>
      <c r="N16" s="11">
        <v>456</v>
      </c>
      <c r="O16" s="11">
        <v>147</v>
      </c>
      <c r="P16" s="11">
        <v>76</v>
      </c>
    </row>
    <row r="17" spans="1:16" s="7" customFormat="1" ht="12.75" customHeight="1" x14ac:dyDescent="0.2">
      <c r="A17" s="7" t="s">
        <v>184</v>
      </c>
      <c r="B17" s="11">
        <v>37679</v>
      </c>
      <c r="C17" s="11">
        <v>1</v>
      </c>
      <c r="D17" s="11">
        <v>1147</v>
      </c>
      <c r="E17" s="11">
        <v>5176</v>
      </c>
      <c r="F17" s="11">
        <v>7118</v>
      </c>
      <c r="G17" s="11">
        <v>6168</v>
      </c>
      <c r="H17" s="11">
        <v>5662</v>
      </c>
      <c r="I17" s="11">
        <v>4593</v>
      </c>
      <c r="J17" s="11">
        <v>3394</v>
      </c>
      <c r="K17" s="11">
        <v>2302</v>
      </c>
      <c r="L17" s="11">
        <v>1451</v>
      </c>
      <c r="M17" s="11">
        <v>432</v>
      </c>
      <c r="N17" s="11">
        <v>153</v>
      </c>
      <c r="O17" s="11">
        <v>48</v>
      </c>
      <c r="P17" s="11">
        <v>34</v>
      </c>
    </row>
    <row r="18" spans="1:16" s="7" customFormat="1" ht="12.75" customHeight="1" x14ac:dyDescent="0.2">
      <c r="A18" s="7" t="s">
        <v>185</v>
      </c>
      <c r="B18" s="11">
        <v>73098</v>
      </c>
      <c r="C18" s="11">
        <v>4</v>
      </c>
      <c r="D18" s="11">
        <v>2037</v>
      </c>
      <c r="E18" s="11">
        <v>10118</v>
      </c>
      <c r="F18" s="11">
        <v>14533</v>
      </c>
      <c r="G18" s="11">
        <v>13180</v>
      </c>
      <c r="H18" s="11">
        <v>11629</v>
      </c>
      <c r="I18" s="11">
        <v>9181</v>
      </c>
      <c r="J18" s="11">
        <v>5909</v>
      </c>
      <c r="K18" s="11">
        <v>3309</v>
      </c>
      <c r="L18" s="11">
        <v>1954</v>
      </c>
      <c r="M18" s="11">
        <v>730</v>
      </c>
      <c r="N18" s="11">
        <v>272</v>
      </c>
      <c r="O18" s="11">
        <v>122</v>
      </c>
      <c r="P18" s="11">
        <v>120</v>
      </c>
    </row>
    <row r="19" spans="1:16" s="7" customFormat="1" ht="12.75" customHeight="1" x14ac:dyDescent="0.2">
      <c r="A19" s="7" t="s">
        <v>186</v>
      </c>
      <c r="B19" s="11">
        <v>251667</v>
      </c>
      <c r="C19" s="11">
        <v>7</v>
      </c>
      <c r="D19" s="11">
        <v>9687</v>
      </c>
      <c r="E19" s="11">
        <v>36541</v>
      </c>
      <c r="F19" s="11">
        <v>40202</v>
      </c>
      <c r="G19" s="11">
        <v>39669</v>
      </c>
      <c r="H19" s="11">
        <v>39520</v>
      </c>
      <c r="I19" s="11">
        <v>35021</v>
      </c>
      <c r="J19" s="11">
        <v>24641</v>
      </c>
      <c r="K19" s="11">
        <v>15057</v>
      </c>
      <c r="L19" s="11">
        <v>8194</v>
      </c>
      <c r="M19" s="11">
        <v>2342</v>
      </c>
      <c r="N19" s="11">
        <v>536</v>
      </c>
      <c r="O19" s="11">
        <v>153</v>
      </c>
      <c r="P19" s="11">
        <v>97</v>
      </c>
    </row>
    <row r="20" spans="1:16" s="7" customFormat="1" ht="12.75" customHeight="1" x14ac:dyDescent="0.2">
      <c r="A20" s="27" t="s">
        <v>659</v>
      </c>
      <c r="B20" s="11">
        <v>504988</v>
      </c>
      <c r="C20" s="11">
        <v>16</v>
      </c>
      <c r="D20" s="11">
        <v>11989</v>
      </c>
      <c r="E20" s="11">
        <v>61923</v>
      </c>
      <c r="F20" s="11">
        <v>92483</v>
      </c>
      <c r="G20" s="11">
        <v>83617</v>
      </c>
      <c r="H20" s="11">
        <v>76307</v>
      </c>
      <c r="I20" s="11">
        <v>62686</v>
      </c>
      <c r="J20" s="11">
        <v>48699</v>
      </c>
      <c r="K20" s="11">
        <v>34287</v>
      </c>
      <c r="L20" s="11">
        <v>21509</v>
      </c>
      <c r="M20" s="11">
        <v>8293</v>
      </c>
      <c r="N20" s="11">
        <v>2118</v>
      </c>
      <c r="O20" s="11">
        <v>727</v>
      </c>
      <c r="P20" s="11">
        <v>334</v>
      </c>
    </row>
    <row r="21" spans="1:16" s="7" customFormat="1" ht="12.75" customHeight="1" x14ac:dyDescent="0.2">
      <c r="A21" s="27" t="s">
        <v>660</v>
      </c>
      <c r="B21" s="11">
        <v>580255</v>
      </c>
      <c r="C21" s="11">
        <v>18</v>
      </c>
      <c r="D21" s="11">
        <v>14060</v>
      </c>
      <c r="E21" s="11">
        <v>71076</v>
      </c>
      <c r="F21" s="11">
        <v>106227</v>
      </c>
      <c r="G21" s="11">
        <v>95945</v>
      </c>
      <c r="H21" s="11">
        <v>88346</v>
      </c>
      <c r="I21" s="11">
        <v>71784</v>
      </c>
      <c r="J21" s="11">
        <v>54465</v>
      </c>
      <c r="K21" s="11">
        <v>38594</v>
      </c>
      <c r="L21" s="11">
        <v>24773</v>
      </c>
      <c r="M21" s="11">
        <v>10355</v>
      </c>
      <c r="N21" s="11">
        <v>3104</v>
      </c>
      <c r="O21" s="11">
        <v>940</v>
      </c>
      <c r="P21" s="11">
        <v>568</v>
      </c>
    </row>
    <row r="22" spans="1:16" s="7" customFormat="1" ht="12.75" customHeight="1" x14ac:dyDescent="0.2">
      <c r="A22" s="7" t="s">
        <v>187</v>
      </c>
      <c r="B22" s="11">
        <v>59729</v>
      </c>
      <c r="C22" s="11">
        <v>4</v>
      </c>
      <c r="D22" s="11">
        <v>3006</v>
      </c>
      <c r="E22" s="11">
        <v>9501</v>
      </c>
      <c r="F22" s="11">
        <v>10535</v>
      </c>
      <c r="G22" s="11">
        <v>9506</v>
      </c>
      <c r="H22" s="11">
        <v>8994</v>
      </c>
      <c r="I22" s="11">
        <v>7451</v>
      </c>
      <c r="J22" s="11">
        <v>5242</v>
      </c>
      <c r="K22" s="11">
        <v>2927</v>
      </c>
      <c r="L22" s="11">
        <v>1791</v>
      </c>
      <c r="M22" s="11">
        <v>560</v>
      </c>
      <c r="N22" s="11">
        <v>144</v>
      </c>
      <c r="O22" s="11">
        <v>36</v>
      </c>
      <c r="P22" s="11">
        <v>32</v>
      </c>
    </row>
    <row r="23" spans="1:16" s="7" customFormat="1" ht="12.75" customHeight="1" x14ac:dyDescent="0.2">
      <c r="A23" s="7" t="s">
        <v>188</v>
      </c>
      <c r="B23" s="11">
        <v>231565</v>
      </c>
      <c r="C23" s="11">
        <v>28</v>
      </c>
      <c r="D23" s="11">
        <v>13124</v>
      </c>
      <c r="E23" s="11">
        <v>41300</v>
      </c>
      <c r="F23" s="11">
        <v>44054</v>
      </c>
      <c r="G23" s="11">
        <v>36677</v>
      </c>
      <c r="H23" s="11">
        <v>32474</v>
      </c>
      <c r="I23" s="11">
        <v>25808</v>
      </c>
      <c r="J23" s="11">
        <v>17726</v>
      </c>
      <c r="K23" s="11">
        <v>11068</v>
      </c>
      <c r="L23" s="11">
        <v>6371</v>
      </c>
      <c r="M23" s="11">
        <v>2090</v>
      </c>
      <c r="N23" s="11">
        <v>544</v>
      </c>
      <c r="O23" s="11">
        <v>189</v>
      </c>
      <c r="P23" s="11">
        <v>112</v>
      </c>
    </row>
    <row r="24" spans="1:16" s="7" customFormat="1" ht="12.75" customHeight="1" x14ac:dyDescent="0.2">
      <c r="A24" s="7" t="s">
        <v>189</v>
      </c>
      <c r="B24" s="11">
        <v>53645</v>
      </c>
      <c r="C24" s="11">
        <v>6</v>
      </c>
      <c r="D24" s="11">
        <v>1865</v>
      </c>
      <c r="E24" s="11">
        <v>8366</v>
      </c>
      <c r="F24" s="11">
        <v>10123</v>
      </c>
      <c r="G24" s="11">
        <v>8571</v>
      </c>
      <c r="H24" s="11">
        <v>8026</v>
      </c>
      <c r="I24" s="11">
        <v>6123</v>
      </c>
      <c r="J24" s="11">
        <v>4663</v>
      </c>
      <c r="K24" s="11">
        <v>3011</v>
      </c>
      <c r="L24" s="11">
        <v>1943</v>
      </c>
      <c r="M24" s="11">
        <v>704</v>
      </c>
      <c r="N24" s="11">
        <v>161</v>
      </c>
      <c r="O24" s="11">
        <v>50</v>
      </c>
      <c r="P24" s="11">
        <v>33</v>
      </c>
    </row>
    <row r="25" spans="1:16" s="7" customFormat="1" ht="12.75" customHeight="1" x14ac:dyDescent="0.2">
      <c r="A25" s="7" t="s">
        <v>190</v>
      </c>
      <c r="B25" s="11">
        <v>61414</v>
      </c>
      <c r="C25" s="11"/>
      <c r="D25" s="11">
        <v>2068</v>
      </c>
      <c r="E25" s="11">
        <v>9199</v>
      </c>
      <c r="F25" s="11">
        <v>11876</v>
      </c>
      <c r="G25" s="11">
        <v>10145</v>
      </c>
      <c r="H25" s="11">
        <v>9100</v>
      </c>
      <c r="I25" s="11">
        <v>7489</v>
      </c>
      <c r="J25" s="11">
        <v>5420</v>
      </c>
      <c r="K25" s="11">
        <v>3399</v>
      </c>
      <c r="L25" s="11">
        <v>1876</v>
      </c>
      <c r="M25" s="11">
        <v>604</v>
      </c>
      <c r="N25" s="11">
        <v>151</v>
      </c>
      <c r="O25" s="11">
        <v>48</v>
      </c>
      <c r="P25" s="11">
        <v>39</v>
      </c>
    </row>
    <row r="26" spans="1:16" s="7" customFormat="1" ht="12.75" customHeight="1" x14ac:dyDescent="0.2">
      <c r="A26" s="7" t="s">
        <v>191</v>
      </c>
      <c r="B26" s="11">
        <v>488402</v>
      </c>
      <c r="C26" s="11">
        <v>47</v>
      </c>
      <c r="D26" s="11">
        <v>18645</v>
      </c>
      <c r="E26" s="11">
        <v>70355</v>
      </c>
      <c r="F26" s="11">
        <v>87637</v>
      </c>
      <c r="G26" s="11">
        <v>77030</v>
      </c>
      <c r="H26" s="11">
        <v>69141</v>
      </c>
      <c r="I26" s="11">
        <v>58025</v>
      </c>
      <c r="J26" s="11">
        <v>45954</v>
      </c>
      <c r="K26" s="11">
        <v>31041</v>
      </c>
      <c r="L26" s="11">
        <v>19094</v>
      </c>
      <c r="M26" s="11">
        <v>7619</v>
      </c>
      <c r="N26" s="11">
        <v>2406</v>
      </c>
      <c r="O26" s="11">
        <v>879</v>
      </c>
      <c r="P26" s="11">
        <v>529</v>
      </c>
    </row>
    <row r="27" spans="1:16" s="7" customFormat="1" ht="12.75" customHeight="1" x14ac:dyDescent="0.2">
      <c r="A27" s="7" t="s">
        <v>227</v>
      </c>
      <c r="B27" s="11">
        <v>249251</v>
      </c>
      <c r="C27" s="11">
        <v>7</v>
      </c>
      <c r="D27" s="11">
        <v>8226</v>
      </c>
      <c r="E27" s="11">
        <v>36000</v>
      </c>
      <c r="F27" s="11">
        <v>42505</v>
      </c>
      <c r="G27" s="11">
        <v>39454</v>
      </c>
      <c r="H27" s="11">
        <v>38568</v>
      </c>
      <c r="I27" s="11">
        <v>32784</v>
      </c>
      <c r="J27" s="11">
        <v>23798</v>
      </c>
      <c r="K27" s="11">
        <v>14961</v>
      </c>
      <c r="L27" s="11">
        <v>8684</v>
      </c>
      <c r="M27" s="11">
        <v>3132</v>
      </c>
      <c r="N27" s="11">
        <v>802</v>
      </c>
      <c r="O27" s="11">
        <v>213</v>
      </c>
      <c r="P27" s="11">
        <v>117</v>
      </c>
    </row>
    <row r="28" spans="1:16" s="7" customFormat="1" ht="12.75" customHeight="1" x14ac:dyDescent="0.2">
      <c r="A28" s="7" t="s">
        <v>228</v>
      </c>
      <c r="B28" s="11">
        <v>196513</v>
      </c>
      <c r="C28" s="11">
        <v>10</v>
      </c>
      <c r="D28" s="11">
        <v>8507</v>
      </c>
      <c r="E28" s="11">
        <v>30810</v>
      </c>
      <c r="F28" s="11">
        <v>35573</v>
      </c>
      <c r="G28" s="11">
        <v>31434</v>
      </c>
      <c r="H28" s="11">
        <v>29164</v>
      </c>
      <c r="I28" s="11">
        <v>23904</v>
      </c>
      <c r="J28" s="11">
        <v>17161</v>
      </c>
      <c r="K28" s="11">
        <v>10636</v>
      </c>
      <c r="L28" s="11">
        <v>6286</v>
      </c>
      <c r="M28" s="11">
        <v>2162</v>
      </c>
      <c r="N28" s="11">
        <v>592</v>
      </c>
      <c r="O28" s="11">
        <v>179</v>
      </c>
      <c r="P28" s="11">
        <v>95</v>
      </c>
    </row>
    <row r="29" spans="1:16" s="7" customFormat="1" ht="12.75" customHeight="1" x14ac:dyDescent="0.2">
      <c r="A29" s="7" t="s">
        <v>194</v>
      </c>
      <c r="B29" s="11">
        <v>127152</v>
      </c>
      <c r="C29" s="11">
        <v>29</v>
      </c>
      <c r="D29" s="11">
        <v>5146</v>
      </c>
      <c r="E29" s="11">
        <v>19807</v>
      </c>
      <c r="F29" s="11">
        <v>23044</v>
      </c>
      <c r="G29" s="11">
        <v>19998</v>
      </c>
      <c r="H29" s="11">
        <v>18334</v>
      </c>
      <c r="I29" s="11">
        <v>15094</v>
      </c>
      <c r="J29" s="11">
        <v>11156</v>
      </c>
      <c r="K29" s="11">
        <v>7298</v>
      </c>
      <c r="L29" s="11">
        <v>4419</v>
      </c>
      <c r="M29" s="11">
        <v>1792</v>
      </c>
      <c r="N29" s="11">
        <v>649</v>
      </c>
      <c r="O29" s="11">
        <v>234</v>
      </c>
      <c r="P29" s="11">
        <v>152</v>
      </c>
    </row>
    <row r="30" spans="1:16" s="7" customFormat="1" ht="12.75" customHeight="1" x14ac:dyDescent="0.2">
      <c r="A30" s="7" t="s">
        <v>195</v>
      </c>
      <c r="B30" s="11">
        <v>72192</v>
      </c>
      <c r="C30" s="11">
        <v>12</v>
      </c>
      <c r="D30" s="11">
        <v>2036</v>
      </c>
      <c r="E30" s="11">
        <v>9266</v>
      </c>
      <c r="F30" s="11">
        <v>12298</v>
      </c>
      <c r="G30" s="11">
        <v>11315</v>
      </c>
      <c r="H30" s="11">
        <v>11152</v>
      </c>
      <c r="I30" s="11">
        <v>9592</v>
      </c>
      <c r="J30" s="11">
        <v>7081</v>
      </c>
      <c r="K30" s="11">
        <v>4788</v>
      </c>
      <c r="L30" s="11">
        <v>2953</v>
      </c>
      <c r="M30" s="11">
        <v>1081</v>
      </c>
      <c r="N30" s="11">
        <v>326</v>
      </c>
      <c r="O30" s="11">
        <v>158</v>
      </c>
      <c r="P30" s="11">
        <v>134</v>
      </c>
    </row>
    <row r="31" spans="1:16" s="7" customFormat="1" ht="12.75" customHeight="1" x14ac:dyDescent="0.2">
      <c r="A31" s="7" t="s">
        <v>196</v>
      </c>
      <c r="B31" s="11">
        <v>40906</v>
      </c>
      <c r="C31" s="11">
        <v>1</v>
      </c>
      <c r="D31" s="11">
        <v>1205</v>
      </c>
      <c r="E31" s="11">
        <v>5869</v>
      </c>
      <c r="F31" s="11">
        <v>7714</v>
      </c>
      <c r="G31" s="11">
        <v>6598</v>
      </c>
      <c r="H31" s="11">
        <v>6238</v>
      </c>
      <c r="I31" s="11">
        <v>4924</v>
      </c>
      <c r="J31" s="11">
        <v>3505</v>
      </c>
      <c r="K31" s="11">
        <v>2316</v>
      </c>
      <c r="L31" s="11">
        <v>1512</v>
      </c>
      <c r="M31" s="11">
        <v>615</v>
      </c>
      <c r="N31" s="11">
        <v>220</v>
      </c>
      <c r="O31" s="11">
        <v>99</v>
      </c>
      <c r="P31" s="11">
        <v>90</v>
      </c>
    </row>
    <row r="32" spans="1:16" s="7" customFormat="1" ht="12.75" customHeight="1" x14ac:dyDescent="0.2">
      <c r="A32" s="7" t="s">
        <v>197</v>
      </c>
      <c r="B32" s="11">
        <v>395109</v>
      </c>
      <c r="C32" s="11">
        <v>18</v>
      </c>
      <c r="D32" s="11">
        <v>20021</v>
      </c>
      <c r="E32" s="11">
        <v>60712</v>
      </c>
      <c r="F32" s="11">
        <v>68982</v>
      </c>
      <c r="G32" s="11">
        <v>61798</v>
      </c>
      <c r="H32" s="11">
        <v>57846</v>
      </c>
      <c r="I32" s="11">
        <v>48550</v>
      </c>
      <c r="J32" s="11">
        <v>35638</v>
      </c>
      <c r="K32" s="11">
        <v>22769</v>
      </c>
      <c r="L32" s="11">
        <v>13188</v>
      </c>
      <c r="M32" s="11">
        <v>4179</v>
      </c>
      <c r="N32" s="11">
        <v>976</v>
      </c>
      <c r="O32" s="11">
        <v>271</v>
      </c>
      <c r="P32" s="11">
        <v>161</v>
      </c>
    </row>
    <row r="33" spans="1:16" s="7" customFormat="1" ht="12.75" customHeight="1" x14ac:dyDescent="0.2">
      <c r="A33" s="7" t="s">
        <v>198</v>
      </c>
      <c r="B33" s="11">
        <v>63551</v>
      </c>
      <c r="C33" s="11">
        <v>2</v>
      </c>
      <c r="D33" s="11">
        <v>1754</v>
      </c>
      <c r="E33" s="11">
        <v>8287</v>
      </c>
      <c r="F33" s="11">
        <v>12071</v>
      </c>
      <c r="G33" s="11">
        <v>10893</v>
      </c>
      <c r="H33" s="11">
        <v>9873</v>
      </c>
      <c r="I33" s="11">
        <v>8164</v>
      </c>
      <c r="J33" s="11">
        <v>6014</v>
      </c>
      <c r="K33" s="11">
        <v>3546</v>
      </c>
      <c r="L33" s="11">
        <v>1930</v>
      </c>
      <c r="M33" s="11">
        <v>696</v>
      </c>
      <c r="N33" s="11">
        <v>197</v>
      </c>
      <c r="O33" s="11">
        <v>76</v>
      </c>
      <c r="P33" s="11">
        <v>48</v>
      </c>
    </row>
    <row r="34" spans="1:16" s="7" customFormat="1" ht="12.75" customHeight="1" x14ac:dyDescent="0.2">
      <c r="A34" s="7" t="s">
        <v>199</v>
      </c>
      <c r="B34" s="11">
        <v>162038</v>
      </c>
      <c r="C34" s="11">
        <v>7</v>
      </c>
      <c r="D34" s="11">
        <v>4379</v>
      </c>
      <c r="E34" s="11">
        <v>21915</v>
      </c>
      <c r="F34" s="11">
        <v>30282</v>
      </c>
      <c r="G34" s="11">
        <v>27413</v>
      </c>
      <c r="H34" s="11">
        <v>25191</v>
      </c>
      <c r="I34" s="11">
        <v>20119</v>
      </c>
      <c r="J34" s="11">
        <v>14475</v>
      </c>
      <c r="K34" s="11">
        <v>9524</v>
      </c>
      <c r="L34" s="11">
        <v>5725</v>
      </c>
      <c r="M34" s="11">
        <v>2014</v>
      </c>
      <c r="N34" s="11">
        <v>616</v>
      </c>
      <c r="O34" s="11">
        <v>192</v>
      </c>
      <c r="P34" s="11">
        <v>186</v>
      </c>
    </row>
    <row r="35" spans="1:16" s="7" customFormat="1" ht="12.75" customHeight="1" x14ac:dyDescent="0.2">
      <c r="A35" s="7" t="s">
        <v>200</v>
      </c>
      <c r="B35" s="11">
        <v>136371</v>
      </c>
      <c r="C35" s="11">
        <v>10</v>
      </c>
      <c r="D35" s="11">
        <v>7680</v>
      </c>
      <c r="E35" s="11">
        <v>22605</v>
      </c>
      <c r="F35" s="11">
        <v>25781</v>
      </c>
      <c r="G35" s="11">
        <v>22267</v>
      </c>
      <c r="H35" s="11">
        <v>19774</v>
      </c>
      <c r="I35" s="11">
        <v>15382</v>
      </c>
      <c r="J35" s="11">
        <v>10886</v>
      </c>
      <c r="K35" s="11">
        <v>6605</v>
      </c>
      <c r="L35" s="11">
        <v>3670</v>
      </c>
      <c r="M35" s="11">
        <v>1223</v>
      </c>
      <c r="N35" s="11">
        <v>320</v>
      </c>
      <c r="O35" s="11">
        <v>97</v>
      </c>
      <c r="P35" s="11">
        <v>71</v>
      </c>
    </row>
    <row r="36" spans="1:16" s="7" customFormat="1" ht="12.75" customHeight="1" x14ac:dyDescent="0.2">
      <c r="A36" s="7" t="s">
        <v>201</v>
      </c>
      <c r="B36" s="11">
        <v>95786</v>
      </c>
      <c r="C36" s="11">
        <v>2</v>
      </c>
      <c r="D36" s="11">
        <v>3933</v>
      </c>
      <c r="E36" s="11">
        <v>17401</v>
      </c>
      <c r="F36" s="11">
        <v>20670</v>
      </c>
      <c r="G36" s="11">
        <v>16696</v>
      </c>
      <c r="H36" s="11">
        <v>13859</v>
      </c>
      <c r="I36" s="11">
        <v>10378</v>
      </c>
      <c r="J36" s="11">
        <v>6543</v>
      </c>
      <c r="K36" s="11">
        <v>3498</v>
      </c>
      <c r="L36" s="11">
        <v>1910</v>
      </c>
      <c r="M36" s="11">
        <v>642</v>
      </c>
      <c r="N36" s="11">
        <v>168</v>
      </c>
      <c r="O36" s="11">
        <v>55</v>
      </c>
      <c r="P36" s="11">
        <v>31</v>
      </c>
    </row>
    <row r="37" spans="1:16" s="7" customFormat="1" ht="12.75" customHeight="1" x14ac:dyDescent="0.2">
      <c r="A37" s="7" t="s">
        <v>202</v>
      </c>
      <c r="B37" s="11">
        <v>114744</v>
      </c>
      <c r="C37" s="11">
        <v>3</v>
      </c>
      <c r="D37" s="11">
        <v>4072</v>
      </c>
      <c r="E37" s="11">
        <v>16327</v>
      </c>
      <c r="F37" s="11">
        <v>20130</v>
      </c>
      <c r="G37" s="11">
        <v>17727</v>
      </c>
      <c r="H37" s="11">
        <v>17239</v>
      </c>
      <c r="I37" s="11">
        <v>14212</v>
      </c>
      <c r="J37" s="11">
        <v>11291</v>
      </c>
      <c r="K37" s="11">
        <v>7088</v>
      </c>
      <c r="L37" s="11">
        <v>4003</v>
      </c>
      <c r="M37" s="11">
        <v>1464</v>
      </c>
      <c r="N37" s="11">
        <v>569</v>
      </c>
      <c r="O37" s="11">
        <v>322</v>
      </c>
      <c r="P37" s="11">
        <v>297</v>
      </c>
    </row>
    <row r="38" spans="1:16" s="7" customFormat="1" ht="12.75" customHeight="1" x14ac:dyDescent="0.2">
      <c r="A38" s="7" t="s">
        <v>203</v>
      </c>
      <c r="B38" s="11">
        <v>148797</v>
      </c>
      <c r="C38" s="11">
        <v>56</v>
      </c>
      <c r="D38" s="11">
        <v>6392</v>
      </c>
      <c r="E38" s="11">
        <v>21631</v>
      </c>
      <c r="F38" s="11">
        <v>26477</v>
      </c>
      <c r="G38" s="11">
        <v>23008</v>
      </c>
      <c r="H38" s="11">
        <v>21835</v>
      </c>
      <c r="I38" s="11">
        <v>18389</v>
      </c>
      <c r="J38" s="11">
        <v>13771</v>
      </c>
      <c r="K38" s="11">
        <v>8983</v>
      </c>
      <c r="L38" s="11">
        <v>5799</v>
      </c>
      <c r="M38" s="11">
        <v>1761</v>
      </c>
      <c r="N38" s="11">
        <v>481</v>
      </c>
      <c r="O38" s="11">
        <v>134</v>
      </c>
      <c r="P38" s="11">
        <v>80</v>
      </c>
    </row>
    <row r="39" spans="1:16" s="7" customFormat="1" ht="12.75" customHeight="1" x14ac:dyDescent="0.2">
      <c r="A39" s="7" t="s">
        <v>204</v>
      </c>
      <c r="B39" s="11">
        <v>168738</v>
      </c>
      <c r="C39" s="11">
        <v>7</v>
      </c>
      <c r="D39" s="11">
        <v>6140</v>
      </c>
      <c r="E39" s="11">
        <v>24862</v>
      </c>
      <c r="F39" s="11">
        <v>29668</v>
      </c>
      <c r="G39" s="11">
        <v>28063</v>
      </c>
      <c r="H39" s="11">
        <v>26410</v>
      </c>
      <c r="I39" s="11">
        <v>21446</v>
      </c>
      <c r="J39" s="11">
        <v>15010</v>
      </c>
      <c r="K39" s="11">
        <v>9270</v>
      </c>
      <c r="L39" s="11">
        <v>5494</v>
      </c>
      <c r="M39" s="11">
        <v>1723</v>
      </c>
      <c r="N39" s="11">
        <v>447</v>
      </c>
      <c r="O39" s="11">
        <v>111</v>
      </c>
      <c r="P39" s="11">
        <v>87</v>
      </c>
    </row>
    <row r="40" spans="1:16" s="7" customFormat="1" ht="12.75" customHeight="1" x14ac:dyDescent="0.2">
      <c r="A40" s="7" t="s">
        <v>205</v>
      </c>
      <c r="B40" s="11">
        <v>49613</v>
      </c>
      <c r="C40" s="11">
        <v>1</v>
      </c>
      <c r="D40" s="11">
        <v>1697</v>
      </c>
      <c r="E40" s="11">
        <v>8382</v>
      </c>
      <c r="F40" s="11">
        <v>11671</v>
      </c>
      <c r="G40" s="11">
        <v>9190</v>
      </c>
      <c r="H40" s="11">
        <v>6889</v>
      </c>
      <c r="I40" s="11">
        <v>4758</v>
      </c>
      <c r="J40" s="11">
        <v>3182</v>
      </c>
      <c r="K40" s="11">
        <v>2007</v>
      </c>
      <c r="L40" s="11">
        <v>1237</v>
      </c>
      <c r="M40" s="11">
        <v>406</v>
      </c>
      <c r="N40" s="11">
        <v>116</v>
      </c>
      <c r="O40" s="11">
        <v>50</v>
      </c>
      <c r="P40" s="11">
        <v>27</v>
      </c>
    </row>
    <row r="41" spans="1:16" s="7" customFormat="1" ht="12.75" customHeight="1" x14ac:dyDescent="0.2">
      <c r="A41" s="7" t="s">
        <v>206</v>
      </c>
      <c r="B41" s="11">
        <v>200666</v>
      </c>
      <c r="C41" s="11">
        <v>3</v>
      </c>
      <c r="D41" s="11">
        <v>7722</v>
      </c>
      <c r="E41" s="11">
        <v>31346</v>
      </c>
      <c r="F41" s="11">
        <v>37176</v>
      </c>
      <c r="G41" s="11">
        <v>33906</v>
      </c>
      <c r="H41" s="11">
        <v>30751</v>
      </c>
      <c r="I41" s="11">
        <v>24848</v>
      </c>
      <c r="J41" s="11">
        <v>16691</v>
      </c>
      <c r="K41" s="11">
        <v>9839</v>
      </c>
      <c r="L41" s="11">
        <v>5685</v>
      </c>
      <c r="M41" s="11">
        <v>1837</v>
      </c>
      <c r="N41" s="11">
        <v>533</v>
      </c>
      <c r="O41" s="11">
        <v>188</v>
      </c>
      <c r="P41" s="11">
        <v>141</v>
      </c>
    </row>
    <row r="42" spans="1:16" s="7" customFormat="1" ht="12.75" customHeight="1" x14ac:dyDescent="0.2">
      <c r="A42" s="7" t="s">
        <v>207</v>
      </c>
      <c r="B42" s="11">
        <v>25356</v>
      </c>
      <c r="C42" s="11"/>
      <c r="D42" s="11">
        <v>753</v>
      </c>
      <c r="E42" s="11">
        <v>3539</v>
      </c>
      <c r="F42" s="11">
        <v>4672</v>
      </c>
      <c r="G42" s="11">
        <v>4477</v>
      </c>
      <c r="H42" s="11">
        <v>4125</v>
      </c>
      <c r="I42" s="11">
        <v>3252</v>
      </c>
      <c r="J42" s="11">
        <v>2282</v>
      </c>
      <c r="K42" s="11">
        <v>1342</v>
      </c>
      <c r="L42" s="11">
        <v>660</v>
      </c>
      <c r="M42" s="11">
        <v>190</v>
      </c>
      <c r="N42" s="11">
        <v>47</v>
      </c>
      <c r="O42" s="11">
        <v>13</v>
      </c>
      <c r="P42" s="11">
        <v>4</v>
      </c>
    </row>
    <row r="43" spans="1:16" s="7" customFormat="1" ht="12.75" customHeight="1" x14ac:dyDescent="0.2">
      <c r="A43" s="7" t="s">
        <v>208</v>
      </c>
      <c r="B43" s="11">
        <v>171026</v>
      </c>
      <c r="C43" s="11">
        <v>11</v>
      </c>
      <c r="D43" s="11">
        <v>3618</v>
      </c>
      <c r="E43" s="11">
        <v>19972</v>
      </c>
      <c r="F43" s="11">
        <v>28977</v>
      </c>
      <c r="G43" s="11">
        <v>28198</v>
      </c>
      <c r="H43" s="11">
        <v>26264</v>
      </c>
      <c r="I43" s="11">
        <v>21869</v>
      </c>
      <c r="J43" s="11">
        <v>18298</v>
      </c>
      <c r="K43" s="11">
        <v>12261</v>
      </c>
      <c r="L43" s="11">
        <v>7270</v>
      </c>
      <c r="M43" s="11">
        <v>2734</v>
      </c>
      <c r="N43" s="11">
        <v>983</v>
      </c>
      <c r="O43" s="11">
        <v>345</v>
      </c>
      <c r="P43" s="11">
        <v>226</v>
      </c>
    </row>
    <row r="44" spans="1:16" s="7" customFormat="1" ht="12.75" customHeight="1" x14ac:dyDescent="0.2">
      <c r="A44" s="7" t="s">
        <v>209</v>
      </c>
      <c r="B44" s="11">
        <v>76088</v>
      </c>
      <c r="C44" s="11">
        <v>14</v>
      </c>
      <c r="D44" s="11">
        <v>1836</v>
      </c>
      <c r="E44" s="11">
        <v>9803</v>
      </c>
      <c r="F44" s="11">
        <v>13479</v>
      </c>
      <c r="G44" s="11">
        <v>11832</v>
      </c>
      <c r="H44" s="11">
        <v>11234</v>
      </c>
      <c r="I44" s="11">
        <v>9341</v>
      </c>
      <c r="J44" s="11">
        <v>7190</v>
      </c>
      <c r="K44" s="11">
        <v>5207</v>
      </c>
      <c r="L44" s="11">
        <v>3709</v>
      </c>
      <c r="M44" s="11">
        <v>1377</v>
      </c>
      <c r="N44" s="11">
        <v>497</v>
      </c>
      <c r="O44" s="11">
        <v>289</v>
      </c>
      <c r="P44" s="11">
        <v>280</v>
      </c>
    </row>
    <row r="45" spans="1:16" s="7" customFormat="1" ht="12.75" customHeight="1" x14ac:dyDescent="0.2">
      <c r="A45" s="7" t="s">
        <v>210</v>
      </c>
      <c r="B45" s="11">
        <v>97632</v>
      </c>
      <c r="C45" s="11">
        <v>6</v>
      </c>
      <c r="D45" s="11">
        <v>1840</v>
      </c>
      <c r="E45" s="11">
        <v>11831</v>
      </c>
      <c r="F45" s="11">
        <v>17989</v>
      </c>
      <c r="G45" s="11">
        <v>16221</v>
      </c>
      <c r="H45" s="11">
        <v>15363</v>
      </c>
      <c r="I45" s="11">
        <v>12267</v>
      </c>
      <c r="J45" s="11">
        <v>9253</v>
      </c>
      <c r="K45" s="11">
        <v>5798</v>
      </c>
      <c r="L45" s="11">
        <v>3463</v>
      </c>
      <c r="M45" s="11">
        <v>1539</v>
      </c>
      <c r="N45" s="11">
        <v>782</v>
      </c>
      <c r="O45" s="11">
        <v>529</v>
      </c>
      <c r="P45" s="11">
        <v>751</v>
      </c>
    </row>
    <row r="46" spans="1:16" s="7" customFormat="1" ht="12.75" customHeight="1" thickBot="1" x14ac:dyDescent="0.25">
      <c r="A46" s="23" t="s">
        <v>211</v>
      </c>
      <c r="B46" s="15">
        <v>47586</v>
      </c>
      <c r="C46" s="15">
        <v>2</v>
      </c>
      <c r="D46" s="15">
        <v>1658</v>
      </c>
      <c r="E46" s="15">
        <v>6252</v>
      </c>
      <c r="F46" s="15">
        <v>8231</v>
      </c>
      <c r="G46" s="15">
        <v>7770</v>
      </c>
      <c r="H46" s="15">
        <v>7355</v>
      </c>
      <c r="I46" s="15">
        <v>6345</v>
      </c>
      <c r="J46" s="15">
        <v>4808</v>
      </c>
      <c r="K46" s="15">
        <v>2835</v>
      </c>
      <c r="L46" s="15">
        <v>1433</v>
      </c>
      <c r="M46" s="15">
        <v>561</v>
      </c>
      <c r="N46" s="15">
        <v>196</v>
      </c>
      <c r="O46" s="15">
        <v>88</v>
      </c>
      <c r="P46" s="15">
        <v>52</v>
      </c>
    </row>
    <row r="47" spans="1:16" s="7" customFormat="1" ht="18" customHeight="1" x14ac:dyDescent="0.2">
      <c r="A47" s="410" t="s">
        <v>306</v>
      </c>
      <c r="B47" s="410"/>
      <c r="C47" s="410"/>
      <c r="D47" s="410"/>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16" s="7" customFormat="1" ht="18" customHeight="1" x14ac:dyDescent="0.2">
      <c r="A49" s="411" t="s">
        <v>662</v>
      </c>
      <c r="B49" s="411"/>
      <c r="C49" s="411"/>
      <c r="D49" s="411"/>
      <c r="E49" s="411"/>
      <c r="F49" s="411"/>
      <c r="G49" s="411"/>
      <c r="H49" s="411"/>
      <c r="I49" s="411"/>
      <c r="J49" s="411"/>
      <c r="K49" s="411"/>
      <c r="L49" s="411"/>
      <c r="M49" s="411"/>
      <c r="N49" s="411"/>
      <c r="O49" s="411"/>
      <c r="P49" s="411"/>
    </row>
    <row r="50" spans="1:16" s="7" customFormat="1" ht="24.75" customHeight="1" x14ac:dyDescent="0.2">
      <c r="A50" s="411" t="s">
        <v>663</v>
      </c>
      <c r="B50" s="411"/>
      <c r="C50" s="411"/>
      <c r="D50" s="411"/>
      <c r="E50" s="411"/>
      <c r="F50" s="411"/>
      <c r="G50" s="411"/>
      <c r="H50" s="411"/>
      <c r="I50" s="411"/>
      <c r="J50" s="411"/>
      <c r="K50" s="411"/>
      <c r="L50" s="411"/>
      <c r="M50" s="411"/>
      <c r="N50" s="411"/>
      <c r="O50" s="411"/>
      <c r="P50" s="411"/>
    </row>
    <row r="51" spans="1:16"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5:A8"/>
    <mergeCell ref="B5:B8"/>
    <mergeCell ref="C5:P5"/>
    <mergeCell ref="C6:C8"/>
    <mergeCell ref="A3:P3"/>
    <mergeCell ref="E6:E8"/>
    <mergeCell ref="F6:F8"/>
    <mergeCell ref="A51:P51"/>
    <mergeCell ref="O6:O8"/>
    <mergeCell ref="H6:H8"/>
    <mergeCell ref="N6:N8"/>
    <mergeCell ref="A49:P49"/>
    <mergeCell ref="P6:P8"/>
    <mergeCell ref="L6:L8"/>
    <mergeCell ref="G6:G8"/>
    <mergeCell ref="A50:P50"/>
    <mergeCell ref="A47:D47"/>
    <mergeCell ref="A48:P48"/>
    <mergeCell ref="J6:J8"/>
    <mergeCell ref="M6:M8"/>
    <mergeCell ref="K6:K8"/>
    <mergeCell ref="D6:D8"/>
    <mergeCell ref="I6:I8"/>
  </mergeCells>
  <phoneticPr fontId="15" type="noConversion"/>
  <hyperlinks>
    <hyperlink ref="A1" location="Índice!A1" display="Regresar"/>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election activeCell="F19" sqref="F19"/>
    </sheetView>
  </sheetViews>
  <sheetFormatPr baseColWidth="10" defaultRowHeight="12.75" x14ac:dyDescent="0.2"/>
  <cols>
    <col min="1" max="1" width="30" style="2" customWidth="1"/>
    <col min="2" max="2" width="14.85546875" style="2" customWidth="1"/>
    <col min="3" max="3" width="10.85546875" style="2" customWidth="1"/>
    <col min="4" max="4" width="13.28515625" style="2" customWidth="1"/>
    <col min="5" max="5" width="13.7109375" style="2" customWidth="1"/>
    <col min="6" max="10" width="13.85546875" style="2" bestFit="1" customWidth="1"/>
    <col min="11" max="13" width="12.7109375" style="2" customWidth="1"/>
    <col min="14" max="14" width="11.85546875" style="2" customWidth="1"/>
    <col min="15" max="15" width="11.5703125" style="2" customWidth="1"/>
    <col min="16" max="16" width="11.7109375" style="2" customWidth="1"/>
    <col min="17" max="16384" width="11.42578125" style="2"/>
  </cols>
  <sheetData>
    <row r="1" spans="1:17" s="337" customFormat="1" x14ac:dyDescent="0.2">
      <c r="A1" s="365" t="s">
        <v>238</v>
      </c>
    </row>
    <row r="2" spans="1:17" s="17" customFormat="1" ht="12.75" customHeight="1" x14ac:dyDescent="0.2">
      <c r="A2" s="412" t="s">
        <v>612</v>
      </c>
      <c r="B2" s="412"/>
      <c r="C2" s="412"/>
      <c r="D2" s="412"/>
      <c r="E2" s="412"/>
      <c r="F2" s="412"/>
      <c r="G2" s="412"/>
      <c r="H2" s="412"/>
      <c r="I2" s="412"/>
      <c r="J2" s="412"/>
      <c r="K2" s="412"/>
      <c r="L2" s="412"/>
      <c r="M2" s="412"/>
      <c r="N2" s="412"/>
      <c r="O2" s="412"/>
      <c r="P2" s="412"/>
    </row>
    <row r="3" spans="1:17" s="17" customFormat="1" ht="15" x14ac:dyDescent="0.2">
      <c r="A3" s="417" t="s">
        <v>438</v>
      </c>
      <c r="B3" s="417"/>
      <c r="C3" s="417"/>
      <c r="D3" s="417"/>
      <c r="E3" s="417"/>
      <c r="F3" s="417"/>
      <c r="G3" s="417"/>
      <c r="H3" s="417"/>
      <c r="I3" s="417"/>
      <c r="J3" s="417"/>
      <c r="K3" s="417"/>
      <c r="L3" s="417"/>
      <c r="M3" s="417"/>
      <c r="N3" s="350"/>
      <c r="O3" s="350"/>
      <c r="P3" s="350"/>
    </row>
    <row r="4" spans="1:17" s="7" customFormat="1" ht="18.7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15350335</v>
      </c>
      <c r="C10" s="11">
        <v>1229</v>
      </c>
      <c r="D10" s="11">
        <v>560039</v>
      </c>
      <c r="E10" s="11">
        <v>2131298</v>
      </c>
      <c r="F10" s="11">
        <v>2634330</v>
      </c>
      <c r="G10" s="11">
        <v>2456511</v>
      </c>
      <c r="H10" s="11">
        <v>2283730</v>
      </c>
      <c r="I10" s="11">
        <v>1848293</v>
      </c>
      <c r="J10" s="11">
        <v>1403238</v>
      </c>
      <c r="K10" s="11">
        <v>979808</v>
      </c>
      <c r="L10" s="11">
        <v>654323</v>
      </c>
      <c r="M10" s="11">
        <v>260190</v>
      </c>
      <c r="N10" s="11">
        <v>85144</v>
      </c>
      <c r="O10" s="11">
        <v>31640</v>
      </c>
      <c r="P10" s="11">
        <v>20562</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214400</v>
      </c>
      <c r="C12" s="11">
        <v>65</v>
      </c>
      <c r="D12" s="11">
        <v>7116</v>
      </c>
      <c r="E12" s="11">
        <v>30972</v>
      </c>
      <c r="F12" s="11">
        <v>37152</v>
      </c>
      <c r="G12" s="11">
        <v>34316</v>
      </c>
      <c r="H12" s="11">
        <v>32239</v>
      </c>
      <c r="I12" s="11">
        <v>25762</v>
      </c>
      <c r="J12" s="11">
        <v>19411</v>
      </c>
      <c r="K12" s="11">
        <v>13176</v>
      </c>
      <c r="L12" s="11">
        <v>8765</v>
      </c>
      <c r="M12" s="11">
        <v>3358</v>
      </c>
      <c r="N12" s="11">
        <v>1284</v>
      </c>
      <c r="O12" s="11">
        <v>468</v>
      </c>
      <c r="P12" s="11">
        <v>316</v>
      </c>
      <c r="Q12" s="6"/>
    </row>
    <row r="13" spans="1:17" s="7" customFormat="1" ht="12.75" customHeight="1" x14ac:dyDescent="0.2">
      <c r="A13" s="13" t="s">
        <v>180</v>
      </c>
      <c r="B13" s="11">
        <v>649811</v>
      </c>
      <c r="C13" s="11">
        <v>55</v>
      </c>
      <c r="D13" s="11">
        <v>26813</v>
      </c>
      <c r="E13" s="11">
        <v>95918</v>
      </c>
      <c r="F13" s="11">
        <v>108719</v>
      </c>
      <c r="G13" s="11">
        <v>106675</v>
      </c>
      <c r="H13" s="11">
        <v>101366</v>
      </c>
      <c r="I13" s="11">
        <v>80972</v>
      </c>
      <c r="J13" s="11">
        <v>56824</v>
      </c>
      <c r="K13" s="11">
        <v>35918</v>
      </c>
      <c r="L13" s="11">
        <v>22682</v>
      </c>
      <c r="M13" s="11">
        <v>9334</v>
      </c>
      <c r="N13" s="11">
        <v>2929</v>
      </c>
      <c r="O13" s="11">
        <v>1019</v>
      </c>
      <c r="P13" s="11">
        <v>587</v>
      </c>
      <c r="Q13" s="6"/>
    </row>
    <row r="14" spans="1:17" s="7" customFormat="1" ht="12.75" customHeight="1" x14ac:dyDescent="0.2">
      <c r="A14" s="13" t="s">
        <v>181</v>
      </c>
      <c r="B14" s="11">
        <v>120321</v>
      </c>
      <c r="C14" s="11">
        <v>26</v>
      </c>
      <c r="D14" s="11">
        <v>4831</v>
      </c>
      <c r="E14" s="11">
        <v>18016</v>
      </c>
      <c r="F14" s="11">
        <v>22119</v>
      </c>
      <c r="G14" s="11">
        <v>21002</v>
      </c>
      <c r="H14" s="11">
        <v>18116</v>
      </c>
      <c r="I14" s="11">
        <v>13432</v>
      </c>
      <c r="J14" s="11">
        <v>9783</v>
      </c>
      <c r="K14" s="11">
        <v>6411</v>
      </c>
      <c r="L14" s="11">
        <v>4087</v>
      </c>
      <c r="M14" s="11">
        <v>1692</v>
      </c>
      <c r="N14" s="11">
        <v>500</v>
      </c>
      <c r="O14" s="11">
        <v>188</v>
      </c>
      <c r="P14" s="11">
        <v>118</v>
      </c>
      <c r="Q14" s="6"/>
    </row>
    <row r="15" spans="1:17" s="7" customFormat="1" ht="12.75" customHeight="1" x14ac:dyDescent="0.2">
      <c r="A15" s="13" t="s">
        <v>182</v>
      </c>
      <c r="B15" s="11">
        <v>132782</v>
      </c>
      <c r="C15" s="11">
        <v>1</v>
      </c>
      <c r="D15" s="11">
        <v>2788</v>
      </c>
      <c r="E15" s="11">
        <v>15607</v>
      </c>
      <c r="F15" s="11">
        <v>24811</v>
      </c>
      <c r="G15" s="11">
        <v>23523</v>
      </c>
      <c r="H15" s="11">
        <v>20827</v>
      </c>
      <c r="I15" s="11">
        <v>16036</v>
      </c>
      <c r="J15" s="11">
        <v>12074</v>
      </c>
      <c r="K15" s="11">
        <v>8129</v>
      </c>
      <c r="L15" s="11">
        <v>5486</v>
      </c>
      <c r="M15" s="11">
        <v>2129</v>
      </c>
      <c r="N15" s="11">
        <v>816</v>
      </c>
      <c r="O15" s="11">
        <v>335</v>
      </c>
      <c r="P15" s="11">
        <v>220</v>
      </c>
      <c r="Q15" s="6"/>
    </row>
    <row r="16" spans="1:17" s="7" customFormat="1" ht="12.75" customHeight="1" x14ac:dyDescent="0.2">
      <c r="A16" s="13" t="s">
        <v>183</v>
      </c>
      <c r="B16" s="11">
        <v>594483</v>
      </c>
      <c r="C16" s="11">
        <v>42</v>
      </c>
      <c r="D16" s="11">
        <v>27146</v>
      </c>
      <c r="E16" s="11">
        <v>86612</v>
      </c>
      <c r="F16" s="11">
        <v>96067</v>
      </c>
      <c r="G16" s="11">
        <v>95715</v>
      </c>
      <c r="H16" s="11">
        <v>89731</v>
      </c>
      <c r="I16" s="11">
        <v>73087</v>
      </c>
      <c r="J16" s="11">
        <v>53622</v>
      </c>
      <c r="K16" s="11">
        <v>36404</v>
      </c>
      <c r="L16" s="11">
        <v>23809</v>
      </c>
      <c r="M16" s="11">
        <v>8287</v>
      </c>
      <c r="N16" s="11">
        <v>2524</v>
      </c>
      <c r="O16" s="11">
        <v>923</v>
      </c>
      <c r="P16" s="11">
        <v>514</v>
      </c>
      <c r="Q16" s="6"/>
    </row>
    <row r="17" spans="1:17" s="7" customFormat="1" ht="12.75" customHeight="1" x14ac:dyDescent="0.2">
      <c r="A17" s="13" t="s">
        <v>184</v>
      </c>
      <c r="B17" s="11">
        <v>109276</v>
      </c>
      <c r="C17" s="11">
        <v>12</v>
      </c>
      <c r="D17" s="11">
        <v>3867</v>
      </c>
      <c r="E17" s="11">
        <v>14072</v>
      </c>
      <c r="F17" s="11">
        <v>18539</v>
      </c>
      <c r="G17" s="11">
        <v>16817</v>
      </c>
      <c r="H17" s="11">
        <v>15842</v>
      </c>
      <c r="I17" s="11">
        <v>12974</v>
      </c>
      <c r="J17" s="11">
        <v>10343</v>
      </c>
      <c r="K17" s="11">
        <v>7652</v>
      </c>
      <c r="L17" s="11">
        <v>5626</v>
      </c>
      <c r="M17" s="11">
        <v>2209</v>
      </c>
      <c r="N17" s="11">
        <v>785</v>
      </c>
      <c r="O17" s="11">
        <v>314</v>
      </c>
      <c r="P17" s="11">
        <v>224</v>
      </c>
      <c r="Q17" s="6"/>
    </row>
    <row r="18" spans="1:17" s="7" customFormat="1" ht="12.75" customHeight="1" x14ac:dyDescent="0.2">
      <c r="A18" s="13" t="s">
        <v>185</v>
      </c>
      <c r="B18" s="11">
        <v>207177</v>
      </c>
      <c r="C18" s="11">
        <v>24</v>
      </c>
      <c r="D18" s="11">
        <v>6567</v>
      </c>
      <c r="E18" s="11">
        <v>29166</v>
      </c>
      <c r="F18" s="11">
        <v>39161</v>
      </c>
      <c r="G18" s="11">
        <v>35616</v>
      </c>
      <c r="H18" s="11">
        <v>30626</v>
      </c>
      <c r="I18" s="11">
        <v>23996</v>
      </c>
      <c r="J18" s="11">
        <v>17341</v>
      </c>
      <c r="K18" s="11">
        <v>11348</v>
      </c>
      <c r="L18" s="11">
        <v>7752</v>
      </c>
      <c r="M18" s="11">
        <v>3312</v>
      </c>
      <c r="N18" s="11">
        <v>1308</v>
      </c>
      <c r="O18" s="11">
        <v>550</v>
      </c>
      <c r="P18" s="11">
        <v>410</v>
      </c>
      <c r="Q18" s="6"/>
    </row>
    <row r="19" spans="1:17" s="7" customFormat="1" ht="12.75" customHeight="1" x14ac:dyDescent="0.2">
      <c r="A19" s="13" t="s">
        <v>186</v>
      </c>
      <c r="B19" s="11">
        <v>655519</v>
      </c>
      <c r="C19" s="11">
        <v>28</v>
      </c>
      <c r="D19" s="11">
        <v>26059</v>
      </c>
      <c r="E19" s="11">
        <v>93994</v>
      </c>
      <c r="F19" s="11">
        <v>102964</v>
      </c>
      <c r="G19" s="11">
        <v>102641</v>
      </c>
      <c r="H19" s="11">
        <v>101044</v>
      </c>
      <c r="I19" s="11">
        <v>86698</v>
      </c>
      <c r="J19" s="11">
        <v>62325</v>
      </c>
      <c r="K19" s="11">
        <v>41012</v>
      </c>
      <c r="L19" s="11">
        <v>25335</v>
      </c>
      <c r="M19" s="11">
        <v>9143</v>
      </c>
      <c r="N19" s="11">
        <v>2699</v>
      </c>
      <c r="O19" s="11">
        <v>1001</v>
      </c>
      <c r="P19" s="11">
        <v>576</v>
      </c>
      <c r="Q19" s="6"/>
    </row>
    <row r="20" spans="1:17" s="7" customFormat="1" ht="12.75" customHeight="1" x14ac:dyDescent="0.2">
      <c r="A20" s="27" t="s">
        <v>659</v>
      </c>
      <c r="B20" s="11">
        <v>1243991</v>
      </c>
      <c r="C20" s="11">
        <v>37</v>
      </c>
      <c r="D20" s="11">
        <v>30437</v>
      </c>
      <c r="E20" s="11">
        <v>148781</v>
      </c>
      <c r="F20" s="11">
        <v>215697</v>
      </c>
      <c r="G20" s="11">
        <v>200566</v>
      </c>
      <c r="H20" s="11">
        <v>186971</v>
      </c>
      <c r="I20" s="11">
        <v>155320</v>
      </c>
      <c r="J20" s="11">
        <v>123309</v>
      </c>
      <c r="K20" s="11">
        <v>89850</v>
      </c>
      <c r="L20" s="11">
        <v>58312</v>
      </c>
      <c r="M20" s="11">
        <v>24393</v>
      </c>
      <c r="N20" s="11">
        <v>6919</v>
      </c>
      <c r="O20" s="11">
        <v>2263</v>
      </c>
      <c r="P20" s="11">
        <v>1136</v>
      </c>
      <c r="Q20" s="6"/>
    </row>
    <row r="21" spans="1:17" s="7" customFormat="1" ht="12.75" customHeight="1" x14ac:dyDescent="0.2">
      <c r="A21" s="27" t="s">
        <v>660</v>
      </c>
      <c r="B21" s="11">
        <v>1405306</v>
      </c>
      <c r="C21" s="11">
        <v>53</v>
      </c>
      <c r="D21" s="11">
        <v>37028</v>
      </c>
      <c r="E21" s="11">
        <v>172027</v>
      </c>
      <c r="F21" s="11">
        <v>247275</v>
      </c>
      <c r="G21" s="11">
        <v>228254</v>
      </c>
      <c r="H21" s="11">
        <v>213078</v>
      </c>
      <c r="I21" s="11">
        <v>172705</v>
      </c>
      <c r="J21" s="11">
        <v>132049</v>
      </c>
      <c r="K21" s="11">
        <v>96408</v>
      </c>
      <c r="L21" s="11">
        <v>64214</v>
      </c>
      <c r="M21" s="11">
        <v>28362</v>
      </c>
      <c r="N21" s="11">
        <v>9097</v>
      </c>
      <c r="O21" s="11">
        <v>3074</v>
      </c>
      <c r="P21" s="11">
        <v>1682</v>
      </c>
      <c r="Q21" s="6"/>
    </row>
    <row r="22" spans="1:17" s="7" customFormat="1" ht="12.75" customHeight="1" x14ac:dyDescent="0.2">
      <c r="A22" s="13" t="s">
        <v>187</v>
      </c>
      <c r="B22" s="11">
        <v>193384</v>
      </c>
      <c r="C22" s="11">
        <v>13</v>
      </c>
      <c r="D22" s="11">
        <v>8982</v>
      </c>
      <c r="E22" s="11">
        <v>28999</v>
      </c>
      <c r="F22" s="11">
        <v>31544</v>
      </c>
      <c r="G22" s="11">
        <v>30344</v>
      </c>
      <c r="H22" s="11">
        <v>28557</v>
      </c>
      <c r="I22" s="11">
        <v>22762</v>
      </c>
      <c r="J22" s="11">
        <v>17432</v>
      </c>
      <c r="K22" s="11">
        <v>11507</v>
      </c>
      <c r="L22" s="11">
        <v>8420</v>
      </c>
      <c r="M22" s="11">
        <v>3169</v>
      </c>
      <c r="N22" s="11">
        <v>999</v>
      </c>
      <c r="O22" s="11">
        <v>403</v>
      </c>
      <c r="P22" s="11">
        <v>253</v>
      </c>
      <c r="Q22" s="6"/>
    </row>
    <row r="23" spans="1:17" s="7" customFormat="1" ht="12.75" customHeight="1" x14ac:dyDescent="0.2">
      <c r="A23" s="13" t="s">
        <v>188</v>
      </c>
      <c r="B23" s="11">
        <v>662703</v>
      </c>
      <c r="C23" s="11">
        <v>76</v>
      </c>
      <c r="D23" s="11">
        <v>32400</v>
      </c>
      <c r="E23" s="11">
        <v>105729</v>
      </c>
      <c r="F23" s="11">
        <v>118194</v>
      </c>
      <c r="G23" s="11">
        <v>105610</v>
      </c>
      <c r="H23" s="11">
        <v>95722</v>
      </c>
      <c r="I23" s="11">
        <v>74893</v>
      </c>
      <c r="J23" s="11">
        <v>54434</v>
      </c>
      <c r="K23" s="11">
        <v>36924</v>
      </c>
      <c r="L23" s="11">
        <v>25083</v>
      </c>
      <c r="M23" s="11">
        <v>8959</v>
      </c>
      <c r="N23" s="11">
        <v>2854</v>
      </c>
      <c r="O23" s="11">
        <v>1099</v>
      </c>
      <c r="P23" s="11">
        <v>726</v>
      </c>
      <c r="Q23" s="6"/>
    </row>
    <row r="24" spans="1:17" s="7" customFormat="1" ht="12.75" customHeight="1" x14ac:dyDescent="0.2">
      <c r="A24" s="13" t="s">
        <v>189</v>
      </c>
      <c r="B24" s="11">
        <v>142503</v>
      </c>
      <c r="C24" s="11">
        <v>21</v>
      </c>
      <c r="D24" s="11">
        <v>5346</v>
      </c>
      <c r="E24" s="11">
        <v>22125</v>
      </c>
      <c r="F24" s="11">
        <v>25771</v>
      </c>
      <c r="G24" s="11">
        <v>22454</v>
      </c>
      <c r="H24" s="11">
        <v>20477</v>
      </c>
      <c r="I24" s="11">
        <v>15707</v>
      </c>
      <c r="J24" s="11">
        <v>12488</v>
      </c>
      <c r="K24" s="11">
        <v>8358</v>
      </c>
      <c r="L24" s="11">
        <v>5897</v>
      </c>
      <c r="M24" s="11">
        <v>2633</v>
      </c>
      <c r="N24" s="11">
        <v>770</v>
      </c>
      <c r="O24" s="11">
        <v>260</v>
      </c>
      <c r="P24" s="11">
        <v>196</v>
      </c>
      <c r="Q24" s="6"/>
    </row>
    <row r="25" spans="1:17" s="7" customFormat="1" ht="12.75" customHeight="1" x14ac:dyDescent="0.2">
      <c r="A25" s="13" t="s">
        <v>190</v>
      </c>
      <c r="B25" s="11">
        <v>175772</v>
      </c>
      <c r="C25" s="11">
        <v>3</v>
      </c>
      <c r="D25" s="11">
        <v>6005</v>
      </c>
      <c r="E25" s="11">
        <v>24744</v>
      </c>
      <c r="F25" s="11">
        <v>31173</v>
      </c>
      <c r="G25" s="11">
        <v>28679</v>
      </c>
      <c r="H25" s="11">
        <v>26429</v>
      </c>
      <c r="I25" s="11">
        <v>20905</v>
      </c>
      <c r="J25" s="11">
        <v>15936</v>
      </c>
      <c r="K25" s="11">
        <v>10918</v>
      </c>
      <c r="L25" s="11">
        <v>7058</v>
      </c>
      <c r="M25" s="11">
        <v>2717</v>
      </c>
      <c r="N25" s="11">
        <v>786</v>
      </c>
      <c r="O25" s="11">
        <v>241</v>
      </c>
      <c r="P25" s="11">
        <v>178</v>
      </c>
      <c r="Q25" s="6"/>
    </row>
    <row r="26" spans="1:17" s="7" customFormat="1" ht="12.75" customHeight="1" x14ac:dyDescent="0.2">
      <c r="A26" s="13" t="s">
        <v>191</v>
      </c>
      <c r="B26" s="11">
        <v>1308282</v>
      </c>
      <c r="C26" s="11">
        <v>149</v>
      </c>
      <c r="D26" s="11">
        <v>50818</v>
      </c>
      <c r="E26" s="11">
        <v>181056</v>
      </c>
      <c r="F26" s="11">
        <v>224267</v>
      </c>
      <c r="G26" s="11">
        <v>204792</v>
      </c>
      <c r="H26" s="11">
        <v>187294</v>
      </c>
      <c r="I26" s="11">
        <v>151789</v>
      </c>
      <c r="J26" s="11">
        <v>118899</v>
      </c>
      <c r="K26" s="11">
        <v>87024</v>
      </c>
      <c r="L26" s="11">
        <v>60479</v>
      </c>
      <c r="M26" s="11">
        <v>26335</v>
      </c>
      <c r="N26" s="11">
        <v>9372</v>
      </c>
      <c r="O26" s="11">
        <v>3635</v>
      </c>
      <c r="P26" s="11">
        <v>2373</v>
      </c>
      <c r="Q26" s="6"/>
    </row>
    <row r="27" spans="1:17" s="7" customFormat="1" ht="12.75" customHeight="1" x14ac:dyDescent="0.2">
      <c r="A27" s="13" t="s">
        <v>227</v>
      </c>
      <c r="B27" s="11">
        <v>737029</v>
      </c>
      <c r="C27" s="11">
        <v>21</v>
      </c>
      <c r="D27" s="11">
        <v>24293</v>
      </c>
      <c r="E27" s="11">
        <v>102426</v>
      </c>
      <c r="F27" s="11">
        <v>120583</v>
      </c>
      <c r="G27" s="11">
        <v>115172</v>
      </c>
      <c r="H27" s="11">
        <v>112414</v>
      </c>
      <c r="I27" s="11">
        <v>92665</v>
      </c>
      <c r="J27" s="11">
        <v>70373</v>
      </c>
      <c r="K27" s="11">
        <v>48692</v>
      </c>
      <c r="L27" s="11">
        <v>32291</v>
      </c>
      <c r="M27" s="11">
        <v>12946</v>
      </c>
      <c r="N27" s="11">
        <v>3622</v>
      </c>
      <c r="O27" s="11">
        <v>1020</v>
      </c>
      <c r="P27" s="11">
        <v>511</v>
      </c>
      <c r="Q27" s="6"/>
    </row>
    <row r="28" spans="1:17" s="7" customFormat="1" ht="12.75" customHeight="1" x14ac:dyDescent="0.2">
      <c r="A28" s="13" t="s">
        <v>231</v>
      </c>
      <c r="B28" s="11">
        <v>523594</v>
      </c>
      <c r="C28" s="11">
        <v>33</v>
      </c>
      <c r="D28" s="11">
        <v>21453</v>
      </c>
      <c r="E28" s="11">
        <v>78873</v>
      </c>
      <c r="F28" s="11">
        <v>92490</v>
      </c>
      <c r="G28" s="11">
        <v>84616</v>
      </c>
      <c r="H28" s="11">
        <v>77927</v>
      </c>
      <c r="I28" s="11">
        <v>62053</v>
      </c>
      <c r="J28" s="11">
        <v>45599</v>
      </c>
      <c r="K28" s="11">
        <v>30335</v>
      </c>
      <c r="L28" s="11">
        <v>19471</v>
      </c>
      <c r="M28" s="11">
        <v>7517</v>
      </c>
      <c r="N28" s="11">
        <v>2227</v>
      </c>
      <c r="O28" s="11">
        <v>650</v>
      </c>
      <c r="P28" s="11">
        <v>350</v>
      </c>
      <c r="Q28" s="6"/>
    </row>
    <row r="29" spans="1:17" s="7" customFormat="1" ht="12.75" customHeight="1" x14ac:dyDescent="0.2">
      <c r="A29" s="13" t="s">
        <v>194</v>
      </c>
      <c r="B29" s="11">
        <v>349178</v>
      </c>
      <c r="C29" s="11">
        <v>58</v>
      </c>
      <c r="D29" s="11">
        <v>14242</v>
      </c>
      <c r="E29" s="11">
        <v>52932</v>
      </c>
      <c r="F29" s="11">
        <v>59477</v>
      </c>
      <c r="G29" s="11">
        <v>53427</v>
      </c>
      <c r="H29" s="11">
        <v>48802</v>
      </c>
      <c r="I29" s="11">
        <v>39376</v>
      </c>
      <c r="J29" s="11">
        <v>31098</v>
      </c>
      <c r="K29" s="11">
        <v>22230</v>
      </c>
      <c r="L29" s="11">
        <v>15748</v>
      </c>
      <c r="M29" s="11">
        <v>7145</v>
      </c>
      <c r="N29" s="11">
        <v>2787</v>
      </c>
      <c r="O29" s="11">
        <v>1120</v>
      </c>
      <c r="P29" s="11">
        <v>736</v>
      </c>
      <c r="Q29" s="6"/>
    </row>
    <row r="30" spans="1:17" s="7" customFormat="1" ht="12.75" customHeight="1" x14ac:dyDescent="0.2">
      <c r="A30" s="13" t="s">
        <v>195</v>
      </c>
      <c r="B30" s="11">
        <v>185558</v>
      </c>
      <c r="C30" s="11">
        <v>25</v>
      </c>
      <c r="D30" s="11">
        <v>5842</v>
      </c>
      <c r="E30" s="11">
        <v>24219</v>
      </c>
      <c r="F30" s="11">
        <v>30391</v>
      </c>
      <c r="G30" s="11">
        <v>28359</v>
      </c>
      <c r="H30" s="11">
        <v>27733</v>
      </c>
      <c r="I30" s="11">
        <v>23252</v>
      </c>
      <c r="J30" s="11">
        <v>17924</v>
      </c>
      <c r="K30" s="11">
        <v>13049</v>
      </c>
      <c r="L30" s="11">
        <v>9056</v>
      </c>
      <c r="M30" s="11">
        <v>3516</v>
      </c>
      <c r="N30" s="11">
        <v>1247</v>
      </c>
      <c r="O30" s="11">
        <v>553</v>
      </c>
      <c r="P30" s="11">
        <v>392</v>
      </c>
      <c r="Q30" s="6"/>
    </row>
    <row r="31" spans="1:17" s="7" customFormat="1" ht="12.75" customHeight="1" x14ac:dyDescent="0.2">
      <c r="A31" s="13" t="s">
        <v>196</v>
      </c>
      <c r="B31" s="11">
        <v>113325</v>
      </c>
      <c r="C31" s="11">
        <v>3</v>
      </c>
      <c r="D31" s="11">
        <v>3758</v>
      </c>
      <c r="E31" s="11">
        <v>15547</v>
      </c>
      <c r="F31" s="11">
        <v>19392</v>
      </c>
      <c r="G31" s="11">
        <v>17293</v>
      </c>
      <c r="H31" s="11">
        <v>16333</v>
      </c>
      <c r="I31" s="11">
        <v>13246</v>
      </c>
      <c r="J31" s="11">
        <v>10151</v>
      </c>
      <c r="K31" s="11">
        <v>7358</v>
      </c>
      <c r="L31" s="11">
        <v>5669</v>
      </c>
      <c r="M31" s="11">
        <v>2821</v>
      </c>
      <c r="N31" s="11">
        <v>1036</v>
      </c>
      <c r="O31" s="11">
        <v>410</v>
      </c>
      <c r="P31" s="11">
        <v>308</v>
      </c>
      <c r="Q31" s="6"/>
    </row>
    <row r="32" spans="1:17" s="7" customFormat="1" ht="12.75" customHeight="1" x14ac:dyDescent="0.2">
      <c r="A32" s="13" t="s">
        <v>197</v>
      </c>
      <c r="B32" s="11">
        <v>1223304</v>
      </c>
      <c r="C32" s="11">
        <v>56</v>
      </c>
      <c r="D32" s="11">
        <v>58657</v>
      </c>
      <c r="E32" s="11">
        <v>176309</v>
      </c>
      <c r="F32" s="11">
        <v>202546</v>
      </c>
      <c r="G32" s="11">
        <v>191527</v>
      </c>
      <c r="H32" s="11">
        <v>181370</v>
      </c>
      <c r="I32" s="11">
        <v>148184</v>
      </c>
      <c r="J32" s="11">
        <v>111421</v>
      </c>
      <c r="K32" s="11">
        <v>78475</v>
      </c>
      <c r="L32" s="11">
        <v>50987</v>
      </c>
      <c r="M32" s="11">
        <v>17092</v>
      </c>
      <c r="N32" s="11">
        <v>4478</v>
      </c>
      <c r="O32" s="11">
        <v>1473</v>
      </c>
      <c r="P32" s="11">
        <v>729</v>
      </c>
      <c r="Q32" s="6"/>
    </row>
    <row r="33" spans="1:17" s="7" customFormat="1" ht="12.75" customHeight="1" x14ac:dyDescent="0.2">
      <c r="A33" s="13" t="s">
        <v>198</v>
      </c>
      <c r="B33" s="11">
        <v>169032</v>
      </c>
      <c r="C33" s="11">
        <v>8</v>
      </c>
      <c r="D33" s="11">
        <v>4716</v>
      </c>
      <c r="E33" s="11">
        <v>21126</v>
      </c>
      <c r="F33" s="11">
        <v>29816</v>
      </c>
      <c r="G33" s="11">
        <v>28250</v>
      </c>
      <c r="H33" s="11">
        <v>25039</v>
      </c>
      <c r="I33" s="11">
        <v>20649</v>
      </c>
      <c r="J33" s="11">
        <v>16257</v>
      </c>
      <c r="K33" s="11">
        <v>11135</v>
      </c>
      <c r="L33" s="11">
        <v>7124</v>
      </c>
      <c r="M33" s="11">
        <v>3056</v>
      </c>
      <c r="N33" s="11">
        <v>1094</v>
      </c>
      <c r="O33" s="11">
        <v>461</v>
      </c>
      <c r="P33" s="11">
        <v>301</v>
      </c>
      <c r="Q33" s="6"/>
    </row>
    <row r="34" spans="1:17" s="7" customFormat="1" ht="12.75" customHeight="1" x14ac:dyDescent="0.2">
      <c r="A34" s="13" t="s">
        <v>199</v>
      </c>
      <c r="B34" s="11">
        <v>461404</v>
      </c>
      <c r="C34" s="11">
        <v>26</v>
      </c>
      <c r="D34" s="11">
        <v>13807</v>
      </c>
      <c r="E34" s="11">
        <v>62179</v>
      </c>
      <c r="F34" s="11">
        <v>81028</v>
      </c>
      <c r="G34" s="11">
        <v>76672</v>
      </c>
      <c r="H34" s="11">
        <v>70569</v>
      </c>
      <c r="I34" s="11">
        <v>55707</v>
      </c>
      <c r="J34" s="11">
        <v>41248</v>
      </c>
      <c r="K34" s="11">
        <v>29438</v>
      </c>
      <c r="L34" s="11">
        <v>19541</v>
      </c>
      <c r="M34" s="11">
        <v>7622</v>
      </c>
      <c r="N34" s="11">
        <v>2326</v>
      </c>
      <c r="O34" s="11">
        <v>727</v>
      </c>
      <c r="P34" s="11">
        <v>514</v>
      </c>
      <c r="Q34" s="6"/>
    </row>
    <row r="35" spans="1:17" s="7" customFormat="1" ht="12.75" customHeight="1" x14ac:dyDescent="0.2">
      <c r="A35" s="13" t="s">
        <v>200</v>
      </c>
      <c r="B35" s="11">
        <v>372699</v>
      </c>
      <c r="C35" s="11">
        <v>38</v>
      </c>
      <c r="D35" s="11">
        <v>19359</v>
      </c>
      <c r="E35" s="11">
        <v>57744</v>
      </c>
      <c r="F35" s="11">
        <v>67345</v>
      </c>
      <c r="G35" s="11">
        <v>60856</v>
      </c>
      <c r="H35" s="11">
        <v>54459</v>
      </c>
      <c r="I35" s="11">
        <v>42141</v>
      </c>
      <c r="J35" s="11">
        <v>30686</v>
      </c>
      <c r="K35" s="11">
        <v>20717</v>
      </c>
      <c r="L35" s="11">
        <v>12492</v>
      </c>
      <c r="M35" s="11">
        <v>4649</v>
      </c>
      <c r="N35" s="11">
        <v>1393</v>
      </c>
      <c r="O35" s="11">
        <v>519</v>
      </c>
      <c r="P35" s="11">
        <v>301</v>
      </c>
      <c r="Q35" s="6"/>
    </row>
    <row r="36" spans="1:17" s="7" customFormat="1" ht="12.75" customHeight="1" x14ac:dyDescent="0.2">
      <c r="A36" s="13" t="s">
        <v>201</v>
      </c>
      <c r="B36" s="11">
        <v>274966</v>
      </c>
      <c r="C36" s="11">
        <v>17</v>
      </c>
      <c r="D36" s="11">
        <v>13230</v>
      </c>
      <c r="E36" s="11">
        <v>49887</v>
      </c>
      <c r="F36" s="11">
        <v>55916</v>
      </c>
      <c r="G36" s="11">
        <v>46962</v>
      </c>
      <c r="H36" s="11">
        <v>38481</v>
      </c>
      <c r="I36" s="11">
        <v>28779</v>
      </c>
      <c r="J36" s="11">
        <v>19316</v>
      </c>
      <c r="K36" s="11">
        <v>11127</v>
      </c>
      <c r="L36" s="11">
        <v>6948</v>
      </c>
      <c r="M36" s="11">
        <v>2868</v>
      </c>
      <c r="N36" s="11">
        <v>928</v>
      </c>
      <c r="O36" s="11">
        <v>321</v>
      </c>
      <c r="P36" s="11">
        <v>186</v>
      </c>
      <c r="Q36" s="6"/>
    </row>
    <row r="37" spans="1:17" s="7" customFormat="1" ht="12.75" customHeight="1" x14ac:dyDescent="0.2">
      <c r="A37" s="13" t="s">
        <v>202</v>
      </c>
      <c r="B37" s="11">
        <v>319010</v>
      </c>
      <c r="C37" s="11">
        <v>19</v>
      </c>
      <c r="D37" s="11">
        <v>12132</v>
      </c>
      <c r="E37" s="11">
        <v>44812</v>
      </c>
      <c r="F37" s="11">
        <v>53071</v>
      </c>
      <c r="G37" s="11">
        <v>48189</v>
      </c>
      <c r="H37" s="11">
        <v>46868</v>
      </c>
      <c r="I37" s="11">
        <v>38503</v>
      </c>
      <c r="J37" s="11">
        <v>30919</v>
      </c>
      <c r="K37" s="11">
        <v>21504</v>
      </c>
      <c r="L37" s="11">
        <v>13961</v>
      </c>
      <c r="M37" s="11">
        <v>5223</v>
      </c>
      <c r="N37" s="11">
        <v>2030</v>
      </c>
      <c r="O37" s="11">
        <v>992</v>
      </c>
      <c r="P37" s="11">
        <v>787</v>
      </c>
      <c r="Q37" s="6"/>
    </row>
    <row r="38" spans="1:17" s="7" customFormat="1" ht="12.75" customHeight="1" x14ac:dyDescent="0.2">
      <c r="A38" s="13" t="s">
        <v>203</v>
      </c>
      <c r="B38" s="11">
        <v>415986</v>
      </c>
      <c r="C38" s="11">
        <v>170</v>
      </c>
      <c r="D38" s="11">
        <v>17446</v>
      </c>
      <c r="E38" s="11">
        <v>55188</v>
      </c>
      <c r="F38" s="11">
        <v>67893</v>
      </c>
      <c r="G38" s="11">
        <v>62497</v>
      </c>
      <c r="H38" s="11">
        <v>60164</v>
      </c>
      <c r="I38" s="11">
        <v>50079</v>
      </c>
      <c r="J38" s="11">
        <v>39062</v>
      </c>
      <c r="K38" s="11">
        <v>28980</v>
      </c>
      <c r="L38" s="11">
        <v>22222</v>
      </c>
      <c r="M38" s="11">
        <v>7941</v>
      </c>
      <c r="N38" s="11">
        <v>2714</v>
      </c>
      <c r="O38" s="11">
        <v>1034</v>
      </c>
      <c r="P38" s="11">
        <v>596</v>
      </c>
      <c r="Q38" s="6"/>
    </row>
    <row r="39" spans="1:17" s="7" customFormat="1" ht="12.75" customHeight="1" x14ac:dyDescent="0.2">
      <c r="A39" s="13" t="s">
        <v>204</v>
      </c>
      <c r="B39" s="11">
        <v>462003</v>
      </c>
      <c r="C39" s="11">
        <v>16</v>
      </c>
      <c r="D39" s="11">
        <v>16767</v>
      </c>
      <c r="E39" s="11">
        <v>64064</v>
      </c>
      <c r="F39" s="11">
        <v>77028</v>
      </c>
      <c r="G39" s="11">
        <v>74164</v>
      </c>
      <c r="H39" s="11">
        <v>69599</v>
      </c>
      <c r="I39" s="11">
        <v>56046</v>
      </c>
      <c r="J39" s="11">
        <v>42311</v>
      </c>
      <c r="K39" s="11">
        <v>29599</v>
      </c>
      <c r="L39" s="11">
        <v>20592</v>
      </c>
      <c r="M39" s="11">
        <v>7613</v>
      </c>
      <c r="N39" s="11">
        <v>2653</v>
      </c>
      <c r="O39" s="11">
        <v>1017</v>
      </c>
      <c r="P39" s="11">
        <v>534</v>
      </c>
      <c r="Q39" s="6"/>
    </row>
    <row r="40" spans="1:17" s="7" customFormat="1" ht="12.75" customHeight="1" x14ac:dyDescent="0.2">
      <c r="A40" s="13" t="s">
        <v>205</v>
      </c>
      <c r="B40" s="11">
        <v>173472</v>
      </c>
      <c r="C40" s="11">
        <v>8</v>
      </c>
      <c r="D40" s="11">
        <v>5627</v>
      </c>
      <c r="E40" s="11">
        <v>27333</v>
      </c>
      <c r="F40" s="11">
        <v>36217</v>
      </c>
      <c r="G40" s="11">
        <v>31015</v>
      </c>
      <c r="H40" s="11">
        <v>24545</v>
      </c>
      <c r="I40" s="11">
        <v>17370</v>
      </c>
      <c r="J40" s="11">
        <v>12916</v>
      </c>
      <c r="K40" s="11">
        <v>8917</v>
      </c>
      <c r="L40" s="11">
        <v>6030</v>
      </c>
      <c r="M40" s="11">
        <v>2275</v>
      </c>
      <c r="N40" s="11">
        <v>755</v>
      </c>
      <c r="O40" s="11">
        <v>309</v>
      </c>
      <c r="P40" s="11">
        <v>155</v>
      </c>
      <c r="Q40" s="6"/>
    </row>
    <row r="41" spans="1:17" s="7" customFormat="1" ht="12.75" customHeight="1" x14ac:dyDescent="0.2">
      <c r="A41" s="13" t="s">
        <v>206</v>
      </c>
      <c r="B41" s="11">
        <v>557911</v>
      </c>
      <c r="C41" s="11">
        <v>18</v>
      </c>
      <c r="D41" s="11">
        <v>20975</v>
      </c>
      <c r="E41" s="11">
        <v>81958</v>
      </c>
      <c r="F41" s="11">
        <v>97886</v>
      </c>
      <c r="G41" s="11">
        <v>91278</v>
      </c>
      <c r="H41" s="11">
        <v>83908</v>
      </c>
      <c r="I41" s="11">
        <v>67796</v>
      </c>
      <c r="J41" s="11">
        <v>48693</v>
      </c>
      <c r="K41" s="11">
        <v>32254</v>
      </c>
      <c r="L41" s="11">
        <v>20909</v>
      </c>
      <c r="M41" s="11">
        <v>7853</v>
      </c>
      <c r="N41" s="11">
        <v>2660</v>
      </c>
      <c r="O41" s="11">
        <v>1019</v>
      </c>
      <c r="P41" s="11">
        <v>704</v>
      </c>
      <c r="Q41" s="6"/>
    </row>
    <row r="42" spans="1:17" s="7" customFormat="1" ht="12.75" customHeight="1" x14ac:dyDescent="0.2">
      <c r="A42" s="13" t="s">
        <v>207</v>
      </c>
      <c r="B42" s="11">
        <v>70586</v>
      </c>
      <c r="C42" s="11">
        <v>1</v>
      </c>
      <c r="D42" s="11">
        <v>2043</v>
      </c>
      <c r="E42" s="11">
        <v>9777</v>
      </c>
      <c r="F42" s="11">
        <v>12615</v>
      </c>
      <c r="G42" s="11">
        <v>12213</v>
      </c>
      <c r="H42" s="11">
        <v>11143</v>
      </c>
      <c r="I42" s="11">
        <v>8527</v>
      </c>
      <c r="J42" s="11">
        <v>6360</v>
      </c>
      <c r="K42" s="11">
        <v>4101</v>
      </c>
      <c r="L42" s="11">
        <v>2486</v>
      </c>
      <c r="M42" s="11">
        <v>920</v>
      </c>
      <c r="N42" s="11">
        <v>282</v>
      </c>
      <c r="O42" s="11">
        <v>77</v>
      </c>
      <c r="P42" s="11">
        <v>41</v>
      </c>
      <c r="Q42" s="6"/>
    </row>
    <row r="43" spans="1:17" s="7" customFormat="1" ht="12.75" customHeight="1" x14ac:dyDescent="0.2">
      <c r="A43" s="13" t="s">
        <v>208</v>
      </c>
      <c r="B43" s="11">
        <v>449599</v>
      </c>
      <c r="C43" s="11">
        <v>42</v>
      </c>
      <c r="D43" s="11">
        <v>11604</v>
      </c>
      <c r="E43" s="11">
        <v>54532</v>
      </c>
      <c r="F43" s="11">
        <v>73678</v>
      </c>
      <c r="G43" s="11">
        <v>71157</v>
      </c>
      <c r="H43" s="11">
        <v>66334</v>
      </c>
      <c r="I43" s="11">
        <v>55432</v>
      </c>
      <c r="J43" s="11">
        <v>46538</v>
      </c>
      <c r="K43" s="11">
        <v>33554</v>
      </c>
      <c r="L43" s="11">
        <v>22006</v>
      </c>
      <c r="M43" s="11">
        <v>9063</v>
      </c>
      <c r="N43" s="11">
        <v>3397</v>
      </c>
      <c r="O43" s="11">
        <v>1304</v>
      </c>
      <c r="P43" s="11">
        <v>958</v>
      </c>
      <c r="Q43" s="6"/>
    </row>
    <row r="44" spans="1:17" s="7" customFormat="1" ht="12.75" customHeight="1" x14ac:dyDescent="0.2">
      <c r="A44" s="13" t="s">
        <v>209</v>
      </c>
      <c r="B44" s="11">
        <v>251985</v>
      </c>
      <c r="C44" s="11">
        <v>42</v>
      </c>
      <c r="D44" s="11">
        <v>6672</v>
      </c>
      <c r="E44" s="11">
        <v>31630</v>
      </c>
      <c r="F44" s="11">
        <v>40228</v>
      </c>
      <c r="G44" s="11">
        <v>36942</v>
      </c>
      <c r="H44" s="11">
        <v>34864</v>
      </c>
      <c r="I44" s="11">
        <v>30486</v>
      </c>
      <c r="J44" s="11">
        <v>25853</v>
      </c>
      <c r="K44" s="11">
        <v>20182</v>
      </c>
      <c r="L44" s="11">
        <v>15641</v>
      </c>
      <c r="M44" s="11">
        <v>5696</v>
      </c>
      <c r="N44" s="11">
        <v>1998</v>
      </c>
      <c r="O44" s="11">
        <v>947</v>
      </c>
      <c r="P44" s="11">
        <v>804</v>
      </c>
      <c r="Q44" s="6"/>
    </row>
    <row r="45" spans="1:17" s="7" customFormat="1" ht="12.75" customHeight="1" x14ac:dyDescent="0.2">
      <c r="A45" s="13" t="s">
        <v>210</v>
      </c>
      <c r="B45" s="11">
        <v>284171</v>
      </c>
      <c r="C45" s="11">
        <v>14</v>
      </c>
      <c r="D45" s="11">
        <v>6340</v>
      </c>
      <c r="E45" s="11">
        <v>34849</v>
      </c>
      <c r="F45" s="11">
        <v>50061</v>
      </c>
      <c r="G45" s="11">
        <v>47109</v>
      </c>
      <c r="H45" s="11">
        <v>43764</v>
      </c>
      <c r="I45" s="11">
        <v>33307</v>
      </c>
      <c r="J45" s="11">
        <v>26602</v>
      </c>
      <c r="K45" s="11">
        <v>17963</v>
      </c>
      <c r="L45" s="11">
        <v>12480</v>
      </c>
      <c r="M45" s="11">
        <v>5718</v>
      </c>
      <c r="N45" s="11">
        <v>2764</v>
      </c>
      <c r="O45" s="11">
        <v>1432</v>
      </c>
      <c r="P45" s="11">
        <v>1768</v>
      </c>
      <c r="Q45" s="6"/>
    </row>
    <row r="46" spans="1:17" s="7" customFormat="1" ht="12.75" customHeight="1" thickBot="1" x14ac:dyDescent="0.25">
      <c r="A46" s="14" t="s">
        <v>211</v>
      </c>
      <c r="B46" s="15">
        <v>139813</v>
      </c>
      <c r="C46" s="15">
        <v>9</v>
      </c>
      <c r="D46" s="15">
        <v>4873</v>
      </c>
      <c r="E46" s="15">
        <v>18095</v>
      </c>
      <c r="F46" s="15">
        <v>23216</v>
      </c>
      <c r="G46" s="15">
        <v>21809</v>
      </c>
      <c r="H46" s="15">
        <v>21095</v>
      </c>
      <c r="I46" s="15">
        <v>17657</v>
      </c>
      <c r="J46" s="15">
        <v>13641</v>
      </c>
      <c r="K46" s="15">
        <v>9159</v>
      </c>
      <c r="L46" s="15">
        <v>5664</v>
      </c>
      <c r="M46" s="15">
        <v>2624</v>
      </c>
      <c r="N46" s="15">
        <v>1111</v>
      </c>
      <c r="O46" s="15">
        <v>482</v>
      </c>
      <c r="P46" s="15">
        <v>378</v>
      </c>
      <c r="Q46" s="6"/>
    </row>
    <row r="47" spans="1:17" s="7" customFormat="1" ht="18" customHeight="1" x14ac:dyDescent="0.2">
      <c r="A47" s="410" t="s">
        <v>306</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51:P51"/>
    <mergeCell ref="A49:P49"/>
    <mergeCell ref="G6:G8"/>
    <mergeCell ref="A47:D47"/>
    <mergeCell ref="A50:P50"/>
    <mergeCell ref="J6:J8"/>
    <mergeCell ref="A48:P48"/>
    <mergeCell ref="P6:P8"/>
    <mergeCell ref="A2:P2"/>
    <mergeCell ref="A5:A8"/>
    <mergeCell ref="B5:B8"/>
    <mergeCell ref="C5:P5"/>
    <mergeCell ref="C6:C8"/>
    <mergeCell ref="A3:M3"/>
    <mergeCell ref="M6:M8"/>
    <mergeCell ref="I6:I8"/>
    <mergeCell ref="N6:N8"/>
    <mergeCell ref="O6:O8"/>
    <mergeCell ref="H6:H8"/>
    <mergeCell ref="K6:K8"/>
    <mergeCell ref="F6:F8"/>
    <mergeCell ref="L6:L8"/>
    <mergeCell ref="D6:D8"/>
    <mergeCell ref="E6:E8"/>
  </mergeCells>
  <phoneticPr fontId="15" type="noConversion"/>
  <hyperlinks>
    <hyperlink ref="A1" location="Índice!A1" display="Regresar"/>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election activeCell="E22" sqref="E22"/>
    </sheetView>
  </sheetViews>
  <sheetFormatPr baseColWidth="10" defaultRowHeight="12.75" x14ac:dyDescent="0.2"/>
  <cols>
    <col min="1" max="1" width="30" style="2" customWidth="1"/>
    <col min="2" max="2" width="14.85546875" style="2" customWidth="1"/>
    <col min="3" max="3" width="10.42578125" style="2" customWidth="1"/>
    <col min="4" max="4" width="12.42578125" style="2" customWidth="1"/>
    <col min="5" max="5" width="13.42578125" style="2" customWidth="1"/>
    <col min="6" max="6" width="13.7109375" style="2" customWidth="1"/>
    <col min="7" max="8" width="13.42578125" style="2" customWidth="1"/>
    <col min="9" max="9" width="13.7109375" style="2" customWidth="1"/>
    <col min="10" max="10" width="12.28515625" style="2" customWidth="1"/>
    <col min="11" max="11" width="12.85546875" style="2" customWidth="1"/>
    <col min="12" max="12" width="13" style="2" customWidth="1"/>
    <col min="13" max="13" width="12.7109375" style="2" customWidth="1"/>
    <col min="14" max="14" width="11.5703125" style="2" customWidth="1"/>
    <col min="15" max="15" width="11.42578125" style="2"/>
    <col min="16" max="16" width="11.7109375" style="2" customWidth="1"/>
    <col min="17" max="16384" width="11.42578125" style="2"/>
  </cols>
  <sheetData>
    <row r="1" spans="1:17" s="337" customFormat="1" x14ac:dyDescent="0.2">
      <c r="A1" s="365" t="s">
        <v>238</v>
      </c>
    </row>
    <row r="2" spans="1:17" s="17" customFormat="1" ht="12.75" customHeight="1" x14ac:dyDescent="0.2">
      <c r="A2" s="412" t="s">
        <v>376</v>
      </c>
      <c r="B2" s="412"/>
      <c r="C2" s="412"/>
      <c r="D2" s="412"/>
      <c r="E2" s="412"/>
      <c r="F2" s="412"/>
      <c r="G2" s="412"/>
      <c r="H2" s="412"/>
      <c r="I2" s="412"/>
      <c r="J2" s="412"/>
      <c r="K2" s="412"/>
      <c r="L2" s="412"/>
      <c r="M2" s="412"/>
      <c r="N2" s="412"/>
      <c r="O2" s="412"/>
      <c r="P2" s="412"/>
    </row>
    <row r="3" spans="1:17" s="17" customFormat="1" ht="15" x14ac:dyDescent="0.2">
      <c r="A3" s="417" t="s">
        <v>439</v>
      </c>
      <c r="B3" s="417"/>
      <c r="C3" s="417"/>
      <c r="D3" s="417"/>
      <c r="E3" s="417"/>
      <c r="F3" s="417"/>
      <c r="G3" s="417"/>
      <c r="H3" s="417"/>
      <c r="I3" s="417"/>
      <c r="J3" s="417"/>
      <c r="K3" s="417"/>
      <c r="L3" s="417"/>
      <c r="M3" s="417"/>
      <c r="N3" s="417"/>
      <c r="O3" s="417"/>
      <c r="P3" s="417"/>
    </row>
    <row r="4" spans="1:17" s="7" customFormat="1" ht="12.7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10256281</v>
      </c>
      <c r="C10" s="11">
        <v>963</v>
      </c>
      <c r="D10" s="11">
        <v>371222</v>
      </c>
      <c r="E10" s="11">
        <v>1420119</v>
      </c>
      <c r="F10" s="11">
        <v>1691428</v>
      </c>
      <c r="G10" s="11">
        <v>1615066</v>
      </c>
      <c r="H10" s="11">
        <v>1480897</v>
      </c>
      <c r="I10" s="11">
        <v>1240233</v>
      </c>
      <c r="J10" s="11">
        <v>943458</v>
      </c>
      <c r="K10" s="11">
        <v>695138</v>
      </c>
      <c r="L10" s="11">
        <v>490538</v>
      </c>
      <c r="M10" s="11">
        <v>197493</v>
      </c>
      <c r="N10" s="11">
        <v>67643</v>
      </c>
      <c r="O10" s="11">
        <v>25820</v>
      </c>
      <c r="P10" s="11">
        <v>16263</v>
      </c>
      <c r="Q10" s="6"/>
    </row>
    <row r="11" spans="1:17" s="7" customFormat="1" ht="12.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151215</v>
      </c>
      <c r="C12" s="11">
        <v>32</v>
      </c>
      <c r="D12" s="11">
        <v>5413</v>
      </c>
      <c r="E12" s="11">
        <v>21537</v>
      </c>
      <c r="F12" s="11">
        <v>24737</v>
      </c>
      <c r="G12" s="11">
        <v>23963</v>
      </c>
      <c r="H12" s="11">
        <v>22112</v>
      </c>
      <c r="I12" s="11">
        <v>18243</v>
      </c>
      <c r="J12" s="11">
        <v>13942</v>
      </c>
      <c r="K12" s="11">
        <v>9810</v>
      </c>
      <c r="L12" s="11">
        <v>6811</v>
      </c>
      <c r="M12" s="11">
        <v>2797</v>
      </c>
      <c r="N12" s="11">
        <v>1089</v>
      </c>
      <c r="O12" s="11">
        <v>447</v>
      </c>
      <c r="P12" s="11">
        <v>282</v>
      </c>
      <c r="Q12" s="6"/>
    </row>
    <row r="13" spans="1:17" s="7" customFormat="1" ht="12.75" customHeight="1" x14ac:dyDescent="0.2">
      <c r="A13" s="13" t="s">
        <v>180</v>
      </c>
      <c r="B13" s="11">
        <v>402400</v>
      </c>
      <c r="C13" s="11">
        <v>52</v>
      </c>
      <c r="D13" s="11">
        <v>17015</v>
      </c>
      <c r="E13" s="11">
        <v>59942</v>
      </c>
      <c r="F13" s="11">
        <v>65871</v>
      </c>
      <c r="G13" s="11">
        <v>64942</v>
      </c>
      <c r="H13" s="11">
        <v>60548</v>
      </c>
      <c r="I13" s="11">
        <v>50648</v>
      </c>
      <c r="J13" s="11">
        <v>35030</v>
      </c>
      <c r="K13" s="11">
        <v>23090</v>
      </c>
      <c r="L13" s="11">
        <v>15245</v>
      </c>
      <c r="M13" s="11">
        <v>6397</v>
      </c>
      <c r="N13" s="11">
        <v>2276</v>
      </c>
      <c r="O13" s="11">
        <v>860</v>
      </c>
      <c r="P13" s="11">
        <v>484</v>
      </c>
      <c r="Q13" s="6"/>
    </row>
    <row r="14" spans="1:17" s="7" customFormat="1" ht="12.75" customHeight="1" x14ac:dyDescent="0.2">
      <c r="A14" s="13" t="s">
        <v>181</v>
      </c>
      <c r="B14" s="11">
        <v>80096</v>
      </c>
      <c r="C14" s="11">
        <v>11</v>
      </c>
      <c r="D14" s="11">
        <v>2912</v>
      </c>
      <c r="E14" s="11">
        <v>11626</v>
      </c>
      <c r="F14" s="11">
        <v>13955</v>
      </c>
      <c r="G14" s="11">
        <v>13608</v>
      </c>
      <c r="H14" s="11">
        <v>11812</v>
      </c>
      <c r="I14" s="11">
        <v>9341</v>
      </c>
      <c r="J14" s="11">
        <v>6745</v>
      </c>
      <c r="K14" s="11">
        <v>4775</v>
      </c>
      <c r="L14" s="11">
        <v>3256</v>
      </c>
      <c r="M14" s="11">
        <v>1366</v>
      </c>
      <c r="N14" s="11">
        <v>433</v>
      </c>
      <c r="O14" s="11">
        <v>164</v>
      </c>
      <c r="P14" s="11">
        <v>92</v>
      </c>
      <c r="Q14" s="6"/>
    </row>
    <row r="15" spans="1:17" s="7" customFormat="1" ht="12.75" customHeight="1" x14ac:dyDescent="0.2">
      <c r="A15" s="13" t="s">
        <v>182</v>
      </c>
      <c r="B15" s="11">
        <v>111963</v>
      </c>
      <c r="C15" s="11">
        <v>3</v>
      </c>
      <c r="D15" s="11">
        <v>2185</v>
      </c>
      <c r="E15" s="11">
        <v>13138</v>
      </c>
      <c r="F15" s="11">
        <v>20740</v>
      </c>
      <c r="G15" s="11">
        <v>20076</v>
      </c>
      <c r="H15" s="11">
        <v>16927</v>
      </c>
      <c r="I15" s="11">
        <v>13448</v>
      </c>
      <c r="J15" s="11">
        <v>9949</v>
      </c>
      <c r="K15" s="11">
        <v>7354</v>
      </c>
      <c r="L15" s="11">
        <v>4948</v>
      </c>
      <c r="M15" s="11">
        <v>1956</v>
      </c>
      <c r="N15" s="11">
        <v>731</v>
      </c>
      <c r="O15" s="11">
        <v>316</v>
      </c>
      <c r="P15" s="11">
        <v>192</v>
      </c>
      <c r="Q15" s="6"/>
    </row>
    <row r="16" spans="1:17" s="7" customFormat="1" ht="12.75" customHeight="1" x14ac:dyDescent="0.2">
      <c r="A16" s="13" t="s">
        <v>183</v>
      </c>
      <c r="B16" s="11">
        <v>431420</v>
      </c>
      <c r="C16" s="11">
        <v>35</v>
      </c>
      <c r="D16" s="11">
        <v>20509</v>
      </c>
      <c r="E16" s="11">
        <v>63056</v>
      </c>
      <c r="F16" s="11">
        <v>67065</v>
      </c>
      <c r="G16" s="11">
        <v>66833</v>
      </c>
      <c r="H16" s="11">
        <v>62979</v>
      </c>
      <c r="I16" s="11">
        <v>52423</v>
      </c>
      <c r="J16" s="11">
        <v>39655</v>
      </c>
      <c r="K16" s="11">
        <v>28745</v>
      </c>
      <c r="L16" s="11">
        <v>19962</v>
      </c>
      <c r="M16" s="11">
        <v>6682</v>
      </c>
      <c r="N16" s="11">
        <v>2178</v>
      </c>
      <c r="O16" s="11">
        <v>833</v>
      </c>
      <c r="P16" s="11">
        <v>465</v>
      </c>
      <c r="Q16" s="6"/>
    </row>
    <row r="17" spans="1:17" s="7" customFormat="1" ht="12.75" customHeight="1" x14ac:dyDescent="0.2">
      <c r="A17" s="13" t="s">
        <v>184</v>
      </c>
      <c r="B17" s="11">
        <v>73892</v>
      </c>
      <c r="C17" s="11">
        <v>12</v>
      </c>
      <c r="D17" s="11">
        <v>2772</v>
      </c>
      <c r="E17" s="11">
        <v>9122</v>
      </c>
      <c r="F17" s="11">
        <v>11642</v>
      </c>
      <c r="G17" s="11">
        <v>10911</v>
      </c>
      <c r="H17" s="11">
        <v>10367</v>
      </c>
      <c r="I17" s="11">
        <v>8968</v>
      </c>
      <c r="J17" s="11">
        <v>7231</v>
      </c>
      <c r="K17" s="11">
        <v>5603</v>
      </c>
      <c r="L17" s="11">
        <v>4310</v>
      </c>
      <c r="M17" s="11">
        <v>1828</v>
      </c>
      <c r="N17" s="11">
        <v>639</v>
      </c>
      <c r="O17" s="11">
        <v>298</v>
      </c>
      <c r="P17" s="11">
        <v>189</v>
      </c>
      <c r="Q17" s="6"/>
    </row>
    <row r="18" spans="1:17" s="7" customFormat="1" ht="12.75" customHeight="1" x14ac:dyDescent="0.2">
      <c r="A18" s="13" t="s">
        <v>185</v>
      </c>
      <c r="B18" s="11">
        <v>138706</v>
      </c>
      <c r="C18" s="11">
        <v>34</v>
      </c>
      <c r="D18" s="11">
        <v>4547</v>
      </c>
      <c r="E18" s="11">
        <v>20013</v>
      </c>
      <c r="F18" s="11">
        <v>25002</v>
      </c>
      <c r="G18" s="11">
        <v>23277</v>
      </c>
      <c r="H18" s="11">
        <v>19423</v>
      </c>
      <c r="I18" s="11">
        <v>15408</v>
      </c>
      <c r="J18" s="11">
        <v>11927</v>
      </c>
      <c r="K18" s="11">
        <v>8426</v>
      </c>
      <c r="L18" s="11">
        <v>6009</v>
      </c>
      <c r="M18" s="11">
        <v>2760</v>
      </c>
      <c r="N18" s="11">
        <v>1131</v>
      </c>
      <c r="O18" s="11">
        <v>451</v>
      </c>
      <c r="P18" s="11">
        <v>298</v>
      </c>
      <c r="Q18" s="6"/>
    </row>
    <row r="19" spans="1:17" s="7" customFormat="1" ht="12.75" customHeight="1" x14ac:dyDescent="0.2">
      <c r="A19" s="13" t="s">
        <v>186</v>
      </c>
      <c r="B19" s="11">
        <v>427986</v>
      </c>
      <c r="C19" s="11">
        <v>26</v>
      </c>
      <c r="D19" s="11">
        <v>17372</v>
      </c>
      <c r="E19" s="11">
        <v>61910</v>
      </c>
      <c r="F19" s="11">
        <v>66132</v>
      </c>
      <c r="G19" s="11">
        <v>65544</v>
      </c>
      <c r="H19" s="11">
        <v>62660</v>
      </c>
      <c r="I19" s="11">
        <v>55122</v>
      </c>
      <c r="J19" s="11">
        <v>41009</v>
      </c>
      <c r="K19" s="11">
        <v>28276</v>
      </c>
      <c r="L19" s="11">
        <v>19068</v>
      </c>
      <c r="M19" s="11">
        <v>7195</v>
      </c>
      <c r="N19" s="11">
        <v>2257</v>
      </c>
      <c r="O19" s="11">
        <v>901</v>
      </c>
      <c r="P19" s="11">
        <v>514</v>
      </c>
      <c r="Q19" s="6"/>
    </row>
    <row r="20" spans="1:17" s="7" customFormat="1" ht="12.75" customHeight="1" x14ac:dyDescent="0.2">
      <c r="A20" s="27" t="s">
        <v>659</v>
      </c>
      <c r="B20" s="11">
        <v>772094</v>
      </c>
      <c r="C20" s="11">
        <v>48</v>
      </c>
      <c r="D20" s="11">
        <v>19797</v>
      </c>
      <c r="E20" s="11">
        <v>91802</v>
      </c>
      <c r="F20" s="11">
        <v>128088</v>
      </c>
      <c r="G20" s="11">
        <v>122386</v>
      </c>
      <c r="H20" s="11">
        <v>112751</v>
      </c>
      <c r="I20" s="11">
        <v>98405</v>
      </c>
      <c r="J20" s="11">
        <v>77126</v>
      </c>
      <c r="K20" s="11">
        <v>58534</v>
      </c>
      <c r="L20" s="11">
        <v>39159</v>
      </c>
      <c r="M20" s="11">
        <v>16653</v>
      </c>
      <c r="N20" s="11">
        <v>4892</v>
      </c>
      <c r="O20" s="11">
        <v>1628</v>
      </c>
      <c r="P20" s="11">
        <v>825</v>
      </c>
      <c r="Q20" s="6"/>
    </row>
    <row r="21" spans="1:17" s="7" customFormat="1" ht="12.75" customHeight="1" x14ac:dyDescent="0.2">
      <c r="A21" s="27" t="s">
        <v>660</v>
      </c>
      <c r="B21" s="11">
        <v>878410</v>
      </c>
      <c r="C21" s="11">
        <v>38</v>
      </c>
      <c r="D21" s="11">
        <v>25161</v>
      </c>
      <c r="E21" s="11">
        <v>110085</v>
      </c>
      <c r="F21" s="11">
        <v>148795</v>
      </c>
      <c r="G21" s="11">
        <v>140745</v>
      </c>
      <c r="H21" s="11">
        <v>128985</v>
      </c>
      <c r="I21" s="11">
        <v>108823</v>
      </c>
      <c r="J21" s="11">
        <v>82514</v>
      </c>
      <c r="K21" s="11">
        <v>62092</v>
      </c>
      <c r="L21" s="11">
        <v>42632</v>
      </c>
      <c r="M21" s="11">
        <v>18868</v>
      </c>
      <c r="N21" s="11">
        <v>6321</v>
      </c>
      <c r="O21" s="11">
        <v>2178</v>
      </c>
      <c r="P21" s="11">
        <v>1173</v>
      </c>
      <c r="Q21" s="6"/>
    </row>
    <row r="22" spans="1:17" s="7" customFormat="1" ht="12.75" customHeight="1" x14ac:dyDescent="0.2">
      <c r="A22" s="13" t="s">
        <v>187</v>
      </c>
      <c r="B22" s="11">
        <v>146022</v>
      </c>
      <c r="C22" s="11">
        <v>10</v>
      </c>
      <c r="D22" s="11">
        <v>6679</v>
      </c>
      <c r="E22" s="11">
        <v>21839</v>
      </c>
      <c r="F22" s="11">
        <v>22934</v>
      </c>
      <c r="G22" s="11">
        <v>21982</v>
      </c>
      <c r="H22" s="11">
        <v>20930</v>
      </c>
      <c r="I22" s="11">
        <v>17317</v>
      </c>
      <c r="J22" s="11">
        <v>13297</v>
      </c>
      <c r="K22" s="11">
        <v>9590</v>
      </c>
      <c r="L22" s="11">
        <v>7188</v>
      </c>
      <c r="M22" s="11">
        <v>2754</v>
      </c>
      <c r="N22" s="11">
        <v>891</v>
      </c>
      <c r="O22" s="11">
        <v>379</v>
      </c>
      <c r="P22" s="11">
        <v>232</v>
      </c>
      <c r="Q22" s="6"/>
    </row>
    <row r="23" spans="1:17" s="7" customFormat="1" ht="12.75" customHeight="1" x14ac:dyDescent="0.2">
      <c r="A23" s="13" t="s">
        <v>188</v>
      </c>
      <c r="B23" s="11">
        <v>455341</v>
      </c>
      <c r="C23" s="11">
        <v>45</v>
      </c>
      <c r="D23" s="11">
        <v>19628</v>
      </c>
      <c r="E23" s="11">
        <v>69458</v>
      </c>
      <c r="F23" s="11">
        <v>77642</v>
      </c>
      <c r="G23" s="11">
        <v>72448</v>
      </c>
      <c r="H23" s="11">
        <v>65511</v>
      </c>
      <c r="I23" s="11">
        <v>52660</v>
      </c>
      <c r="J23" s="11">
        <v>38876</v>
      </c>
      <c r="K23" s="11">
        <v>27665</v>
      </c>
      <c r="L23" s="11">
        <v>20224</v>
      </c>
      <c r="M23" s="11">
        <v>7246</v>
      </c>
      <c r="N23" s="11">
        <v>2348</v>
      </c>
      <c r="O23" s="11">
        <v>946</v>
      </c>
      <c r="P23" s="11">
        <v>644</v>
      </c>
      <c r="Q23" s="6"/>
    </row>
    <row r="24" spans="1:17" s="7" customFormat="1" ht="12.75" customHeight="1" x14ac:dyDescent="0.2">
      <c r="A24" s="13" t="s">
        <v>189</v>
      </c>
      <c r="B24" s="11">
        <v>91569</v>
      </c>
      <c r="C24" s="11">
        <v>9</v>
      </c>
      <c r="D24" s="11">
        <v>3523</v>
      </c>
      <c r="E24" s="11">
        <v>14027</v>
      </c>
      <c r="F24" s="11">
        <v>16092</v>
      </c>
      <c r="G24" s="11">
        <v>14338</v>
      </c>
      <c r="H24" s="11">
        <v>12630</v>
      </c>
      <c r="I24" s="11">
        <v>10117</v>
      </c>
      <c r="J24" s="11">
        <v>8014</v>
      </c>
      <c r="K24" s="11">
        <v>5835</v>
      </c>
      <c r="L24" s="11">
        <v>4022</v>
      </c>
      <c r="M24" s="11">
        <v>1994</v>
      </c>
      <c r="N24" s="11">
        <v>655</v>
      </c>
      <c r="O24" s="11">
        <v>198</v>
      </c>
      <c r="P24" s="11">
        <v>115</v>
      </c>
      <c r="Q24" s="6"/>
    </row>
    <row r="25" spans="1:17" s="7" customFormat="1" ht="12.75" customHeight="1" x14ac:dyDescent="0.2">
      <c r="A25" s="13" t="s">
        <v>190</v>
      </c>
      <c r="B25" s="11">
        <v>117783</v>
      </c>
      <c r="C25" s="11">
        <v>7</v>
      </c>
      <c r="D25" s="11">
        <v>4001</v>
      </c>
      <c r="E25" s="11">
        <v>15912</v>
      </c>
      <c r="F25" s="11">
        <v>19494</v>
      </c>
      <c r="G25" s="11">
        <v>18896</v>
      </c>
      <c r="H25" s="11">
        <v>17640</v>
      </c>
      <c r="I25" s="11">
        <v>14107</v>
      </c>
      <c r="J25" s="11">
        <v>10913</v>
      </c>
      <c r="K25" s="11">
        <v>7878</v>
      </c>
      <c r="L25" s="11">
        <v>5590</v>
      </c>
      <c r="M25" s="11">
        <v>2251</v>
      </c>
      <c r="N25" s="11">
        <v>705</v>
      </c>
      <c r="O25" s="11">
        <v>218</v>
      </c>
      <c r="P25" s="11">
        <v>171</v>
      </c>
      <c r="Q25" s="6"/>
    </row>
    <row r="26" spans="1:17" s="7" customFormat="1" ht="12.75" customHeight="1" x14ac:dyDescent="0.2">
      <c r="A26" s="13" t="s">
        <v>191</v>
      </c>
      <c r="B26" s="11">
        <v>847613</v>
      </c>
      <c r="C26" s="11">
        <v>118</v>
      </c>
      <c r="D26" s="11">
        <v>31517</v>
      </c>
      <c r="E26" s="11">
        <v>114282</v>
      </c>
      <c r="F26" s="11">
        <v>140133</v>
      </c>
      <c r="G26" s="11">
        <v>132206</v>
      </c>
      <c r="H26" s="11">
        <v>119819</v>
      </c>
      <c r="I26" s="11">
        <v>100613</v>
      </c>
      <c r="J26" s="11">
        <v>75382</v>
      </c>
      <c r="K26" s="11">
        <v>58758</v>
      </c>
      <c r="L26" s="11">
        <v>43591</v>
      </c>
      <c r="M26" s="11">
        <v>19165</v>
      </c>
      <c r="N26" s="11">
        <v>7162</v>
      </c>
      <c r="O26" s="11">
        <v>2897</v>
      </c>
      <c r="P26" s="11">
        <v>1970</v>
      </c>
      <c r="Q26" s="6"/>
    </row>
    <row r="27" spans="1:17" s="7" customFormat="1" ht="12.75" customHeight="1" x14ac:dyDescent="0.2">
      <c r="A27" s="13" t="s">
        <v>192</v>
      </c>
      <c r="B27" s="11">
        <v>508416</v>
      </c>
      <c r="C27" s="11">
        <v>19</v>
      </c>
      <c r="D27" s="11">
        <v>15888</v>
      </c>
      <c r="E27" s="11">
        <v>71690</v>
      </c>
      <c r="F27" s="11">
        <v>81173</v>
      </c>
      <c r="G27" s="11">
        <v>78469</v>
      </c>
      <c r="H27" s="11">
        <v>74365</v>
      </c>
      <c r="I27" s="11">
        <v>63688</v>
      </c>
      <c r="J27" s="11">
        <v>48580</v>
      </c>
      <c r="K27" s="11">
        <v>35266</v>
      </c>
      <c r="L27" s="11">
        <v>24972</v>
      </c>
      <c r="M27" s="11">
        <v>10080</v>
      </c>
      <c r="N27" s="11">
        <v>2848</v>
      </c>
      <c r="O27" s="11">
        <v>917</v>
      </c>
      <c r="P27" s="11">
        <v>461</v>
      </c>
      <c r="Q27" s="6"/>
    </row>
    <row r="28" spans="1:17" s="7" customFormat="1" ht="12.75" customHeight="1" x14ac:dyDescent="0.2">
      <c r="A28" s="13" t="s">
        <v>193</v>
      </c>
      <c r="B28" s="11">
        <v>342358</v>
      </c>
      <c r="C28" s="11">
        <v>27</v>
      </c>
      <c r="D28" s="11">
        <v>13017</v>
      </c>
      <c r="E28" s="11">
        <v>50783</v>
      </c>
      <c r="F28" s="11">
        <v>58152</v>
      </c>
      <c r="G28" s="11">
        <v>55059</v>
      </c>
      <c r="H28" s="11">
        <v>49809</v>
      </c>
      <c r="I28" s="11">
        <v>40800</v>
      </c>
      <c r="J28" s="11">
        <v>30276</v>
      </c>
      <c r="K28" s="11">
        <v>21488</v>
      </c>
      <c r="L28" s="11">
        <v>14506</v>
      </c>
      <c r="M28" s="11">
        <v>5800</v>
      </c>
      <c r="N28" s="11">
        <v>1773</v>
      </c>
      <c r="O28" s="11">
        <v>546</v>
      </c>
      <c r="P28" s="11">
        <v>322</v>
      </c>
      <c r="Q28" s="6"/>
    </row>
    <row r="29" spans="1:17" s="7" customFormat="1" ht="12.75" customHeight="1" x14ac:dyDescent="0.2">
      <c r="A29" s="13" t="s">
        <v>194</v>
      </c>
      <c r="B29" s="11">
        <v>225254</v>
      </c>
      <c r="C29" s="11">
        <v>26</v>
      </c>
      <c r="D29" s="11">
        <v>8115</v>
      </c>
      <c r="E29" s="11">
        <v>33428</v>
      </c>
      <c r="F29" s="11">
        <v>36851</v>
      </c>
      <c r="G29" s="11">
        <v>33855</v>
      </c>
      <c r="H29" s="11">
        <v>30834</v>
      </c>
      <c r="I29" s="11">
        <v>25411</v>
      </c>
      <c r="J29" s="11">
        <v>20292</v>
      </c>
      <c r="K29" s="11">
        <v>15472</v>
      </c>
      <c r="L29" s="11">
        <v>11737</v>
      </c>
      <c r="M29" s="11">
        <v>5419</v>
      </c>
      <c r="N29" s="11">
        <v>2236</v>
      </c>
      <c r="O29" s="11">
        <v>944</v>
      </c>
      <c r="P29" s="11">
        <v>634</v>
      </c>
      <c r="Q29" s="6"/>
    </row>
    <row r="30" spans="1:17" s="7" customFormat="1" ht="12.75" customHeight="1" x14ac:dyDescent="0.2">
      <c r="A30" s="13" t="s">
        <v>195</v>
      </c>
      <c r="B30" s="11">
        <v>119883</v>
      </c>
      <c r="C30" s="11">
        <v>17</v>
      </c>
      <c r="D30" s="11">
        <v>3690</v>
      </c>
      <c r="E30" s="11">
        <v>16375</v>
      </c>
      <c r="F30" s="11">
        <v>19504</v>
      </c>
      <c r="G30" s="11">
        <v>18110</v>
      </c>
      <c r="H30" s="11">
        <v>16996</v>
      </c>
      <c r="I30" s="11">
        <v>14466</v>
      </c>
      <c r="J30" s="11">
        <v>11350</v>
      </c>
      <c r="K30" s="11">
        <v>8768</v>
      </c>
      <c r="L30" s="11">
        <v>6425</v>
      </c>
      <c r="M30" s="11">
        <v>2520</v>
      </c>
      <c r="N30" s="11">
        <v>981</v>
      </c>
      <c r="O30" s="11">
        <v>432</v>
      </c>
      <c r="P30" s="11">
        <v>249</v>
      </c>
      <c r="Q30" s="6"/>
    </row>
    <row r="31" spans="1:17" s="7" customFormat="1" ht="12.75" customHeight="1" x14ac:dyDescent="0.2">
      <c r="A31" s="13" t="s">
        <v>196</v>
      </c>
      <c r="B31" s="11">
        <v>76171</v>
      </c>
      <c r="C31" s="11">
        <v>3</v>
      </c>
      <c r="D31" s="11">
        <v>2734</v>
      </c>
      <c r="E31" s="11">
        <v>10228</v>
      </c>
      <c r="F31" s="11">
        <v>12198</v>
      </c>
      <c r="G31" s="11">
        <v>11218</v>
      </c>
      <c r="H31" s="11">
        <v>10546</v>
      </c>
      <c r="I31" s="11">
        <v>9014</v>
      </c>
      <c r="J31" s="11">
        <v>6853</v>
      </c>
      <c r="K31" s="11">
        <v>5327</v>
      </c>
      <c r="L31" s="11">
        <v>4392</v>
      </c>
      <c r="M31" s="11">
        <v>2205</v>
      </c>
      <c r="N31" s="11">
        <v>894</v>
      </c>
      <c r="O31" s="11">
        <v>319</v>
      </c>
      <c r="P31" s="11">
        <v>240</v>
      </c>
      <c r="Q31" s="6"/>
    </row>
    <row r="32" spans="1:17" s="7" customFormat="1" ht="12.75" customHeight="1" x14ac:dyDescent="0.2">
      <c r="A32" s="13" t="s">
        <v>197</v>
      </c>
      <c r="B32" s="11">
        <v>861003</v>
      </c>
      <c r="C32" s="11">
        <v>58</v>
      </c>
      <c r="D32" s="11">
        <v>38745</v>
      </c>
      <c r="E32" s="11">
        <v>120767</v>
      </c>
      <c r="F32" s="11">
        <v>135694</v>
      </c>
      <c r="G32" s="11">
        <v>134166</v>
      </c>
      <c r="H32" s="11">
        <v>125110</v>
      </c>
      <c r="I32" s="11">
        <v>106113</v>
      </c>
      <c r="J32" s="11">
        <v>80973</v>
      </c>
      <c r="K32" s="11">
        <v>59496</v>
      </c>
      <c r="L32" s="11">
        <v>40860</v>
      </c>
      <c r="M32" s="11">
        <v>13373</v>
      </c>
      <c r="N32" s="11">
        <v>3720</v>
      </c>
      <c r="O32" s="11">
        <v>1246</v>
      </c>
      <c r="P32" s="11">
        <v>682</v>
      </c>
      <c r="Q32" s="6"/>
    </row>
    <row r="33" spans="1:17" s="7" customFormat="1" ht="12.75" customHeight="1" x14ac:dyDescent="0.2">
      <c r="A33" s="13" t="s">
        <v>198</v>
      </c>
      <c r="B33" s="11">
        <v>112346</v>
      </c>
      <c r="C33" s="11">
        <v>6</v>
      </c>
      <c r="D33" s="11">
        <v>3011</v>
      </c>
      <c r="E33" s="11">
        <v>14145</v>
      </c>
      <c r="F33" s="11">
        <v>18948</v>
      </c>
      <c r="G33" s="11">
        <v>18240</v>
      </c>
      <c r="H33" s="11">
        <v>16047</v>
      </c>
      <c r="I33" s="11">
        <v>13359</v>
      </c>
      <c r="J33" s="11">
        <v>10834</v>
      </c>
      <c r="K33" s="11">
        <v>7979</v>
      </c>
      <c r="L33" s="11">
        <v>5612</v>
      </c>
      <c r="M33" s="11">
        <v>2473</v>
      </c>
      <c r="N33" s="11">
        <v>989</v>
      </c>
      <c r="O33" s="11">
        <v>432</v>
      </c>
      <c r="P33" s="11">
        <v>271</v>
      </c>
      <c r="Q33" s="6"/>
    </row>
    <row r="34" spans="1:17" s="7" customFormat="1" ht="12.75" customHeight="1" x14ac:dyDescent="0.2">
      <c r="A34" s="13" t="s">
        <v>199</v>
      </c>
      <c r="B34" s="11">
        <v>316576</v>
      </c>
      <c r="C34" s="11">
        <v>28</v>
      </c>
      <c r="D34" s="11">
        <v>9848</v>
      </c>
      <c r="E34" s="11">
        <v>44215</v>
      </c>
      <c r="F34" s="11">
        <v>53133</v>
      </c>
      <c r="G34" s="11">
        <v>51742</v>
      </c>
      <c r="H34" s="11">
        <v>46842</v>
      </c>
      <c r="I34" s="11">
        <v>38149</v>
      </c>
      <c r="J34" s="11">
        <v>28166</v>
      </c>
      <c r="K34" s="11">
        <v>21069</v>
      </c>
      <c r="L34" s="11">
        <v>14740</v>
      </c>
      <c r="M34" s="11">
        <v>5862</v>
      </c>
      <c r="N34" s="11">
        <v>1857</v>
      </c>
      <c r="O34" s="11">
        <v>561</v>
      </c>
      <c r="P34" s="11">
        <v>364</v>
      </c>
      <c r="Q34" s="6"/>
    </row>
    <row r="35" spans="1:17" s="7" customFormat="1" ht="12.75" customHeight="1" x14ac:dyDescent="0.2">
      <c r="A35" s="13" t="s">
        <v>200</v>
      </c>
      <c r="B35" s="11">
        <v>257569</v>
      </c>
      <c r="C35" s="11">
        <v>33</v>
      </c>
      <c r="D35" s="11">
        <v>12625</v>
      </c>
      <c r="E35" s="11">
        <v>39961</v>
      </c>
      <c r="F35" s="11">
        <v>44748</v>
      </c>
      <c r="G35" s="11">
        <v>41980</v>
      </c>
      <c r="H35" s="11">
        <v>36790</v>
      </c>
      <c r="I35" s="11">
        <v>29438</v>
      </c>
      <c r="J35" s="11">
        <v>21244</v>
      </c>
      <c r="K35" s="11">
        <v>15346</v>
      </c>
      <c r="L35" s="11">
        <v>9929</v>
      </c>
      <c r="M35" s="11">
        <v>3606</v>
      </c>
      <c r="N35" s="11">
        <v>1184</v>
      </c>
      <c r="O35" s="11">
        <v>443</v>
      </c>
      <c r="P35" s="11">
        <v>242</v>
      </c>
      <c r="Q35" s="6"/>
    </row>
    <row r="36" spans="1:17" s="7" customFormat="1" ht="12.75" customHeight="1" x14ac:dyDescent="0.2">
      <c r="A36" s="13" t="s">
        <v>201</v>
      </c>
      <c r="B36" s="11">
        <v>184434</v>
      </c>
      <c r="C36" s="11">
        <v>14</v>
      </c>
      <c r="D36" s="11">
        <v>8933</v>
      </c>
      <c r="E36" s="11">
        <v>33342</v>
      </c>
      <c r="F36" s="11">
        <v>35792</v>
      </c>
      <c r="G36" s="11">
        <v>31109</v>
      </c>
      <c r="H36" s="11">
        <v>25292</v>
      </c>
      <c r="I36" s="11">
        <v>19267</v>
      </c>
      <c r="J36" s="11">
        <v>13473</v>
      </c>
      <c r="K36" s="11">
        <v>8286</v>
      </c>
      <c r="L36" s="11">
        <v>5277</v>
      </c>
      <c r="M36" s="11">
        <v>2368</v>
      </c>
      <c r="N36" s="11">
        <v>841</v>
      </c>
      <c r="O36" s="11">
        <v>280</v>
      </c>
      <c r="P36" s="11">
        <v>160</v>
      </c>
      <c r="Q36" s="6"/>
    </row>
    <row r="37" spans="1:17" s="7" customFormat="1" ht="12.75" customHeight="1" x14ac:dyDescent="0.2">
      <c r="A37" s="13" t="s">
        <v>202</v>
      </c>
      <c r="B37" s="11">
        <v>215752</v>
      </c>
      <c r="C37" s="11">
        <v>33</v>
      </c>
      <c r="D37" s="11">
        <v>8368</v>
      </c>
      <c r="E37" s="11">
        <v>30755</v>
      </c>
      <c r="F37" s="11">
        <v>34515</v>
      </c>
      <c r="G37" s="11">
        <v>32338</v>
      </c>
      <c r="H37" s="11">
        <v>30462</v>
      </c>
      <c r="I37" s="11">
        <v>25934</v>
      </c>
      <c r="J37" s="11">
        <v>20622</v>
      </c>
      <c r="K37" s="11">
        <v>15338</v>
      </c>
      <c r="L37" s="11">
        <v>10760</v>
      </c>
      <c r="M37" s="11">
        <v>3917</v>
      </c>
      <c r="N37" s="11">
        <v>1517</v>
      </c>
      <c r="O37" s="11">
        <v>687</v>
      </c>
      <c r="P37" s="11">
        <v>506</v>
      </c>
      <c r="Q37" s="6"/>
    </row>
    <row r="38" spans="1:17" s="7" customFormat="1" ht="12.75" customHeight="1" x14ac:dyDescent="0.2">
      <c r="A38" s="13" t="s">
        <v>203</v>
      </c>
      <c r="B38" s="11">
        <v>275708</v>
      </c>
      <c r="C38" s="11">
        <v>93</v>
      </c>
      <c r="D38" s="11">
        <v>10631</v>
      </c>
      <c r="E38" s="11">
        <v>34855</v>
      </c>
      <c r="F38" s="11">
        <v>42854</v>
      </c>
      <c r="G38" s="11">
        <v>40589</v>
      </c>
      <c r="H38" s="11">
        <v>38757</v>
      </c>
      <c r="I38" s="11">
        <v>33440</v>
      </c>
      <c r="J38" s="11">
        <v>26572</v>
      </c>
      <c r="K38" s="11">
        <v>20710</v>
      </c>
      <c r="L38" s="11">
        <v>16943</v>
      </c>
      <c r="M38" s="11">
        <v>6502</v>
      </c>
      <c r="N38" s="11">
        <v>2294</v>
      </c>
      <c r="O38" s="11">
        <v>929</v>
      </c>
      <c r="P38" s="11">
        <v>539</v>
      </c>
      <c r="Q38" s="6"/>
    </row>
    <row r="39" spans="1:17" s="7" customFormat="1" ht="12.75" customHeight="1" x14ac:dyDescent="0.2">
      <c r="A39" s="13" t="s">
        <v>204</v>
      </c>
      <c r="B39" s="11">
        <v>310708</v>
      </c>
      <c r="C39" s="11">
        <v>26</v>
      </c>
      <c r="D39" s="11">
        <v>11724</v>
      </c>
      <c r="E39" s="11">
        <v>43104</v>
      </c>
      <c r="F39" s="11">
        <v>49802</v>
      </c>
      <c r="G39" s="11">
        <v>47654</v>
      </c>
      <c r="H39" s="11">
        <v>44555</v>
      </c>
      <c r="I39" s="11">
        <v>37010</v>
      </c>
      <c r="J39" s="11">
        <v>28572</v>
      </c>
      <c r="K39" s="11">
        <v>21749</v>
      </c>
      <c r="L39" s="11">
        <v>16553</v>
      </c>
      <c r="M39" s="11">
        <v>6173</v>
      </c>
      <c r="N39" s="11">
        <v>2340</v>
      </c>
      <c r="O39" s="11">
        <v>941</v>
      </c>
      <c r="P39" s="11">
        <v>505</v>
      </c>
      <c r="Q39" s="6"/>
    </row>
    <row r="40" spans="1:17" s="7" customFormat="1" ht="12.75" customHeight="1" x14ac:dyDescent="0.2">
      <c r="A40" s="13" t="s">
        <v>205</v>
      </c>
      <c r="B40" s="11">
        <v>132624</v>
      </c>
      <c r="C40" s="11">
        <v>7</v>
      </c>
      <c r="D40" s="11">
        <v>4144</v>
      </c>
      <c r="E40" s="11">
        <v>20359</v>
      </c>
      <c r="F40" s="11">
        <v>25946</v>
      </c>
      <c r="G40" s="11">
        <v>23092</v>
      </c>
      <c r="H40" s="11">
        <v>18899</v>
      </c>
      <c r="I40" s="11">
        <v>13788</v>
      </c>
      <c r="J40" s="11">
        <v>10253</v>
      </c>
      <c r="K40" s="11">
        <v>7585</v>
      </c>
      <c r="L40" s="11">
        <v>5278</v>
      </c>
      <c r="M40" s="11">
        <v>2125</v>
      </c>
      <c r="N40" s="11">
        <v>714</v>
      </c>
      <c r="O40" s="11">
        <v>272</v>
      </c>
      <c r="P40" s="11">
        <v>162</v>
      </c>
      <c r="Q40" s="6"/>
    </row>
    <row r="41" spans="1:17" s="7" customFormat="1" ht="12.75" customHeight="1" x14ac:dyDescent="0.2">
      <c r="A41" s="13" t="s">
        <v>206</v>
      </c>
      <c r="B41" s="11">
        <v>373406</v>
      </c>
      <c r="C41" s="11">
        <v>29</v>
      </c>
      <c r="D41" s="11">
        <v>14306</v>
      </c>
      <c r="E41" s="11">
        <v>53775</v>
      </c>
      <c r="F41" s="11">
        <v>61703</v>
      </c>
      <c r="G41" s="11">
        <v>59030</v>
      </c>
      <c r="H41" s="11">
        <v>54365</v>
      </c>
      <c r="I41" s="11">
        <v>45829</v>
      </c>
      <c r="J41" s="11">
        <v>33832</v>
      </c>
      <c r="K41" s="11">
        <v>23948</v>
      </c>
      <c r="L41" s="11">
        <v>16496</v>
      </c>
      <c r="M41" s="11">
        <v>6438</v>
      </c>
      <c r="N41" s="11">
        <v>2178</v>
      </c>
      <c r="O41" s="11">
        <v>883</v>
      </c>
      <c r="P41" s="11">
        <v>594</v>
      </c>
      <c r="Q41" s="6"/>
    </row>
    <row r="42" spans="1:17" s="7" customFormat="1" ht="12.75" customHeight="1" x14ac:dyDescent="0.2">
      <c r="A42" s="13" t="s">
        <v>207</v>
      </c>
      <c r="B42" s="11">
        <v>48459</v>
      </c>
      <c r="C42" s="11">
        <v>3</v>
      </c>
      <c r="D42" s="11">
        <v>1485</v>
      </c>
      <c r="E42" s="11">
        <v>6861</v>
      </c>
      <c r="F42" s="11">
        <v>8353</v>
      </c>
      <c r="G42" s="11">
        <v>8198</v>
      </c>
      <c r="H42" s="11">
        <v>7336</v>
      </c>
      <c r="I42" s="11">
        <v>5733</v>
      </c>
      <c r="J42" s="11">
        <v>4377</v>
      </c>
      <c r="K42" s="11">
        <v>2981</v>
      </c>
      <c r="L42" s="11">
        <v>2006</v>
      </c>
      <c r="M42" s="11">
        <v>767</v>
      </c>
      <c r="N42" s="11">
        <v>250</v>
      </c>
      <c r="O42" s="11">
        <v>78</v>
      </c>
      <c r="P42" s="11">
        <v>31</v>
      </c>
      <c r="Q42" s="6"/>
    </row>
    <row r="43" spans="1:17" s="7" customFormat="1" ht="12.75" customHeight="1" x14ac:dyDescent="0.2">
      <c r="A43" s="13" t="s">
        <v>208</v>
      </c>
      <c r="B43" s="11">
        <v>292913</v>
      </c>
      <c r="C43" s="11">
        <v>31</v>
      </c>
      <c r="D43" s="11">
        <v>8392</v>
      </c>
      <c r="E43" s="11">
        <v>37154</v>
      </c>
      <c r="F43" s="11">
        <v>46945</v>
      </c>
      <c r="G43" s="11">
        <v>44912</v>
      </c>
      <c r="H43" s="11">
        <v>40891</v>
      </c>
      <c r="I43" s="11">
        <v>35705</v>
      </c>
      <c r="J43" s="11">
        <v>29311</v>
      </c>
      <c r="K43" s="11">
        <v>22500</v>
      </c>
      <c r="L43" s="11">
        <v>15741</v>
      </c>
      <c r="M43" s="11">
        <v>6849</v>
      </c>
      <c r="N43" s="11">
        <v>2643</v>
      </c>
      <c r="O43" s="11">
        <v>1082</v>
      </c>
      <c r="P43" s="11">
        <v>757</v>
      </c>
      <c r="Q43" s="6"/>
    </row>
    <row r="44" spans="1:17" s="7" customFormat="1" ht="12.75" customHeight="1" x14ac:dyDescent="0.2">
      <c r="A44" s="13" t="s">
        <v>209</v>
      </c>
      <c r="B44" s="11">
        <v>186614</v>
      </c>
      <c r="C44" s="11">
        <v>18</v>
      </c>
      <c r="D44" s="11">
        <v>5081</v>
      </c>
      <c r="E44" s="11">
        <v>23869</v>
      </c>
      <c r="F44" s="11">
        <v>28418</v>
      </c>
      <c r="G44" s="11">
        <v>26696</v>
      </c>
      <c r="H44" s="11">
        <v>24544</v>
      </c>
      <c r="I44" s="11">
        <v>22797</v>
      </c>
      <c r="J44" s="11">
        <v>19478</v>
      </c>
      <c r="K44" s="11">
        <v>15734</v>
      </c>
      <c r="L44" s="11">
        <v>12517</v>
      </c>
      <c r="M44" s="11">
        <v>4611</v>
      </c>
      <c r="N44" s="11">
        <v>1576</v>
      </c>
      <c r="O44" s="11">
        <v>736</v>
      </c>
      <c r="P44" s="11">
        <v>539</v>
      </c>
      <c r="Q44" s="6"/>
    </row>
    <row r="45" spans="1:17" s="7" customFormat="1" ht="12.75" customHeight="1" x14ac:dyDescent="0.2">
      <c r="A45" s="13" t="s">
        <v>210</v>
      </c>
      <c r="B45" s="11">
        <v>194338</v>
      </c>
      <c r="C45" s="11">
        <v>5</v>
      </c>
      <c r="D45" s="11">
        <v>4598</v>
      </c>
      <c r="E45" s="11">
        <v>24423</v>
      </c>
      <c r="F45" s="11">
        <v>32963</v>
      </c>
      <c r="G45" s="11">
        <v>32014</v>
      </c>
      <c r="H45" s="11">
        <v>29287</v>
      </c>
      <c r="I45" s="11">
        <v>22667</v>
      </c>
      <c r="J45" s="11">
        <v>17497</v>
      </c>
      <c r="K45" s="11">
        <v>13043</v>
      </c>
      <c r="L45" s="11">
        <v>9302</v>
      </c>
      <c r="M45" s="11">
        <v>4319</v>
      </c>
      <c r="N45" s="11">
        <v>2172</v>
      </c>
      <c r="O45" s="11">
        <v>984</v>
      </c>
      <c r="P45" s="11">
        <v>1064</v>
      </c>
      <c r="Q45" s="6"/>
    </row>
    <row r="46" spans="1:17" s="7" customFormat="1" ht="12.75" customHeight="1" thickBot="1" x14ac:dyDescent="0.25">
      <c r="A46" s="14" t="s">
        <v>211</v>
      </c>
      <c r="B46" s="15">
        <v>95239</v>
      </c>
      <c r="C46" s="15">
        <v>7</v>
      </c>
      <c r="D46" s="15">
        <v>2856</v>
      </c>
      <c r="E46" s="15">
        <v>12281</v>
      </c>
      <c r="F46" s="15">
        <v>15414</v>
      </c>
      <c r="G46" s="15">
        <v>14440</v>
      </c>
      <c r="H46" s="15">
        <v>14076</v>
      </c>
      <c r="I46" s="15">
        <v>11982</v>
      </c>
      <c r="J46" s="15">
        <v>9293</v>
      </c>
      <c r="K46" s="15">
        <v>6622</v>
      </c>
      <c r="L46" s="15">
        <v>4477</v>
      </c>
      <c r="M46" s="15">
        <v>2174</v>
      </c>
      <c r="N46" s="15">
        <v>928</v>
      </c>
      <c r="O46" s="15">
        <v>394</v>
      </c>
      <c r="P46" s="15">
        <v>295</v>
      </c>
      <c r="Q46" s="6"/>
    </row>
    <row r="47" spans="1:17" s="7" customFormat="1" ht="18" customHeight="1" x14ac:dyDescent="0.2">
      <c r="A47" s="410" t="s">
        <v>307</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5:A8"/>
    <mergeCell ref="B5:B8"/>
    <mergeCell ref="C5:P5"/>
    <mergeCell ref="C6:C8"/>
    <mergeCell ref="F6:F8"/>
    <mergeCell ref="L6:L8"/>
    <mergeCell ref="D6:D8"/>
    <mergeCell ref="A3:P3"/>
    <mergeCell ref="I6:I8"/>
    <mergeCell ref="J6:J8"/>
    <mergeCell ref="K6:K8"/>
    <mergeCell ref="P6:P8"/>
    <mergeCell ref="O6:O8"/>
    <mergeCell ref="G6:G8"/>
    <mergeCell ref="E6:E8"/>
    <mergeCell ref="A48:P48"/>
    <mergeCell ref="A51:P51"/>
    <mergeCell ref="A49:P49"/>
    <mergeCell ref="H6:H8"/>
    <mergeCell ref="N6:N8"/>
    <mergeCell ref="M6:M8"/>
    <mergeCell ref="A47:D47"/>
    <mergeCell ref="A50:P50"/>
  </mergeCells>
  <hyperlinks>
    <hyperlink ref="A1" location="Índice!A1" display="Regresar"/>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election activeCell="H20" sqref="H20"/>
    </sheetView>
  </sheetViews>
  <sheetFormatPr baseColWidth="10" defaultRowHeight="12.75" x14ac:dyDescent="0.2"/>
  <cols>
    <col min="1" max="1" width="30" style="2" customWidth="1"/>
    <col min="2" max="2" width="14" style="2" customWidth="1"/>
    <col min="3" max="3" width="12.85546875" style="2" customWidth="1"/>
    <col min="4" max="4" width="12.5703125" style="2" customWidth="1"/>
    <col min="5" max="5" width="12.85546875" style="2" customWidth="1"/>
    <col min="6" max="6" width="13.7109375" style="2" customWidth="1"/>
    <col min="7" max="7" width="13.140625" style="2" customWidth="1"/>
    <col min="8" max="14" width="13" style="2" customWidth="1"/>
    <col min="15" max="15" width="10.85546875" style="2" customWidth="1"/>
    <col min="16" max="16" width="10.5703125" style="2" customWidth="1"/>
    <col min="17" max="16384" width="11.42578125" style="2"/>
  </cols>
  <sheetData>
    <row r="1" spans="1:17" s="337" customFormat="1" x14ac:dyDescent="0.2">
      <c r="A1" s="365" t="s">
        <v>238</v>
      </c>
    </row>
    <row r="2" spans="1:17" s="17" customFormat="1" ht="12.75" customHeight="1" x14ac:dyDescent="0.2">
      <c r="A2" s="412" t="s">
        <v>611</v>
      </c>
      <c r="B2" s="412"/>
      <c r="C2" s="412"/>
      <c r="D2" s="412"/>
      <c r="E2" s="412"/>
      <c r="F2" s="412"/>
      <c r="G2" s="412"/>
      <c r="H2" s="412"/>
      <c r="I2" s="412"/>
      <c r="J2" s="412"/>
      <c r="K2" s="412"/>
      <c r="L2" s="412"/>
      <c r="M2" s="412"/>
      <c r="N2" s="412"/>
      <c r="O2" s="412"/>
      <c r="P2" s="412"/>
    </row>
    <row r="3" spans="1:17" s="17" customFormat="1" ht="15" x14ac:dyDescent="0.2">
      <c r="A3" s="417" t="s">
        <v>439</v>
      </c>
      <c r="B3" s="417"/>
      <c r="C3" s="417"/>
      <c r="D3" s="417"/>
      <c r="E3" s="417"/>
      <c r="F3" s="417"/>
      <c r="G3" s="417"/>
      <c r="H3" s="417"/>
      <c r="I3" s="417"/>
      <c r="J3" s="417"/>
      <c r="K3" s="417"/>
      <c r="L3" s="417"/>
      <c r="M3" s="417"/>
      <c r="N3" s="417"/>
      <c r="O3" s="417"/>
      <c r="P3" s="417"/>
    </row>
    <row r="4" spans="1:17" s="7" customFormat="1" ht="18.75" customHeight="1" thickBot="1" x14ac:dyDescent="0.25">
      <c r="A4" s="338" t="s">
        <v>218</v>
      </c>
      <c r="B4" s="339"/>
      <c r="C4" s="339"/>
      <c r="D4" s="339"/>
      <c r="E4" s="339"/>
      <c r="F4" s="339"/>
      <c r="G4" s="339"/>
      <c r="H4" s="339"/>
      <c r="I4" s="339"/>
      <c r="J4" s="339"/>
      <c r="K4" s="339"/>
      <c r="L4" s="339"/>
      <c r="M4" s="339"/>
      <c r="N4" s="339"/>
      <c r="O4" s="339"/>
      <c r="P4" s="340" t="s">
        <v>214</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11">
        <v>5805762</v>
      </c>
      <c r="C10" s="11">
        <v>393</v>
      </c>
      <c r="D10" s="11">
        <v>200736</v>
      </c>
      <c r="E10" s="11">
        <v>832933</v>
      </c>
      <c r="F10" s="11">
        <v>1039640</v>
      </c>
      <c r="G10" s="11">
        <v>944326</v>
      </c>
      <c r="H10" s="11">
        <v>853847</v>
      </c>
      <c r="I10" s="11">
        <v>727062</v>
      </c>
      <c r="J10" s="11">
        <v>531875</v>
      </c>
      <c r="K10" s="11">
        <v>349450</v>
      </c>
      <c r="L10" s="11">
        <v>212544</v>
      </c>
      <c r="M10" s="11">
        <v>76799</v>
      </c>
      <c r="N10" s="11">
        <v>22539</v>
      </c>
      <c r="O10" s="11">
        <v>7965</v>
      </c>
      <c r="P10" s="11">
        <v>5653</v>
      </c>
    </row>
    <row r="11" spans="1:17" s="7" customFormat="1" ht="12.75" customHeight="1" x14ac:dyDescent="0.2">
      <c r="B11" s="11">
        <v>0</v>
      </c>
      <c r="C11" s="11"/>
      <c r="D11" s="11"/>
      <c r="E11" s="11"/>
      <c r="F11" s="11"/>
      <c r="G11" s="11"/>
      <c r="H11" s="11"/>
      <c r="I11" s="11"/>
      <c r="J11" s="11"/>
      <c r="K11" s="11"/>
      <c r="L11" s="11"/>
      <c r="M11" s="11"/>
      <c r="N11" s="11"/>
      <c r="O11" s="11"/>
      <c r="P11" s="11"/>
    </row>
    <row r="12" spans="1:17" s="7" customFormat="1" ht="12.75" customHeight="1" x14ac:dyDescent="0.2">
      <c r="A12" s="7" t="s">
        <v>179</v>
      </c>
      <c r="B12" s="11">
        <v>78232</v>
      </c>
      <c r="C12" s="11">
        <v>18</v>
      </c>
      <c r="D12" s="11">
        <v>2741</v>
      </c>
      <c r="E12" s="11">
        <v>12502</v>
      </c>
      <c r="F12" s="11">
        <v>14399</v>
      </c>
      <c r="G12" s="11">
        <v>12611</v>
      </c>
      <c r="H12" s="11">
        <v>11127</v>
      </c>
      <c r="I12" s="11">
        <v>9530</v>
      </c>
      <c r="J12" s="11">
        <v>6803</v>
      </c>
      <c r="K12" s="11">
        <v>4437</v>
      </c>
      <c r="L12" s="11">
        <v>2686</v>
      </c>
      <c r="M12" s="11">
        <v>918</v>
      </c>
      <c r="N12" s="11">
        <v>292</v>
      </c>
      <c r="O12" s="11">
        <v>110</v>
      </c>
      <c r="P12" s="11">
        <v>58</v>
      </c>
    </row>
    <row r="13" spans="1:17" s="7" customFormat="1" ht="12.75" customHeight="1" x14ac:dyDescent="0.2">
      <c r="A13" s="7" t="s">
        <v>180</v>
      </c>
      <c r="B13" s="11">
        <v>275316</v>
      </c>
      <c r="C13" s="11">
        <v>20</v>
      </c>
      <c r="D13" s="11">
        <v>11012</v>
      </c>
      <c r="E13" s="11">
        <v>41024</v>
      </c>
      <c r="F13" s="11">
        <v>46012</v>
      </c>
      <c r="G13" s="11">
        <v>44298</v>
      </c>
      <c r="H13" s="11">
        <v>42136</v>
      </c>
      <c r="I13" s="11">
        <v>35699</v>
      </c>
      <c r="J13" s="11">
        <v>25695</v>
      </c>
      <c r="K13" s="11">
        <v>15721</v>
      </c>
      <c r="L13" s="11">
        <v>9387</v>
      </c>
      <c r="M13" s="11">
        <v>3161</v>
      </c>
      <c r="N13" s="11">
        <v>786</v>
      </c>
      <c r="O13" s="11">
        <v>239</v>
      </c>
      <c r="P13" s="11">
        <v>126</v>
      </c>
    </row>
    <row r="14" spans="1:17" s="7" customFormat="1" ht="12.75" customHeight="1" x14ac:dyDescent="0.2">
      <c r="A14" s="7" t="s">
        <v>181</v>
      </c>
      <c r="B14" s="11">
        <v>43580</v>
      </c>
      <c r="C14" s="11">
        <v>5</v>
      </c>
      <c r="D14" s="11">
        <v>1449</v>
      </c>
      <c r="E14" s="11">
        <v>6480</v>
      </c>
      <c r="F14" s="11">
        <v>8470</v>
      </c>
      <c r="G14" s="11">
        <v>7865</v>
      </c>
      <c r="H14" s="11">
        <v>6755</v>
      </c>
      <c r="I14" s="11">
        <v>5253</v>
      </c>
      <c r="J14" s="11">
        <v>3471</v>
      </c>
      <c r="K14" s="11">
        <v>2112</v>
      </c>
      <c r="L14" s="11">
        <v>1128</v>
      </c>
      <c r="M14" s="11">
        <v>401</v>
      </c>
      <c r="N14" s="11">
        <v>124</v>
      </c>
      <c r="O14" s="11">
        <v>40</v>
      </c>
      <c r="P14" s="11">
        <v>27</v>
      </c>
    </row>
    <row r="15" spans="1:17" s="7" customFormat="1" ht="12.75" customHeight="1" x14ac:dyDescent="0.2">
      <c r="A15" s="7" t="s">
        <v>182</v>
      </c>
      <c r="B15" s="11">
        <v>39003</v>
      </c>
      <c r="C15" s="11">
        <v>0</v>
      </c>
      <c r="D15" s="11">
        <v>910</v>
      </c>
      <c r="E15" s="11">
        <v>4916</v>
      </c>
      <c r="F15" s="11">
        <v>7930</v>
      </c>
      <c r="G15" s="11">
        <v>7004</v>
      </c>
      <c r="H15" s="11">
        <v>6096</v>
      </c>
      <c r="I15" s="11">
        <v>4802</v>
      </c>
      <c r="J15" s="11">
        <v>3392</v>
      </c>
      <c r="K15" s="11">
        <v>2039</v>
      </c>
      <c r="L15" s="11">
        <v>1231</v>
      </c>
      <c r="M15" s="11">
        <v>449</v>
      </c>
      <c r="N15" s="11">
        <v>167</v>
      </c>
      <c r="O15" s="11">
        <v>46</v>
      </c>
      <c r="P15" s="11">
        <v>21</v>
      </c>
    </row>
    <row r="16" spans="1:17" s="7" customFormat="1" ht="12.75" customHeight="1" x14ac:dyDescent="0.2">
      <c r="A16" s="7" t="s">
        <v>183</v>
      </c>
      <c r="B16" s="11">
        <v>196429</v>
      </c>
      <c r="C16" s="11">
        <v>16</v>
      </c>
      <c r="D16" s="11">
        <v>9490</v>
      </c>
      <c r="E16" s="11">
        <v>30348</v>
      </c>
      <c r="F16" s="11">
        <v>33070</v>
      </c>
      <c r="G16" s="11">
        <v>31790</v>
      </c>
      <c r="H16" s="11">
        <v>30022</v>
      </c>
      <c r="I16" s="11">
        <v>25543</v>
      </c>
      <c r="J16" s="11">
        <v>17457</v>
      </c>
      <c r="K16" s="11">
        <v>10365</v>
      </c>
      <c r="L16" s="11">
        <v>5688</v>
      </c>
      <c r="M16" s="11">
        <v>1909</v>
      </c>
      <c r="N16" s="11">
        <v>494</v>
      </c>
      <c r="O16" s="11">
        <v>151</v>
      </c>
      <c r="P16" s="11">
        <v>86</v>
      </c>
    </row>
    <row r="17" spans="1:16" s="7" customFormat="1" ht="12.75" customHeight="1" x14ac:dyDescent="0.2">
      <c r="A17" s="7" t="s">
        <v>184</v>
      </c>
      <c r="B17" s="11">
        <v>39256</v>
      </c>
      <c r="C17" s="11">
        <v>0</v>
      </c>
      <c r="D17" s="11">
        <v>1141</v>
      </c>
      <c r="E17" s="11">
        <v>5241</v>
      </c>
      <c r="F17" s="11">
        <v>7416</v>
      </c>
      <c r="G17" s="11">
        <v>6456</v>
      </c>
      <c r="H17" s="11">
        <v>5860</v>
      </c>
      <c r="I17" s="11">
        <v>4827</v>
      </c>
      <c r="J17" s="11">
        <v>3525</v>
      </c>
      <c r="K17" s="11">
        <v>2481</v>
      </c>
      <c r="L17" s="11">
        <v>1594</v>
      </c>
      <c r="M17" s="11">
        <v>465</v>
      </c>
      <c r="N17" s="11">
        <v>148</v>
      </c>
      <c r="O17" s="11">
        <v>61</v>
      </c>
      <c r="P17" s="11">
        <v>41</v>
      </c>
    </row>
    <row r="18" spans="1:16" s="7" customFormat="1" ht="12.75" customHeight="1" x14ac:dyDescent="0.2">
      <c r="A18" s="7" t="s">
        <v>185</v>
      </c>
      <c r="B18" s="11">
        <v>75142</v>
      </c>
      <c r="C18" s="11">
        <v>12</v>
      </c>
      <c r="D18" s="11">
        <v>1991</v>
      </c>
      <c r="E18" s="11">
        <v>10398</v>
      </c>
      <c r="F18" s="11">
        <v>14399</v>
      </c>
      <c r="G18" s="11">
        <v>13443</v>
      </c>
      <c r="H18" s="11">
        <v>11867</v>
      </c>
      <c r="I18" s="11">
        <v>9614</v>
      </c>
      <c r="J18" s="11">
        <v>6421</v>
      </c>
      <c r="K18" s="11">
        <v>3479</v>
      </c>
      <c r="L18" s="11">
        <v>2141</v>
      </c>
      <c r="M18" s="11">
        <v>813</v>
      </c>
      <c r="N18" s="11">
        <v>311</v>
      </c>
      <c r="O18" s="11">
        <v>131</v>
      </c>
      <c r="P18" s="11">
        <v>122</v>
      </c>
    </row>
    <row r="19" spans="1:16" s="7" customFormat="1" ht="12.75" customHeight="1" x14ac:dyDescent="0.2">
      <c r="A19" s="7" t="s">
        <v>186</v>
      </c>
      <c r="B19" s="11">
        <v>265206</v>
      </c>
      <c r="C19" s="11">
        <v>9</v>
      </c>
      <c r="D19" s="11">
        <v>10404</v>
      </c>
      <c r="E19" s="11">
        <v>39315</v>
      </c>
      <c r="F19" s="11">
        <v>42243</v>
      </c>
      <c r="G19" s="11">
        <v>41605</v>
      </c>
      <c r="H19" s="11">
        <v>40368</v>
      </c>
      <c r="I19" s="11">
        <v>36145</v>
      </c>
      <c r="J19" s="11">
        <v>26479</v>
      </c>
      <c r="K19" s="11">
        <v>16180</v>
      </c>
      <c r="L19" s="11">
        <v>9003</v>
      </c>
      <c r="M19" s="11">
        <v>2586</v>
      </c>
      <c r="N19" s="11">
        <v>593</v>
      </c>
      <c r="O19" s="11">
        <v>168</v>
      </c>
      <c r="P19" s="11">
        <v>108</v>
      </c>
    </row>
    <row r="20" spans="1:16" s="7" customFormat="1" ht="12.75" customHeight="1" x14ac:dyDescent="0.2">
      <c r="A20" s="27" t="s">
        <v>659</v>
      </c>
      <c r="B20" s="11">
        <v>525619</v>
      </c>
      <c r="C20" s="11">
        <v>19</v>
      </c>
      <c r="D20" s="11">
        <v>12244</v>
      </c>
      <c r="E20" s="11">
        <v>64156</v>
      </c>
      <c r="F20" s="11">
        <v>95814</v>
      </c>
      <c r="G20" s="11">
        <v>87359</v>
      </c>
      <c r="H20" s="11">
        <v>77572</v>
      </c>
      <c r="I20" s="11">
        <v>66642</v>
      </c>
      <c r="J20" s="11">
        <v>50512</v>
      </c>
      <c r="K20" s="11">
        <v>36188</v>
      </c>
      <c r="L20" s="11">
        <v>23025</v>
      </c>
      <c r="M20" s="11">
        <v>8674</v>
      </c>
      <c r="N20" s="11">
        <v>2277</v>
      </c>
      <c r="O20" s="11">
        <v>740</v>
      </c>
      <c r="P20" s="11">
        <v>397</v>
      </c>
    </row>
    <row r="21" spans="1:16" s="7" customFormat="1" ht="12.75" customHeight="1" x14ac:dyDescent="0.2">
      <c r="A21" s="27" t="s">
        <v>660</v>
      </c>
      <c r="B21" s="11">
        <v>602662</v>
      </c>
      <c r="C21" s="11">
        <v>24</v>
      </c>
      <c r="D21" s="11">
        <v>15076</v>
      </c>
      <c r="E21" s="11">
        <v>73428</v>
      </c>
      <c r="F21" s="11">
        <v>109320</v>
      </c>
      <c r="G21" s="11">
        <v>99916</v>
      </c>
      <c r="H21" s="11">
        <v>89920</v>
      </c>
      <c r="I21" s="11">
        <v>75805</v>
      </c>
      <c r="J21" s="11">
        <v>56151</v>
      </c>
      <c r="K21" s="11">
        <v>40669</v>
      </c>
      <c r="L21" s="11">
        <v>26342</v>
      </c>
      <c r="M21" s="11">
        <v>11136</v>
      </c>
      <c r="N21" s="11">
        <v>3263</v>
      </c>
      <c r="O21" s="11">
        <v>1003</v>
      </c>
      <c r="P21" s="11">
        <v>609</v>
      </c>
    </row>
    <row r="22" spans="1:16" s="7" customFormat="1" ht="12.75" customHeight="1" x14ac:dyDescent="0.2">
      <c r="A22" s="7" t="s">
        <v>187</v>
      </c>
      <c r="B22" s="11">
        <v>64689</v>
      </c>
      <c r="C22" s="11">
        <v>4</v>
      </c>
      <c r="D22" s="11">
        <v>3346</v>
      </c>
      <c r="E22" s="11">
        <v>10568</v>
      </c>
      <c r="F22" s="11">
        <v>11481</v>
      </c>
      <c r="G22" s="11">
        <v>10208</v>
      </c>
      <c r="H22" s="11">
        <v>9396</v>
      </c>
      <c r="I22" s="11">
        <v>8081</v>
      </c>
      <c r="J22" s="11">
        <v>5684</v>
      </c>
      <c r="K22" s="11">
        <v>3211</v>
      </c>
      <c r="L22" s="11">
        <v>1881</v>
      </c>
      <c r="M22" s="11">
        <v>592</v>
      </c>
      <c r="N22" s="11">
        <v>150</v>
      </c>
      <c r="O22" s="11">
        <v>59</v>
      </c>
      <c r="P22" s="11">
        <v>28</v>
      </c>
    </row>
    <row r="23" spans="1:16" s="7" customFormat="1" ht="12.75" customHeight="1" x14ac:dyDescent="0.2">
      <c r="A23" s="7" t="s">
        <v>188</v>
      </c>
      <c r="B23" s="11">
        <v>239902</v>
      </c>
      <c r="C23" s="11">
        <v>18</v>
      </c>
      <c r="D23" s="11">
        <v>12897</v>
      </c>
      <c r="E23" s="11">
        <v>43226</v>
      </c>
      <c r="F23" s="11">
        <v>45220</v>
      </c>
      <c r="G23" s="11">
        <v>38223</v>
      </c>
      <c r="H23" s="11">
        <v>32772</v>
      </c>
      <c r="I23" s="11">
        <v>27010</v>
      </c>
      <c r="J23" s="11">
        <v>18706</v>
      </c>
      <c r="K23" s="11">
        <v>11706</v>
      </c>
      <c r="L23" s="11">
        <v>6916</v>
      </c>
      <c r="M23" s="11">
        <v>2261</v>
      </c>
      <c r="N23" s="11">
        <v>604</v>
      </c>
      <c r="O23" s="11">
        <v>213</v>
      </c>
      <c r="P23" s="11">
        <v>130</v>
      </c>
    </row>
    <row r="24" spans="1:16" s="7" customFormat="1" ht="12.75" customHeight="1" x14ac:dyDescent="0.2">
      <c r="A24" s="7" t="s">
        <v>189</v>
      </c>
      <c r="B24" s="11">
        <v>54994</v>
      </c>
      <c r="C24" s="11">
        <v>8</v>
      </c>
      <c r="D24" s="11">
        <v>1917</v>
      </c>
      <c r="E24" s="11">
        <v>8481</v>
      </c>
      <c r="F24" s="11">
        <v>10271</v>
      </c>
      <c r="G24" s="11">
        <v>8679</v>
      </c>
      <c r="H24" s="11">
        <v>8028</v>
      </c>
      <c r="I24" s="11">
        <v>6463</v>
      </c>
      <c r="J24" s="11">
        <v>4841</v>
      </c>
      <c r="K24" s="11">
        <v>3176</v>
      </c>
      <c r="L24" s="11">
        <v>2048</v>
      </c>
      <c r="M24" s="11">
        <v>806</v>
      </c>
      <c r="N24" s="11">
        <v>200</v>
      </c>
      <c r="O24" s="11">
        <v>44</v>
      </c>
      <c r="P24" s="11">
        <v>32</v>
      </c>
    </row>
    <row r="25" spans="1:16" s="7" customFormat="1" ht="12.75" customHeight="1" x14ac:dyDescent="0.2">
      <c r="A25" s="7" t="s">
        <v>190</v>
      </c>
      <c r="B25" s="11">
        <v>63214</v>
      </c>
      <c r="C25" s="11">
        <v>3</v>
      </c>
      <c r="D25" s="11">
        <v>2042</v>
      </c>
      <c r="E25" s="11">
        <v>9307</v>
      </c>
      <c r="F25" s="11">
        <v>12092</v>
      </c>
      <c r="G25" s="11">
        <v>10571</v>
      </c>
      <c r="H25" s="11">
        <v>9141</v>
      </c>
      <c r="I25" s="11">
        <v>7879</v>
      </c>
      <c r="J25" s="11">
        <v>5577</v>
      </c>
      <c r="K25" s="11">
        <v>3647</v>
      </c>
      <c r="L25" s="11">
        <v>2040</v>
      </c>
      <c r="M25" s="11">
        <v>652</v>
      </c>
      <c r="N25" s="11">
        <v>179</v>
      </c>
      <c r="O25" s="11">
        <v>47</v>
      </c>
      <c r="P25" s="11">
        <v>37</v>
      </c>
    </row>
    <row r="26" spans="1:16" s="7" customFormat="1" ht="12.75" customHeight="1" x14ac:dyDescent="0.2">
      <c r="A26" s="7" t="s">
        <v>191</v>
      </c>
      <c r="B26" s="11">
        <v>502044</v>
      </c>
      <c r="C26" s="11">
        <v>31</v>
      </c>
      <c r="D26" s="11">
        <v>17484</v>
      </c>
      <c r="E26" s="11">
        <v>71498</v>
      </c>
      <c r="F26" s="11">
        <v>89658</v>
      </c>
      <c r="G26" s="11">
        <v>80089</v>
      </c>
      <c r="H26" s="11">
        <v>69881</v>
      </c>
      <c r="I26" s="11">
        <v>60794</v>
      </c>
      <c r="J26" s="11">
        <v>47321</v>
      </c>
      <c r="K26" s="11">
        <v>32408</v>
      </c>
      <c r="L26" s="11">
        <v>20583</v>
      </c>
      <c r="M26" s="11">
        <v>8081</v>
      </c>
      <c r="N26" s="11">
        <v>2654</v>
      </c>
      <c r="O26" s="11">
        <v>952</v>
      </c>
      <c r="P26" s="11">
        <v>610</v>
      </c>
    </row>
    <row r="27" spans="1:16" s="7" customFormat="1" ht="12.75" customHeight="1" x14ac:dyDescent="0.2">
      <c r="A27" s="7" t="s">
        <v>227</v>
      </c>
      <c r="B27" s="11">
        <v>262631</v>
      </c>
      <c r="C27" s="11">
        <v>12</v>
      </c>
      <c r="D27" s="11">
        <v>8471</v>
      </c>
      <c r="E27" s="11">
        <v>38944</v>
      </c>
      <c r="F27" s="11">
        <v>45069</v>
      </c>
      <c r="G27" s="11">
        <v>41907</v>
      </c>
      <c r="H27" s="11">
        <v>39173</v>
      </c>
      <c r="I27" s="11">
        <v>34284</v>
      </c>
      <c r="J27" s="11">
        <v>24844</v>
      </c>
      <c r="K27" s="11">
        <v>15986</v>
      </c>
      <c r="L27" s="11">
        <v>9311</v>
      </c>
      <c r="M27" s="11">
        <v>3390</v>
      </c>
      <c r="N27" s="11">
        <v>871</v>
      </c>
      <c r="O27" s="11">
        <v>233</v>
      </c>
      <c r="P27" s="11">
        <v>136</v>
      </c>
    </row>
    <row r="28" spans="1:16" s="7" customFormat="1" ht="12.75" customHeight="1" x14ac:dyDescent="0.2">
      <c r="A28" s="7" t="s">
        <v>228</v>
      </c>
      <c r="B28" s="11">
        <v>203767</v>
      </c>
      <c r="C28" s="11">
        <v>8</v>
      </c>
      <c r="D28" s="11">
        <v>7725</v>
      </c>
      <c r="E28" s="11">
        <v>31710</v>
      </c>
      <c r="F28" s="11">
        <v>36506</v>
      </c>
      <c r="G28" s="11">
        <v>32529</v>
      </c>
      <c r="H28" s="11">
        <v>29424</v>
      </c>
      <c r="I28" s="11">
        <v>25381</v>
      </c>
      <c r="J28" s="11">
        <v>18288</v>
      </c>
      <c r="K28" s="11">
        <v>11791</v>
      </c>
      <c r="L28" s="11">
        <v>7024</v>
      </c>
      <c r="M28" s="11">
        <v>2423</v>
      </c>
      <c r="N28" s="11">
        <v>631</v>
      </c>
      <c r="O28" s="11">
        <v>206</v>
      </c>
      <c r="P28" s="11">
        <v>121</v>
      </c>
    </row>
    <row r="29" spans="1:16" s="7" customFormat="1" ht="12.75" customHeight="1" x14ac:dyDescent="0.2">
      <c r="A29" s="7" t="s">
        <v>194</v>
      </c>
      <c r="B29" s="11">
        <v>129417</v>
      </c>
      <c r="C29" s="11">
        <v>13</v>
      </c>
      <c r="D29" s="11">
        <v>4712</v>
      </c>
      <c r="E29" s="11">
        <v>19739</v>
      </c>
      <c r="F29" s="11">
        <v>23273</v>
      </c>
      <c r="G29" s="11">
        <v>20222</v>
      </c>
      <c r="H29" s="11">
        <v>18515</v>
      </c>
      <c r="I29" s="11">
        <v>15785</v>
      </c>
      <c r="J29" s="11">
        <v>11572</v>
      </c>
      <c r="K29" s="11">
        <v>7685</v>
      </c>
      <c r="L29" s="11">
        <v>4832</v>
      </c>
      <c r="M29" s="11">
        <v>1955</v>
      </c>
      <c r="N29" s="11">
        <v>692</v>
      </c>
      <c r="O29" s="11">
        <v>255</v>
      </c>
      <c r="P29" s="11">
        <v>167</v>
      </c>
    </row>
    <row r="30" spans="1:16" s="7" customFormat="1" ht="12.75" customHeight="1" x14ac:dyDescent="0.2">
      <c r="A30" s="7" t="s">
        <v>195</v>
      </c>
      <c r="B30" s="11">
        <v>73958</v>
      </c>
      <c r="C30" s="11">
        <v>6</v>
      </c>
      <c r="D30" s="11">
        <v>1862</v>
      </c>
      <c r="E30" s="11">
        <v>9401</v>
      </c>
      <c r="F30" s="11">
        <v>12406</v>
      </c>
      <c r="G30" s="11">
        <v>11629</v>
      </c>
      <c r="H30" s="11">
        <v>11252</v>
      </c>
      <c r="I30" s="11">
        <v>9962</v>
      </c>
      <c r="J30" s="11">
        <v>7472</v>
      </c>
      <c r="K30" s="11">
        <v>4983</v>
      </c>
      <c r="L30" s="11">
        <v>3163</v>
      </c>
      <c r="M30" s="11">
        <v>1151</v>
      </c>
      <c r="N30" s="11">
        <v>375</v>
      </c>
      <c r="O30" s="11">
        <v>156</v>
      </c>
      <c r="P30" s="11">
        <v>140</v>
      </c>
    </row>
    <row r="31" spans="1:16" s="7" customFormat="1" ht="12.75" customHeight="1" x14ac:dyDescent="0.2">
      <c r="A31" s="7" t="s">
        <v>196</v>
      </c>
      <c r="B31" s="11">
        <v>42204</v>
      </c>
      <c r="C31" s="11">
        <v>1</v>
      </c>
      <c r="D31" s="11">
        <v>1195</v>
      </c>
      <c r="E31" s="11">
        <v>5949</v>
      </c>
      <c r="F31" s="11">
        <v>7802</v>
      </c>
      <c r="G31" s="11">
        <v>6925</v>
      </c>
      <c r="H31" s="11">
        <v>6285</v>
      </c>
      <c r="I31" s="11">
        <v>5226</v>
      </c>
      <c r="J31" s="11">
        <v>3684</v>
      </c>
      <c r="K31" s="11">
        <v>2404</v>
      </c>
      <c r="L31" s="11">
        <v>1648</v>
      </c>
      <c r="M31" s="11">
        <v>657</v>
      </c>
      <c r="N31" s="11">
        <v>231</v>
      </c>
      <c r="O31" s="11">
        <v>101</v>
      </c>
      <c r="P31" s="11">
        <v>96</v>
      </c>
    </row>
    <row r="32" spans="1:16" s="7" customFormat="1" ht="12.75" customHeight="1" x14ac:dyDescent="0.2">
      <c r="A32" s="7" t="s">
        <v>197</v>
      </c>
      <c r="B32" s="11">
        <v>406008</v>
      </c>
      <c r="C32" s="11">
        <v>20</v>
      </c>
      <c r="D32" s="11">
        <v>19516</v>
      </c>
      <c r="E32" s="11">
        <v>62255</v>
      </c>
      <c r="F32" s="11">
        <v>69289</v>
      </c>
      <c r="G32" s="11">
        <v>63420</v>
      </c>
      <c r="H32" s="11">
        <v>58008</v>
      </c>
      <c r="I32" s="11">
        <v>50600</v>
      </c>
      <c r="J32" s="11">
        <v>37661</v>
      </c>
      <c r="K32" s="11">
        <v>24663</v>
      </c>
      <c r="L32" s="11">
        <v>14438</v>
      </c>
      <c r="M32" s="11">
        <v>4566</v>
      </c>
      <c r="N32" s="11">
        <v>1099</v>
      </c>
      <c r="O32" s="11">
        <v>294</v>
      </c>
      <c r="P32" s="11">
        <v>179</v>
      </c>
    </row>
    <row r="33" spans="1:16" s="7" customFormat="1" ht="12.75" customHeight="1" x14ac:dyDescent="0.2">
      <c r="A33" s="7" t="s">
        <v>198</v>
      </c>
      <c r="B33" s="11">
        <v>66619</v>
      </c>
      <c r="C33" s="11">
        <v>4</v>
      </c>
      <c r="D33" s="11">
        <v>1687</v>
      </c>
      <c r="E33" s="11">
        <v>8737</v>
      </c>
      <c r="F33" s="11">
        <v>12711</v>
      </c>
      <c r="G33" s="11">
        <v>11419</v>
      </c>
      <c r="H33" s="11">
        <v>10132</v>
      </c>
      <c r="I33" s="11">
        <v>8635</v>
      </c>
      <c r="J33" s="11">
        <v>6329</v>
      </c>
      <c r="K33" s="11">
        <v>3752</v>
      </c>
      <c r="L33" s="11">
        <v>2116</v>
      </c>
      <c r="M33" s="11">
        <v>744</v>
      </c>
      <c r="N33" s="11">
        <v>227</v>
      </c>
      <c r="O33" s="11">
        <v>73</v>
      </c>
      <c r="P33" s="11">
        <v>53</v>
      </c>
    </row>
    <row r="34" spans="1:16" s="7" customFormat="1" ht="12.75" customHeight="1" x14ac:dyDescent="0.2">
      <c r="A34" s="7" t="s">
        <v>199</v>
      </c>
      <c r="B34" s="11">
        <v>170042</v>
      </c>
      <c r="C34" s="11">
        <v>14</v>
      </c>
      <c r="D34" s="11">
        <v>4309</v>
      </c>
      <c r="E34" s="11">
        <v>22893</v>
      </c>
      <c r="F34" s="11">
        <v>31631</v>
      </c>
      <c r="G34" s="11">
        <v>28887</v>
      </c>
      <c r="H34" s="11">
        <v>26089</v>
      </c>
      <c r="I34" s="11">
        <v>21463</v>
      </c>
      <c r="J34" s="11">
        <v>15306</v>
      </c>
      <c r="K34" s="11">
        <v>10112</v>
      </c>
      <c r="L34" s="11">
        <v>6069</v>
      </c>
      <c r="M34" s="11">
        <v>2227</v>
      </c>
      <c r="N34" s="11">
        <v>661</v>
      </c>
      <c r="O34" s="11">
        <v>213</v>
      </c>
      <c r="P34" s="11">
        <v>168</v>
      </c>
    </row>
    <row r="35" spans="1:16" s="7" customFormat="1" ht="12.75" customHeight="1" x14ac:dyDescent="0.2">
      <c r="A35" s="7" t="s">
        <v>200</v>
      </c>
      <c r="B35" s="11">
        <v>145470</v>
      </c>
      <c r="C35" s="11">
        <v>15</v>
      </c>
      <c r="D35" s="11">
        <v>7786</v>
      </c>
      <c r="E35" s="11">
        <v>24565</v>
      </c>
      <c r="F35" s="11">
        <v>27305</v>
      </c>
      <c r="G35" s="11">
        <v>23638</v>
      </c>
      <c r="H35" s="11">
        <v>20368</v>
      </c>
      <c r="I35" s="11">
        <v>16782</v>
      </c>
      <c r="J35" s="11">
        <v>11693</v>
      </c>
      <c r="K35" s="11">
        <v>7264</v>
      </c>
      <c r="L35" s="11">
        <v>4141</v>
      </c>
      <c r="M35" s="11">
        <v>1368</v>
      </c>
      <c r="N35" s="11">
        <v>347</v>
      </c>
      <c r="O35" s="11">
        <v>112</v>
      </c>
      <c r="P35" s="11">
        <v>86</v>
      </c>
    </row>
    <row r="36" spans="1:16" s="7" customFormat="1" ht="12.75" customHeight="1" x14ac:dyDescent="0.2">
      <c r="A36" s="7" t="s">
        <v>201</v>
      </c>
      <c r="B36" s="11">
        <v>100237</v>
      </c>
      <c r="C36" s="11">
        <v>4</v>
      </c>
      <c r="D36" s="11">
        <v>3700</v>
      </c>
      <c r="E36" s="11">
        <v>18233</v>
      </c>
      <c r="F36" s="11">
        <v>21341</v>
      </c>
      <c r="G36" s="11">
        <v>17681</v>
      </c>
      <c r="H36" s="11">
        <v>14145</v>
      </c>
      <c r="I36" s="11">
        <v>11198</v>
      </c>
      <c r="J36" s="11">
        <v>7022</v>
      </c>
      <c r="K36" s="11">
        <v>3840</v>
      </c>
      <c r="L36" s="11">
        <v>2102</v>
      </c>
      <c r="M36" s="11">
        <v>689</v>
      </c>
      <c r="N36" s="11">
        <v>186</v>
      </c>
      <c r="O36" s="11">
        <v>56</v>
      </c>
      <c r="P36" s="11">
        <v>40</v>
      </c>
    </row>
    <row r="37" spans="1:16" s="7" customFormat="1" ht="12.75" customHeight="1" x14ac:dyDescent="0.2">
      <c r="A37" s="7" t="s">
        <v>202</v>
      </c>
      <c r="B37" s="11">
        <v>118360</v>
      </c>
      <c r="C37" s="11">
        <v>8</v>
      </c>
      <c r="D37" s="11">
        <v>4072</v>
      </c>
      <c r="E37" s="11">
        <v>16943</v>
      </c>
      <c r="F37" s="11">
        <v>20632</v>
      </c>
      <c r="G37" s="11">
        <v>18392</v>
      </c>
      <c r="H37" s="11">
        <v>17223</v>
      </c>
      <c r="I37" s="11">
        <v>14729</v>
      </c>
      <c r="J37" s="11">
        <v>11531</v>
      </c>
      <c r="K37" s="11">
        <v>7706</v>
      </c>
      <c r="L37" s="11">
        <v>4329</v>
      </c>
      <c r="M37" s="11">
        <v>1550</v>
      </c>
      <c r="N37" s="11">
        <v>600</v>
      </c>
      <c r="O37" s="11">
        <v>320</v>
      </c>
      <c r="P37" s="11">
        <v>325</v>
      </c>
    </row>
    <row r="38" spans="1:16" s="7" customFormat="1" ht="12.75" customHeight="1" x14ac:dyDescent="0.2">
      <c r="A38" s="7" t="s">
        <v>203</v>
      </c>
      <c r="B38" s="11">
        <v>152374</v>
      </c>
      <c r="C38" s="11">
        <v>55</v>
      </c>
      <c r="D38" s="11">
        <v>5914</v>
      </c>
      <c r="E38" s="11">
        <v>21913</v>
      </c>
      <c r="F38" s="11">
        <v>27284</v>
      </c>
      <c r="G38" s="11">
        <v>23758</v>
      </c>
      <c r="H38" s="11">
        <v>21817</v>
      </c>
      <c r="I38" s="11">
        <v>19110</v>
      </c>
      <c r="J38" s="11">
        <v>14311</v>
      </c>
      <c r="K38" s="11">
        <v>9485</v>
      </c>
      <c r="L38" s="11">
        <v>6184</v>
      </c>
      <c r="M38" s="11">
        <v>1840</v>
      </c>
      <c r="N38" s="11">
        <v>479</v>
      </c>
      <c r="O38" s="11">
        <v>145</v>
      </c>
      <c r="P38" s="11">
        <v>79</v>
      </c>
    </row>
    <row r="39" spans="1:16" s="7" customFormat="1" ht="12.75" customHeight="1" x14ac:dyDescent="0.2">
      <c r="A39" s="7" t="s">
        <v>204</v>
      </c>
      <c r="B39" s="11">
        <v>178493</v>
      </c>
      <c r="C39" s="11">
        <v>8</v>
      </c>
      <c r="D39" s="11">
        <v>6607</v>
      </c>
      <c r="E39" s="11">
        <v>26777</v>
      </c>
      <c r="F39" s="11">
        <v>31336</v>
      </c>
      <c r="G39" s="11">
        <v>29079</v>
      </c>
      <c r="H39" s="11">
        <v>26862</v>
      </c>
      <c r="I39" s="11">
        <v>22670</v>
      </c>
      <c r="J39" s="11">
        <v>16169</v>
      </c>
      <c r="K39" s="11">
        <v>10121</v>
      </c>
      <c r="L39" s="11">
        <v>6182</v>
      </c>
      <c r="M39" s="11">
        <v>1929</v>
      </c>
      <c r="N39" s="11">
        <v>507</v>
      </c>
      <c r="O39" s="11">
        <v>156</v>
      </c>
      <c r="P39" s="11">
        <v>90</v>
      </c>
    </row>
    <row r="40" spans="1:16" s="7" customFormat="1" ht="12.75" customHeight="1" x14ac:dyDescent="0.2">
      <c r="A40" s="7" t="s">
        <v>205</v>
      </c>
      <c r="B40" s="11">
        <v>53038</v>
      </c>
      <c r="C40" s="11">
        <v>2</v>
      </c>
      <c r="D40" s="11">
        <v>1780</v>
      </c>
      <c r="E40" s="11">
        <v>8765</v>
      </c>
      <c r="F40" s="11">
        <v>12471</v>
      </c>
      <c r="G40" s="11">
        <v>9782</v>
      </c>
      <c r="H40" s="11">
        <v>7499</v>
      </c>
      <c r="I40" s="11">
        <v>5219</v>
      </c>
      <c r="J40" s="11">
        <v>3407</v>
      </c>
      <c r="K40" s="11">
        <v>2098</v>
      </c>
      <c r="L40" s="11">
        <v>1350</v>
      </c>
      <c r="M40" s="11">
        <v>450</v>
      </c>
      <c r="N40" s="11">
        <v>128</v>
      </c>
      <c r="O40" s="11">
        <v>54</v>
      </c>
      <c r="P40" s="11">
        <v>33</v>
      </c>
    </row>
    <row r="41" spans="1:16" s="7" customFormat="1" ht="12.75" customHeight="1" x14ac:dyDescent="0.2">
      <c r="A41" s="7" t="s">
        <v>206</v>
      </c>
      <c r="B41" s="11">
        <v>205695</v>
      </c>
      <c r="C41" s="11">
        <v>9</v>
      </c>
      <c r="D41" s="11">
        <v>7630</v>
      </c>
      <c r="E41" s="11">
        <v>32314</v>
      </c>
      <c r="F41" s="11">
        <v>37205</v>
      </c>
      <c r="G41" s="11">
        <v>34476</v>
      </c>
      <c r="H41" s="11">
        <v>31101</v>
      </c>
      <c r="I41" s="11">
        <v>25735</v>
      </c>
      <c r="J41" s="11">
        <v>17594</v>
      </c>
      <c r="K41" s="11">
        <v>10486</v>
      </c>
      <c r="L41" s="11">
        <v>6144</v>
      </c>
      <c r="M41" s="11">
        <v>2069</v>
      </c>
      <c r="N41" s="11">
        <v>575</v>
      </c>
      <c r="O41" s="11">
        <v>205</v>
      </c>
      <c r="P41" s="11">
        <v>152</v>
      </c>
    </row>
    <row r="42" spans="1:16" s="7" customFormat="1" ht="12.75" customHeight="1" x14ac:dyDescent="0.2">
      <c r="A42" s="7" t="s">
        <v>207</v>
      </c>
      <c r="B42" s="11">
        <v>27382</v>
      </c>
      <c r="C42" s="11">
        <v>1</v>
      </c>
      <c r="D42" s="11">
        <v>813</v>
      </c>
      <c r="E42" s="11">
        <v>3838</v>
      </c>
      <c r="F42" s="11">
        <v>4990</v>
      </c>
      <c r="G42" s="11">
        <v>4831</v>
      </c>
      <c r="H42" s="11">
        <v>4385</v>
      </c>
      <c r="I42" s="11">
        <v>3601</v>
      </c>
      <c r="J42" s="11">
        <v>2459</v>
      </c>
      <c r="K42" s="11">
        <v>1429</v>
      </c>
      <c r="L42" s="11">
        <v>737</v>
      </c>
      <c r="M42" s="11">
        <v>212</v>
      </c>
      <c r="N42" s="11">
        <v>58</v>
      </c>
      <c r="O42" s="11">
        <v>18</v>
      </c>
      <c r="P42" s="11">
        <v>10</v>
      </c>
    </row>
    <row r="43" spans="1:16" s="7" customFormat="1" ht="12.75" customHeight="1" x14ac:dyDescent="0.2">
      <c r="A43" s="7" t="s">
        <v>208</v>
      </c>
      <c r="B43" s="11">
        <v>177552</v>
      </c>
      <c r="C43" s="11">
        <v>13</v>
      </c>
      <c r="D43" s="11">
        <v>3675</v>
      </c>
      <c r="E43" s="11">
        <v>20786</v>
      </c>
      <c r="F43" s="11">
        <v>30239</v>
      </c>
      <c r="G43" s="11">
        <v>28891</v>
      </c>
      <c r="H43" s="11">
        <v>26647</v>
      </c>
      <c r="I43" s="11">
        <v>23126</v>
      </c>
      <c r="J43" s="11">
        <v>18721</v>
      </c>
      <c r="K43" s="11">
        <v>13001</v>
      </c>
      <c r="L43" s="11">
        <v>7810</v>
      </c>
      <c r="M43" s="11">
        <v>3003</v>
      </c>
      <c r="N43" s="11">
        <v>1021</v>
      </c>
      <c r="O43" s="11">
        <v>396</v>
      </c>
      <c r="P43" s="11">
        <v>223</v>
      </c>
    </row>
    <row r="44" spans="1:16" s="7" customFormat="1" ht="12.75" customHeight="1" x14ac:dyDescent="0.2">
      <c r="A44" s="7" t="s">
        <v>209</v>
      </c>
      <c r="B44" s="11">
        <v>77703</v>
      </c>
      <c r="C44" s="11">
        <v>6</v>
      </c>
      <c r="D44" s="11">
        <v>1713</v>
      </c>
      <c r="E44" s="11">
        <v>9917</v>
      </c>
      <c r="F44" s="11">
        <v>13602</v>
      </c>
      <c r="G44" s="11">
        <v>12252</v>
      </c>
      <c r="H44" s="11">
        <v>11144</v>
      </c>
      <c r="I44" s="11">
        <v>9972</v>
      </c>
      <c r="J44" s="11">
        <v>7299</v>
      </c>
      <c r="K44" s="11">
        <v>5399</v>
      </c>
      <c r="L44" s="11">
        <v>3841</v>
      </c>
      <c r="M44" s="11">
        <v>1476</v>
      </c>
      <c r="N44" s="11">
        <v>516</v>
      </c>
      <c r="O44" s="11">
        <v>309</v>
      </c>
      <c r="P44" s="11">
        <v>257</v>
      </c>
    </row>
    <row r="45" spans="1:16" s="7" customFormat="1" ht="12.75" customHeight="1" x14ac:dyDescent="0.2">
      <c r="A45" s="7" t="s">
        <v>210</v>
      </c>
      <c r="B45" s="11">
        <v>100605</v>
      </c>
      <c r="C45" s="11">
        <v>3</v>
      </c>
      <c r="D45" s="11">
        <v>1937</v>
      </c>
      <c r="E45" s="11">
        <v>12017</v>
      </c>
      <c r="F45" s="11">
        <v>18302</v>
      </c>
      <c r="G45" s="11">
        <v>16587</v>
      </c>
      <c r="H45" s="11">
        <v>15309</v>
      </c>
      <c r="I45" s="11">
        <v>12943</v>
      </c>
      <c r="J45" s="11">
        <v>9533</v>
      </c>
      <c r="K45" s="11">
        <v>6332</v>
      </c>
      <c r="L45" s="11">
        <v>3797</v>
      </c>
      <c r="M45" s="11">
        <v>1609</v>
      </c>
      <c r="N45" s="11">
        <v>863</v>
      </c>
      <c r="O45" s="11">
        <v>561</v>
      </c>
      <c r="P45" s="11">
        <v>812</v>
      </c>
    </row>
    <row r="46" spans="1:16" s="7" customFormat="1" ht="12.75" customHeight="1" thickBot="1" x14ac:dyDescent="0.25">
      <c r="A46" s="23" t="s">
        <v>211</v>
      </c>
      <c r="B46" s="15">
        <v>48919</v>
      </c>
      <c r="C46" s="15">
        <v>4</v>
      </c>
      <c r="D46" s="15">
        <v>1488</v>
      </c>
      <c r="E46" s="15">
        <v>6349</v>
      </c>
      <c r="F46" s="15">
        <v>8451</v>
      </c>
      <c r="G46" s="15">
        <v>7904</v>
      </c>
      <c r="H46" s="15">
        <v>7528</v>
      </c>
      <c r="I46" s="15">
        <v>6554</v>
      </c>
      <c r="J46" s="15">
        <v>4945</v>
      </c>
      <c r="K46" s="15">
        <v>3094</v>
      </c>
      <c r="L46" s="15">
        <v>1633</v>
      </c>
      <c r="M46" s="15">
        <v>587</v>
      </c>
      <c r="N46" s="15">
        <v>230</v>
      </c>
      <c r="O46" s="15">
        <v>98</v>
      </c>
      <c r="P46" s="15">
        <v>54</v>
      </c>
    </row>
    <row r="47" spans="1:16" s="7" customFormat="1" ht="18" customHeight="1" x14ac:dyDescent="0.2">
      <c r="A47" s="410" t="s">
        <v>307</v>
      </c>
      <c r="B47" s="410"/>
      <c r="C47" s="410"/>
      <c r="D47" s="410"/>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16" s="7" customFormat="1" ht="18" customHeight="1" x14ac:dyDescent="0.2">
      <c r="A49" s="411" t="s">
        <v>662</v>
      </c>
      <c r="B49" s="411"/>
      <c r="C49" s="411"/>
      <c r="D49" s="411"/>
      <c r="E49" s="411"/>
      <c r="F49" s="411"/>
      <c r="G49" s="411"/>
      <c r="H49" s="411"/>
      <c r="I49" s="411"/>
      <c r="J49" s="411"/>
      <c r="K49" s="411"/>
      <c r="L49" s="411"/>
      <c r="M49" s="411"/>
      <c r="N49" s="411"/>
      <c r="O49" s="411"/>
      <c r="P49" s="411"/>
    </row>
    <row r="50" spans="1:16" s="7" customFormat="1" ht="24.75" customHeight="1" x14ac:dyDescent="0.2">
      <c r="A50" s="411" t="s">
        <v>663</v>
      </c>
      <c r="B50" s="411"/>
      <c r="C50" s="411"/>
      <c r="D50" s="411"/>
      <c r="E50" s="411"/>
      <c r="F50" s="411"/>
      <c r="G50" s="411"/>
      <c r="H50" s="411"/>
      <c r="I50" s="411"/>
      <c r="J50" s="411"/>
      <c r="K50" s="411"/>
      <c r="L50" s="411"/>
      <c r="M50" s="411"/>
      <c r="N50" s="411"/>
      <c r="O50" s="411"/>
      <c r="P50" s="411"/>
    </row>
    <row r="51" spans="1:16"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5:A8"/>
    <mergeCell ref="B5:B8"/>
    <mergeCell ref="C5:P5"/>
    <mergeCell ref="C6:C8"/>
    <mergeCell ref="F6:F8"/>
    <mergeCell ref="L6:L8"/>
    <mergeCell ref="D6:D8"/>
    <mergeCell ref="A3:P3"/>
    <mergeCell ref="I6:I8"/>
    <mergeCell ref="J6:J8"/>
    <mergeCell ref="K6:K8"/>
    <mergeCell ref="P6:P8"/>
    <mergeCell ref="O6:O8"/>
    <mergeCell ref="G6:G8"/>
    <mergeCell ref="E6:E8"/>
    <mergeCell ref="A48:P48"/>
    <mergeCell ref="A51:P51"/>
    <mergeCell ref="A49:P49"/>
    <mergeCell ref="H6:H8"/>
    <mergeCell ref="N6:N8"/>
    <mergeCell ref="M6:M8"/>
    <mergeCell ref="A47:D47"/>
    <mergeCell ref="A50:P50"/>
  </mergeCells>
  <hyperlinks>
    <hyperlink ref="A1" location="Índice!A1" display="Regresar"/>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showGridLines="0" zoomScale="90" zoomScaleNormal="90" workbookViewId="0">
      <selection activeCell="G17" sqref="G17"/>
    </sheetView>
  </sheetViews>
  <sheetFormatPr baseColWidth="10" defaultRowHeight="12.75" x14ac:dyDescent="0.2"/>
  <cols>
    <col min="1" max="1" width="30" style="2" customWidth="1"/>
    <col min="2" max="2" width="14.85546875" style="2" customWidth="1"/>
    <col min="3" max="3" width="10.85546875" style="2" customWidth="1"/>
    <col min="4" max="4" width="13.28515625" style="2" customWidth="1"/>
    <col min="5" max="5" width="13.7109375" style="2" customWidth="1"/>
    <col min="6" max="10" width="13.85546875" style="2" bestFit="1" customWidth="1"/>
    <col min="11" max="11" width="13.28515625" style="2" customWidth="1"/>
    <col min="12" max="13" width="12.7109375" style="2" customWidth="1"/>
    <col min="14" max="14" width="11.85546875" style="2" customWidth="1"/>
    <col min="15" max="15" width="11.5703125" style="2" customWidth="1"/>
    <col min="16" max="16" width="11.7109375" style="2" customWidth="1"/>
    <col min="17" max="16384" width="11.42578125" style="2"/>
  </cols>
  <sheetData>
    <row r="1" spans="1:17" s="337" customFormat="1" x14ac:dyDescent="0.2">
      <c r="A1" s="365" t="s">
        <v>238</v>
      </c>
    </row>
    <row r="2" spans="1:17" s="17" customFormat="1" ht="12.75" customHeight="1" x14ac:dyDescent="0.2">
      <c r="A2" s="412" t="s">
        <v>610</v>
      </c>
      <c r="B2" s="412"/>
      <c r="C2" s="412"/>
      <c r="D2" s="412"/>
      <c r="E2" s="412"/>
      <c r="F2" s="412"/>
      <c r="G2" s="412"/>
      <c r="H2" s="412"/>
      <c r="I2" s="412"/>
      <c r="J2" s="412"/>
      <c r="K2" s="412"/>
      <c r="L2" s="412"/>
      <c r="M2" s="412"/>
      <c r="N2" s="412"/>
      <c r="O2" s="412"/>
      <c r="P2" s="412"/>
    </row>
    <row r="3" spans="1:17" s="17" customFormat="1" ht="15" x14ac:dyDescent="0.2">
      <c r="A3" s="417" t="s">
        <v>439</v>
      </c>
      <c r="B3" s="417"/>
      <c r="C3" s="417"/>
      <c r="D3" s="417"/>
      <c r="E3" s="417"/>
      <c r="F3" s="417"/>
      <c r="G3" s="417"/>
      <c r="H3" s="417"/>
      <c r="I3" s="417"/>
      <c r="J3" s="417"/>
      <c r="K3" s="417"/>
      <c r="L3" s="417"/>
      <c r="M3" s="417"/>
      <c r="N3" s="417"/>
      <c r="O3" s="417"/>
      <c r="P3" s="417"/>
    </row>
    <row r="4" spans="1:17" s="7" customFormat="1" ht="20.25" customHeight="1" thickBot="1" x14ac:dyDescent="0.25">
      <c r="A4" s="338" t="s">
        <v>258</v>
      </c>
      <c r="B4" s="339"/>
      <c r="C4" s="339"/>
      <c r="D4" s="339"/>
      <c r="E4" s="339"/>
      <c r="F4" s="339"/>
      <c r="G4" s="339"/>
      <c r="H4" s="339"/>
      <c r="I4" s="339"/>
      <c r="J4" s="339"/>
      <c r="K4" s="339"/>
      <c r="L4" s="339"/>
      <c r="M4" s="339"/>
      <c r="N4" s="339"/>
      <c r="O4" s="339"/>
      <c r="P4" s="340" t="s">
        <v>163</v>
      </c>
      <c r="Q4" s="6"/>
    </row>
    <row r="5" spans="1:17" s="7" customFormat="1" ht="12.75" customHeight="1" x14ac:dyDescent="0.2">
      <c r="A5" s="416" t="s">
        <v>220</v>
      </c>
      <c r="B5" s="416" t="s">
        <v>222</v>
      </c>
      <c r="C5" s="416" t="s">
        <v>224</v>
      </c>
      <c r="D5" s="416"/>
      <c r="E5" s="416"/>
      <c r="F5" s="416"/>
      <c r="G5" s="416"/>
      <c r="H5" s="416"/>
      <c r="I5" s="416"/>
      <c r="J5" s="416"/>
      <c r="K5" s="416"/>
      <c r="L5" s="416"/>
      <c r="M5" s="416"/>
      <c r="N5" s="416"/>
      <c r="O5" s="416"/>
      <c r="P5" s="416"/>
      <c r="Q5" s="6"/>
    </row>
    <row r="6" spans="1:17" s="7" customFormat="1"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12.75"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12.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16062043</v>
      </c>
      <c r="C10" s="11">
        <v>1356</v>
      </c>
      <c r="D10" s="11">
        <v>571958</v>
      </c>
      <c r="E10" s="11">
        <v>2253052</v>
      </c>
      <c r="F10" s="11">
        <v>2731068</v>
      </c>
      <c r="G10" s="11">
        <v>2559392</v>
      </c>
      <c r="H10" s="11">
        <v>2334744</v>
      </c>
      <c r="I10" s="11">
        <v>1967295</v>
      </c>
      <c r="J10" s="11">
        <v>1475333</v>
      </c>
      <c r="K10" s="11">
        <v>1044588</v>
      </c>
      <c r="L10" s="11">
        <v>703082</v>
      </c>
      <c r="M10" s="11">
        <v>274292</v>
      </c>
      <c r="N10" s="11">
        <v>90182</v>
      </c>
      <c r="O10" s="11">
        <v>33785</v>
      </c>
      <c r="P10" s="11">
        <v>21916</v>
      </c>
      <c r="Q10" s="6"/>
    </row>
    <row r="11" spans="1:17" s="7" customFormat="1" ht="12.75" customHeight="1" x14ac:dyDescent="0.2">
      <c r="A11" s="12"/>
      <c r="B11" s="11">
        <v>0</v>
      </c>
      <c r="C11" s="11"/>
      <c r="D11" s="11"/>
      <c r="E11" s="11"/>
      <c r="F11" s="11"/>
      <c r="G11" s="11"/>
      <c r="H11" s="11"/>
      <c r="I11" s="11"/>
      <c r="J11" s="11"/>
      <c r="K11" s="11"/>
      <c r="L11" s="11"/>
      <c r="M11" s="11"/>
      <c r="N11" s="11"/>
      <c r="O11" s="11"/>
      <c r="P11" s="11"/>
      <c r="Q11" s="6"/>
    </row>
    <row r="12" spans="1:17" s="7" customFormat="1" ht="12.75" customHeight="1" x14ac:dyDescent="0.2">
      <c r="A12" s="13" t="s">
        <v>179</v>
      </c>
      <c r="B12" s="11">
        <v>229447</v>
      </c>
      <c r="C12" s="11">
        <v>50</v>
      </c>
      <c r="D12" s="11">
        <v>8154</v>
      </c>
      <c r="E12" s="11">
        <v>34039</v>
      </c>
      <c r="F12" s="11">
        <v>39136</v>
      </c>
      <c r="G12" s="11">
        <v>36574</v>
      </c>
      <c r="H12" s="11">
        <v>33239</v>
      </c>
      <c r="I12" s="11">
        <v>27773</v>
      </c>
      <c r="J12" s="11">
        <v>20745</v>
      </c>
      <c r="K12" s="11">
        <v>14247</v>
      </c>
      <c r="L12" s="11">
        <v>9497</v>
      </c>
      <c r="M12" s="11">
        <v>3715</v>
      </c>
      <c r="N12" s="11">
        <v>1381</v>
      </c>
      <c r="O12" s="11">
        <v>557</v>
      </c>
      <c r="P12" s="11">
        <v>340</v>
      </c>
      <c r="Q12" s="6"/>
    </row>
    <row r="13" spans="1:17" s="7" customFormat="1" ht="12.75" customHeight="1" x14ac:dyDescent="0.2">
      <c r="A13" s="13" t="s">
        <v>180</v>
      </c>
      <c r="B13" s="11">
        <v>677716</v>
      </c>
      <c r="C13" s="11">
        <v>72</v>
      </c>
      <c r="D13" s="11">
        <v>28027</v>
      </c>
      <c r="E13" s="11">
        <v>100966</v>
      </c>
      <c r="F13" s="11">
        <v>111883</v>
      </c>
      <c r="G13" s="11">
        <v>109240</v>
      </c>
      <c r="H13" s="11">
        <v>102684</v>
      </c>
      <c r="I13" s="11">
        <v>86347</v>
      </c>
      <c r="J13" s="11">
        <v>60725</v>
      </c>
      <c r="K13" s="11">
        <v>38811</v>
      </c>
      <c r="L13" s="11">
        <v>24632</v>
      </c>
      <c r="M13" s="11">
        <v>9558</v>
      </c>
      <c r="N13" s="11">
        <v>3062</v>
      </c>
      <c r="O13" s="11">
        <v>1099</v>
      </c>
      <c r="P13" s="11">
        <v>610</v>
      </c>
      <c r="Q13" s="6"/>
    </row>
    <row r="14" spans="1:17" s="7" customFormat="1" ht="12.75" customHeight="1" x14ac:dyDescent="0.2">
      <c r="A14" s="13" t="s">
        <v>181</v>
      </c>
      <c r="B14" s="11">
        <v>123676</v>
      </c>
      <c r="C14" s="11">
        <v>16</v>
      </c>
      <c r="D14" s="11">
        <v>4361</v>
      </c>
      <c r="E14" s="11">
        <v>18106</v>
      </c>
      <c r="F14" s="11">
        <v>22425</v>
      </c>
      <c r="G14" s="11">
        <v>21473</v>
      </c>
      <c r="H14" s="11">
        <v>18567</v>
      </c>
      <c r="I14" s="11">
        <v>14594</v>
      </c>
      <c r="J14" s="11">
        <v>10216</v>
      </c>
      <c r="K14" s="11">
        <v>6887</v>
      </c>
      <c r="L14" s="11">
        <v>4384</v>
      </c>
      <c r="M14" s="11">
        <v>1767</v>
      </c>
      <c r="N14" s="11">
        <v>557</v>
      </c>
      <c r="O14" s="11">
        <v>204</v>
      </c>
      <c r="P14" s="11">
        <v>119</v>
      </c>
      <c r="Q14" s="6"/>
    </row>
    <row r="15" spans="1:17" s="7" customFormat="1" ht="12.75" customHeight="1" x14ac:dyDescent="0.2">
      <c r="A15" s="13" t="s">
        <v>182</v>
      </c>
      <c r="B15" s="11">
        <v>150966</v>
      </c>
      <c r="C15" s="11">
        <v>3</v>
      </c>
      <c r="D15" s="11">
        <v>3095</v>
      </c>
      <c r="E15" s="11">
        <v>18054</v>
      </c>
      <c r="F15" s="11">
        <v>28670</v>
      </c>
      <c r="G15" s="11">
        <v>27080</v>
      </c>
      <c r="H15" s="11">
        <v>23023</v>
      </c>
      <c r="I15" s="11">
        <v>18250</v>
      </c>
      <c r="J15" s="11">
        <v>13341</v>
      </c>
      <c r="K15" s="11">
        <v>9393</v>
      </c>
      <c r="L15" s="11">
        <v>6179</v>
      </c>
      <c r="M15" s="11">
        <v>2405</v>
      </c>
      <c r="N15" s="11">
        <v>898</v>
      </c>
      <c r="O15" s="11">
        <v>362</v>
      </c>
      <c r="P15" s="11">
        <v>213</v>
      </c>
      <c r="Q15" s="6"/>
    </row>
    <row r="16" spans="1:17" s="7" customFormat="1" ht="12.75" customHeight="1" x14ac:dyDescent="0.2">
      <c r="A16" s="13" t="s">
        <v>183</v>
      </c>
      <c r="B16" s="11">
        <v>627849</v>
      </c>
      <c r="C16" s="11">
        <v>51</v>
      </c>
      <c r="D16" s="11">
        <v>29999</v>
      </c>
      <c r="E16" s="11">
        <v>93404</v>
      </c>
      <c r="F16" s="11">
        <v>100135</v>
      </c>
      <c r="G16" s="11">
        <v>98623</v>
      </c>
      <c r="H16" s="11">
        <v>93001</v>
      </c>
      <c r="I16" s="11">
        <v>77966</v>
      </c>
      <c r="J16" s="11">
        <v>57112</v>
      </c>
      <c r="K16" s="11">
        <v>39110</v>
      </c>
      <c r="L16" s="11">
        <v>25650</v>
      </c>
      <c r="M16" s="11">
        <v>8591</v>
      </c>
      <c r="N16" s="11">
        <v>2672</v>
      </c>
      <c r="O16" s="11">
        <v>984</v>
      </c>
      <c r="P16" s="11">
        <v>551</v>
      </c>
      <c r="Q16" s="6"/>
    </row>
    <row r="17" spans="1:17" s="7" customFormat="1" ht="12.75" customHeight="1" x14ac:dyDescent="0.2">
      <c r="A17" s="13" t="s">
        <v>184</v>
      </c>
      <c r="B17" s="11">
        <v>113148</v>
      </c>
      <c r="C17" s="11">
        <v>12</v>
      </c>
      <c r="D17" s="11">
        <v>3913</v>
      </c>
      <c r="E17" s="11">
        <v>14363</v>
      </c>
      <c r="F17" s="11">
        <v>19058</v>
      </c>
      <c r="G17" s="11">
        <v>17367</v>
      </c>
      <c r="H17" s="11">
        <v>16227</v>
      </c>
      <c r="I17" s="11">
        <v>13795</v>
      </c>
      <c r="J17" s="11">
        <v>10756</v>
      </c>
      <c r="K17" s="11">
        <v>8084</v>
      </c>
      <c r="L17" s="11">
        <v>5904</v>
      </c>
      <c r="M17" s="11">
        <v>2293</v>
      </c>
      <c r="N17" s="11">
        <v>787</v>
      </c>
      <c r="O17" s="11">
        <v>359</v>
      </c>
      <c r="P17" s="11">
        <v>230</v>
      </c>
      <c r="Q17" s="6"/>
    </row>
    <row r="18" spans="1:17" s="7" customFormat="1" ht="12.75" customHeight="1" x14ac:dyDescent="0.2">
      <c r="A18" s="13" t="s">
        <v>185</v>
      </c>
      <c r="B18" s="11">
        <v>213848</v>
      </c>
      <c r="C18" s="11">
        <v>46</v>
      </c>
      <c r="D18" s="11">
        <v>6538</v>
      </c>
      <c r="E18" s="11">
        <v>30411</v>
      </c>
      <c r="F18" s="11">
        <v>39401</v>
      </c>
      <c r="G18" s="11">
        <v>36720</v>
      </c>
      <c r="H18" s="11">
        <v>31290</v>
      </c>
      <c r="I18" s="11">
        <v>25022</v>
      </c>
      <c r="J18" s="11">
        <v>18348</v>
      </c>
      <c r="K18" s="11">
        <v>11905</v>
      </c>
      <c r="L18" s="11">
        <v>8150</v>
      </c>
      <c r="M18" s="11">
        <v>3573</v>
      </c>
      <c r="N18" s="11">
        <v>1442</v>
      </c>
      <c r="O18" s="11">
        <v>582</v>
      </c>
      <c r="P18" s="11">
        <v>420</v>
      </c>
      <c r="Q18" s="6"/>
    </row>
    <row r="19" spans="1:17" s="7" customFormat="1" ht="12.75" customHeight="1" x14ac:dyDescent="0.2">
      <c r="A19" s="13" t="s">
        <v>186</v>
      </c>
      <c r="B19" s="11">
        <v>693192</v>
      </c>
      <c r="C19" s="11">
        <v>35</v>
      </c>
      <c r="D19" s="11">
        <v>27776</v>
      </c>
      <c r="E19" s="11">
        <v>101225</v>
      </c>
      <c r="F19" s="11">
        <v>108375</v>
      </c>
      <c r="G19" s="11">
        <v>107149</v>
      </c>
      <c r="H19" s="11">
        <v>103028</v>
      </c>
      <c r="I19" s="11">
        <v>91267</v>
      </c>
      <c r="J19" s="11">
        <v>67488</v>
      </c>
      <c r="K19" s="11">
        <v>44456</v>
      </c>
      <c r="L19" s="11">
        <v>28071</v>
      </c>
      <c r="M19" s="11">
        <v>9781</v>
      </c>
      <c r="N19" s="11">
        <v>2850</v>
      </c>
      <c r="O19" s="11">
        <v>1069</v>
      </c>
      <c r="P19" s="11">
        <v>622</v>
      </c>
      <c r="Q19" s="6"/>
    </row>
    <row r="20" spans="1:17" s="7" customFormat="1" ht="12.75" customHeight="1" x14ac:dyDescent="0.2">
      <c r="A20" s="27" t="s">
        <v>659</v>
      </c>
      <c r="B20" s="11">
        <v>1297713</v>
      </c>
      <c r="C20" s="11">
        <v>67</v>
      </c>
      <c r="D20" s="11">
        <v>32041</v>
      </c>
      <c r="E20" s="11">
        <v>155958</v>
      </c>
      <c r="F20" s="11">
        <v>223902</v>
      </c>
      <c r="G20" s="11">
        <v>209745</v>
      </c>
      <c r="H20" s="11">
        <v>190323</v>
      </c>
      <c r="I20" s="11">
        <v>165047</v>
      </c>
      <c r="J20" s="11">
        <v>127638</v>
      </c>
      <c r="K20" s="11">
        <v>94722</v>
      </c>
      <c r="L20" s="11">
        <v>62184</v>
      </c>
      <c r="M20" s="11">
        <v>25327</v>
      </c>
      <c r="N20" s="11">
        <v>7169</v>
      </c>
      <c r="O20" s="11">
        <v>2368</v>
      </c>
      <c r="P20" s="11">
        <v>1222</v>
      </c>
      <c r="Q20" s="6"/>
    </row>
    <row r="21" spans="1:17" s="7" customFormat="1" ht="12.75" customHeight="1" x14ac:dyDescent="0.2">
      <c r="A21" s="27" t="s">
        <v>660</v>
      </c>
      <c r="B21" s="11">
        <v>1481072</v>
      </c>
      <c r="C21" s="11">
        <v>62</v>
      </c>
      <c r="D21" s="11">
        <v>40237</v>
      </c>
      <c r="E21" s="11">
        <v>183513</v>
      </c>
      <c r="F21" s="11">
        <v>258115</v>
      </c>
      <c r="G21" s="11">
        <v>240661</v>
      </c>
      <c r="H21" s="11">
        <v>218905</v>
      </c>
      <c r="I21" s="11">
        <v>184628</v>
      </c>
      <c r="J21" s="11">
        <v>138665</v>
      </c>
      <c r="K21" s="11">
        <v>102761</v>
      </c>
      <c r="L21" s="11">
        <v>68974</v>
      </c>
      <c r="M21" s="11">
        <v>30004</v>
      </c>
      <c r="N21" s="11">
        <v>9584</v>
      </c>
      <c r="O21" s="11">
        <v>3181</v>
      </c>
      <c r="P21" s="11">
        <v>1782</v>
      </c>
      <c r="Q21" s="6"/>
    </row>
    <row r="22" spans="1:17" s="7" customFormat="1" ht="12.75" customHeight="1" x14ac:dyDescent="0.2">
      <c r="A22" s="13" t="s">
        <v>187</v>
      </c>
      <c r="B22" s="11">
        <v>210711</v>
      </c>
      <c r="C22" s="11">
        <v>14</v>
      </c>
      <c r="D22" s="11">
        <v>10025</v>
      </c>
      <c r="E22" s="11">
        <v>32407</v>
      </c>
      <c r="F22" s="11">
        <v>34415</v>
      </c>
      <c r="G22" s="11">
        <v>32190</v>
      </c>
      <c r="H22" s="11">
        <v>30326</v>
      </c>
      <c r="I22" s="11">
        <v>25398</v>
      </c>
      <c r="J22" s="11">
        <v>18981</v>
      </c>
      <c r="K22" s="11">
        <v>12801</v>
      </c>
      <c r="L22" s="11">
        <v>9069</v>
      </c>
      <c r="M22" s="11">
        <v>3346</v>
      </c>
      <c r="N22" s="11">
        <v>1041</v>
      </c>
      <c r="O22" s="11">
        <v>438</v>
      </c>
      <c r="P22" s="11">
        <v>260</v>
      </c>
      <c r="Q22" s="6"/>
    </row>
    <row r="23" spans="1:17" s="7" customFormat="1" ht="12.75" customHeight="1" x14ac:dyDescent="0.2">
      <c r="A23" s="13" t="s">
        <v>188</v>
      </c>
      <c r="B23" s="11">
        <v>695243</v>
      </c>
      <c r="C23" s="11">
        <v>63</v>
      </c>
      <c r="D23" s="11">
        <v>32525</v>
      </c>
      <c r="E23" s="11">
        <v>112684</v>
      </c>
      <c r="F23" s="11">
        <v>122862</v>
      </c>
      <c r="G23" s="11">
        <v>110671</v>
      </c>
      <c r="H23" s="11">
        <v>98283</v>
      </c>
      <c r="I23" s="11">
        <v>79670</v>
      </c>
      <c r="J23" s="11">
        <v>57582</v>
      </c>
      <c r="K23" s="11">
        <v>39371</v>
      </c>
      <c r="L23" s="11">
        <v>27140</v>
      </c>
      <c r="M23" s="11">
        <v>9507</v>
      </c>
      <c r="N23" s="11">
        <v>2952</v>
      </c>
      <c r="O23" s="11">
        <v>1159</v>
      </c>
      <c r="P23" s="11">
        <v>774</v>
      </c>
      <c r="Q23" s="6"/>
    </row>
    <row r="24" spans="1:17" s="7" customFormat="1" ht="12.75" customHeight="1" x14ac:dyDescent="0.2">
      <c r="A24" s="13" t="s">
        <v>189</v>
      </c>
      <c r="B24" s="11">
        <v>146563</v>
      </c>
      <c r="C24" s="11">
        <v>17</v>
      </c>
      <c r="D24" s="11">
        <v>5440</v>
      </c>
      <c r="E24" s="11">
        <v>22508</v>
      </c>
      <c r="F24" s="11">
        <v>26363</v>
      </c>
      <c r="G24" s="11">
        <v>23017</v>
      </c>
      <c r="H24" s="11">
        <v>20658</v>
      </c>
      <c r="I24" s="11">
        <v>16580</v>
      </c>
      <c r="J24" s="11">
        <v>12855</v>
      </c>
      <c r="K24" s="11">
        <v>9011</v>
      </c>
      <c r="L24" s="11">
        <v>6070</v>
      </c>
      <c r="M24" s="11">
        <v>2800</v>
      </c>
      <c r="N24" s="11">
        <v>855</v>
      </c>
      <c r="O24" s="11">
        <v>242</v>
      </c>
      <c r="P24" s="11">
        <v>147</v>
      </c>
      <c r="Q24" s="6"/>
    </row>
    <row r="25" spans="1:17" s="7" customFormat="1" ht="12.75" customHeight="1" x14ac:dyDescent="0.2">
      <c r="A25" s="13" t="s">
        <v>190</v>
      </c>
      <c r="B25" s="11">
        <v>180997</v>
      </c>
      <c r="C25" s="11">
        <v>10</v>
      </c>
      <c r="D25" s="11">
        <v>6043</v>
      </c>
      <c r="E25" s="11">
        <v>25219</v>
      </c>
      <c r="F25" s="11">
        <v>31586</v>
      </c>
      <c r="G25" s="11">
        <v>29467</v>
      </c>
      <c r="H25" s="11">
        <v>26781</v>
      </c>
      <c r="I25" s="11">
        <v>21986</v>
      </c>
      <c r="J25" s="11">
        <v>16490</v>
      </c>
      <c r="K25" s="11">
        <v>11525</v>
      </c>
      <c r="L25" s="11">
        <v>7630</v>
      </c>
      <c r="M25" s="11">
        <v>2903</v>
      </c>
      <c r="N25" s="11">
        <v>884</v>
      </c>
      <c r="O25" s="11">
        <v>265</v>
      </c>
      <c r="P25" s="11">
        <v>208</v>
      </c>
      <c r="Q25" s="6"/>
    </row>
    <row r="26" spans="1:17" s="7" customFormat="1" ht="12.75" customHeight="1" x14ac:dyDescent="0.2">
      <c r="A26" s="13" t="s">
        <v>191</v>
      </c>
      <c r="B26" s="11">
        <v>1349657</v>
      </c>
      <c r="C26" s="11">
        <v>149</v>
      </c>
      <c r="D26" s="11">
        <v>49001</v>
      </c>
      <c r="E26" s="11">
        <v>185780</v>
      </c>
      <c r="F26" s="11">
        <v>229791</v>
      </c>
      <c r="G26" s="11">
        <v>212295</v>
      </c>
      <c r="H26" s="11">
        <v>189700</v>
      </c>
      <c r="I26" s="11">
        <v>161407</v>
      </c>
      <c r="J26" s="11">
        <v>122703</v>
      </c>
      <c r="K26" s="11">
        <v>91166</v>
      </c>
      <c r="L26" s="11">
        <v>64174</v>
      </c>
      <c r="M26" s="11">
        <v>27246</v>
      </c>
      <c r="N26" s="11">
        <v>9816</v>
      </c>
      <c r="O26" s="11">
        <v>3849</v>
      </c>
      <c r="P26" s="11">
        <v>2580</v>
      </c>
      <c r="Q26" s="6"/>
    </row>
    <row r="27" spans="1:17" s="7" customFormat="1" ht="12.75" customHeight="1" x14ac:dyDescent="0.2">
      <c r="A27" s="13" t="s">
        <v>227</v>
      </c>
      <c r="B27" s="11">
        <v>771047</v>
      </c>
      <c r="C27" s="11">
        <v>31</v>
      </c>
      <c r="D27" s="11">
        <v>24359</v>
      </c>
      <c r="E27" s="11">
        <v>110634</v>
      </c>
      <c r="F27" s="11">
        <v>126242</v>
      </c>
      <c r="G27" s="11">
        <v>120376</v>
      </c>
      <c r="H27" s="11">
        <v>113538</v>
      </c>
      <c r="I27" s="11">
        <v>97972</v>
      </c>
      <c r="J27" s="11">
        <v>73424</v>
      </c>
      <c r="K27" s="11">
        <v>51252</v>
      </c>
      <c r="L27" s="11">
        <v>34283</v>
      </c>
      <c r="M27" s="11">
        <v>13470</v>
      </c>
      <c r="N27" s="11">
        <v>3719</v>
      </c>
      <c r="O27" s="11">
        <v>1150</v>
      </c>
      <c r="P27" s="11">
        <v>597</v>
      </c>
      <c r="Q27" s="6"/>
    </row>
    <row r="28" spans="1:17" s="7" customFormat="1" ht="12.75" customHeight="1" x14ac:dyDescent="0.2">
      <c r="A28" s="13" t="s">
        <v>231</v>
      </c>
      <c r="B28" s="11">
        <v>546125</v>
      </c>
      <c r="C28" s="11">
        <v>35</v>
      </c>
      <c r="D28" s="11">
        <v>20742</v>
      </c>
      <c r="E28" s="11">
        <v>82493</v>
      </c>
      <c r="F28" s="11">
        <v>94658</v>
      </c>
      <c r="G28" s="11">
        <v>87588</v>
      </c>
      <c r="H28" s="11">
        <v>79233</v>
      </c>
      <c r="I28" s="11">
        <v>66181</v>
      </c>
      <c r="J28" s="11">
        <v>48564</v>
      </c>
      <c r="K28" s="11">
        <v>33279</v>
      </c>
      <c r="L28" s="11">
        <v>21530</v>
      </c>
      <c r="M28" s="11">
        <v>8223</v>
      </c>
      <c r="N28" s="11">
        <v>2404</v>
      </c>
      <c r="O28" s="11">
        <v>752</v>
      </c>
      <c r="P28" s="11">
        <v>443</v>
      </c>
      <c r="Q28" s="6"/>
    </row>
    <row r="29" spans="1:17" s="7" customFormat="1" ht="12.75" customHeight="1" x14ac:dyDescent="0.2">
      <c r="A29" s="13" t="s">
        <v>194</v>
      </c>
      <c r="B29" s="11">
        <v>354671</v>
      </c>
      <c r="C29" s="11">
        <v>39</v>
      </c>
      <c r="D29" s="11">
        <v>12827</v>
      </c>
      <c r="E29" s="11">
        <v>53167</v>
      </c>
      <c r="F29" s="11">
        <v>60124</v>
      </c>
      <c r="G29" s="11">
        <v>54077</v>
      </c>
      <c r="H29" s="11">
        <v>49349</v>
      </c>
      <c r="I29" s="11">
        <v>41196</v>
      </c>
      <c r="J29" s="11">
        <v>31864</v>
      </c>
      <c r="K29" s="11">
        <v>23157</v>
      </c>
      <c r="L29" s="11">
        <v>16569</v>
      </c>
      <c r="M29" s="11">
        <v>7374</v>
      </c>
      <c r="N29" s="11">
        <v>2928</v>
      </c>
      <c r="O29" s="11">
        <v>1199</v>
      </c>
      <c r="P29" s="11">
        <v>801</v>
      </c>
      <c r="Q29" s="6"/>
    </row>
    <row r="30" spans="1:17" s="7" customFormat="1" ht="12.75" customHeight="1" x14ac:dyDescent="0.2">
      <c r="A30" s="13" t="s">
        <v>195</v>
      </c>
      <c r="B30" s="11">
        <v>193841</v>
      </c>
      <c r="C30" s="11">
        <v>23</v>
      </c>
      <c r="D30" s="11">
        <v>5552</v>
      </c>
      <c r="E30" s="11">
        <v>25776</v>
      </c>
      <c r="F30" s="11">
        <v>31910</v>
      </c>
      <c r="G30" s="11">
        <v>29739</v>
      </c>
      <c r="H30" s="11">
        <v>28248</v>
      </c>
      <c r="I30" s="11">
        <v>24428</v>
      </c>
      <c r="J30" s="11">
        <v>18822</v>
      </c>
      <c r="K30" s="11">
        <v>13751</v>
      </c>
      <c r="L30" s="11">
        <v>9588</v>
      </c>
      <c r="M30" s="11">
        <v>3671</v>
      </c>
      <c r="N30" s="11">
        <v>1356</v>
      </c>
      <c r="O30" s="11">
        <v>588</v>
      </c>
      <c r="P30" s="11">
        <v>389</v>
      </c>
      <c r="Q30" s="6"/>
    </row>
    <row r="31" spans="1:17" s="7" customFormat="1" ht="12.75" customHeight="1" x14ac:dyDescent="0.2">
      <c r="A31" s="13" t="s">
        <v>196</v>
      </c>
      <c r="B31" s="11">
        <v>118375</v>
      </c>
      <c r="C31" s="11">
        <v>4</v>
      </c>
      <c r="D31" s="11">
        <v>3929</v>
      </c>
      <c r="E31" s="11">
        <v>16177</v>
      </c>
      <c r="F31" s="11">
        <v>20000</v>
      </c>
      <c r="G31" s="11">
        <v>18143</v>
      </c>
      <c r="H31" s="11">
        <v>16831</v>
      </c>
      <c r="I31" s="11">
        <v>14240</v>
      </c>
      <c r="J31" s="11">
        <v>10537</v>
      </c>
      <c r="K31" s="11">
        <v>7731</v>
      </c>
      <c r="L31" s="11">
        <v>6040</v>
      </c>
      <c r="M31" s="11">
        <v>2862</v>
      </c>
      <c r="N31" s="11">
        <v>1125</v>
      </c>
      <c r="O31" s="11">
        <v>420</v>
      </c>
      <c r="P31" s="11">
        <v>336</v>
      </c>
      <c r="Q31" s="6"/>
    </row>
    <row r="32" spans="1:17" s="7" customFormat="1" ht="12.75" customHeight="1" x14ac:dyDescent="0.2">
      <c r="A32" s="13" t="s">
        <v>197</v>
      </c>
      <c r="B32" s="11">
        <v>1267011</v>
      </c>
      <c r="C32" s="11">
        <v>78</v>
      </c>
      <c r="D32" s="11">
        <v>58261</v>
      </c>
      <c r="E32" s="11">
        <v>183022</v>
      </c>
      <c r="F32" s="11">
        <v>204983</v>
      </c>
      <c r="G32" s="11">
        <v>197586</v>
      </c>
      <c r="H32" s="11">
        <v>183118</v>
      </c>
      <c r="I32" s="11">
        <v>156713</v>
      </c>
      <c r="J32" s="11">
        <v>118634</v>
      </c>
      <c r="K32" s="11">
        <v>84159</v>
      </c>
      <c r="L32" s="11">
        <v>55298</v>
      </c>
      <c r="M32" s="11">
        <v>17939</v>
      </c>
      <c r="N32" s="11">
        <v>4819</v>
      </c>
      <c r="O32" s="11">
        <v>1540</v>
      </c>
      <c r="P32" s="11">
        <v>861</v>
      </c>
      <c r="Q32" s="6"/>
    </row>
    <row r="33" spans="1:17" s="7" customFormat="1" ht="12.75" customHeight="1" x14ac:dyDescent="0.2">
      <c r="A33" s="13" t="s">
        <v>198</v>
      </c>
      <c r="B33" s="11">
        <v>178965</v>
      </c>
      <c r="C33" s="11">
        <v>10</v>
      </c>
      <c r="D33" s="11">
        <v>4698</v>
      </c>
      <c r="E33" s="11">
        <v>22882</v>
      </c>
      <c r="F33" s="11">
        <v>31659</v>
      </c>
      <c r="G33" s="11">
        <v>29659</v>
      </c>
      <c r="H33" s="11">
        <v>26179</v>
      </c>
      <c r="I33" s="11">
        <v>21994</v>
      </c>
      <c r="J33" s="11">
        <v>17163</v>
      </c>
      <c r="K33" s="11">
        <v>11731</v>
      </c>
      <c r="L33" s="11">
        <v>7728</v>
      </c>
      <c r="M33" s="11">
        <v>3217</v>
      </c>
      <c r="N33" s="11">
        <v>1216</v>
      </c>
      <c r="O33" s="11">
        <v>505</v>
      </c>
      <c r="P33" s="11">
        <v>324</v>
      </c>
      <c r="Q33" s="6"/>
    </row>
    <row r="34" spans="1:17" s="7" customFormat="1" ht="12.75" customHeight="1" x14ac:dyDescent="0.2">
      <c r="A34" s="13" t="s">
        <v>199</v>
      </c>
      <c r="B34" s="11">
        <v>486618</v>
      </c>
      <c r="C34" s="11">
        <v>42</v>
      </c>
      <c r="D34" s="11">
        <v>14157</v>
      </c>
      <c r="E34" s="11">
        <v>67108</v>
      </c>
      <c r="F34" s="11">
        <v>84764</v>
      </c>
      <c r="G34" s="11">
        <v>80629</v>
      </c>
      <c r="H34" s="11">
        <v>72931</v>
      </c>
      <c r="I34" s="11">
        <v>59612</v>
      </c>
      <c r="J34" s="11">
        <v>43472</v>
      </c>
      <c r="K34" s="11">
        <v>31181</v>
      </c>
      <c r="L34" s="11">
        <v>20809</v>
      </c>
      <c r="M34" s="11">
        <v>8089</v>
      </c>
      <c r="N34" s="11">
        <v>2518</v>
      </c>
      <c r="O34" s="11">
        <v>774</v>
      </c>
      <c r="P34" s="11">
        <v>532</v>
      </c>
      <c r="Q34" s="6"/>
    </row>
    <row r="35" spans="1:17" s="7" customFormat="1" ht="12.75" customHeight="1" x14ac:dyDescent="0.2">
      <c r="A35" s="13" t="s">
        <v>200</v>
      </c>
      <c r="B35" s="11">
        <v>403039</v>
      </c>
      <c r="C35" s="11">
        <v>48</v>
      </c>
      <c r="D35" s="11">
        <v>20411</v>
      </c>
      <c r="E35" s="11">
        <v>64526</v>
      </c>
      <c r="F35" s="11">
        <v>72053</v>
      </c>
      <c r="G35" s="11">
        <v>65618</v>
      </c>
      <c r="H35" s="11">
        <v>57158</v>
      </c>
      <c r="I35" s="11">
        <v>46220</v>
      </c>
      <c r="J35" s="11">
        <v>32937</v>
      </c>
      <c r="K35" s="11">
        <v>22610</v>
      </c>
      <c r="L35" s="11">
        <v>14070</v>
      </c>
      <c r="M35" s="11">
        <v>4974</v>
      </c>
      <c r="N35" s="11">
        <v>1531</v>
      </c>
      <c r="O35" s="11">
        <v>555</v>
      </c>
      <c r="P35" s="11">
        <v>328</v>
      </c>
      <c r="Q35" s="6"/>
    </row>
    <row r="36" spans="1:17" s="7" customFormat="1" ht="12.75" customHeight="1" x14ac:dyDescent="0.2">
      <c r="A36" s="13" t="s">
        <v>201</v>
      </c>
      <c r="B36" s="11">
        <v>284671</v>
      </c>
      <c r="C36" s="11">
        <v>18</v>
      </c>
      <c r="D36" s="11">
        <v>12633</v>
      </c>
      <c r="E36" s="11">
        <v>51575</v>
      </c>
      <c r="F36" s="11">
        <v>57133</v>
      </c>
      <c r="G36" s="11">
        <v>48790</v>
      </c>
      <c r="H36" s="11">
        <v>39437</v>
      </c>
      <c r="I36" s="11">
        <v>30465</v>
      </c>
      <c r="J36" s="11">
        <v>20495</v>
      </c>
      <c r="K36" s="11">
        <v>12126</v>
      </c>
      <c r="L36" s="11">
        <v>7379</v>
      </c>
      <c r="M36" s="11">
        <v>3057</v>
      </c>
      <c r="N36" s="11">
        <v>1027</v>
      </c>
      <c r="O36" s="11">
        <v>336</v>
      </c>
      <c r="P36" s="11">
        <v>200</v>
      </c>
      <c r="Q36" s="6"/>
    </row>
    <row r="37" spans="1:17" s="7" customFormat="1" ht="12.75" customHeight="1" x14ac:dyDescent="0.2">
      <c r="A37" s="13" t="s">
        <v>202</v>
      </c>
      <c r="B37" s="11">
        <v>334112</v>
      </c>
      <c r="C37" s="11">
        <v>41</v>
      </c>
      <c r="D37" s="11">
        <v>12440</v>
      </c>
      <c r="E37" s="11">
        <v>47698</v>
      </c>
      <c r="F37" s="11">
        <v>55147</v>
      </c>
      <c r="G37" s="11">
        <v>50730</v>
      </c>
      <c r="H37" s="11">
        <v>47685</v>
      </c>
      <c r="I37" s="11">
        <v>40663</v>
      </c>
      <c r="J37" s="11">
        <v>32153</v>
      </c>
      <c r="K37" s="11">
        <v>23044</v>
      </c>
      <c r="L37" s="11">
        <v>15089</v>
      </c>
      <c r="M37" s="11">
        <v>5467</v>
      </c>
      <c r="N37" s="11">
        <v>2117</v>
      </c>
      <c r="O37" s="11">
        <v>1007</v>
      </c>
      <c r="P37" s="11">
        <v>831</v>
      </c>
      <c r="Q37" s="6"/>
    </row>
    <row r="38" spans="1:17" s="7" customFormat="1" ht="12.75" customHeight="1" x14ac:dyDescent="0.2">
      <c r="A38" s="13" t="s">
        <v>203</v>
      </c>
      <c r="B38" s="11">
        <v>428082</v>
      </c>
      <c r="C38" s="11">
        <v>148</v>
      </c>
      <c r="D38" s="11">
        <v>16545</v>
      </c>
      <c r="E38" s="11">
        <v>56768</v>
      </c>
      <c r="F38" s="11">
        <v>70138</v>
      </c>
      <c r="G38" s="11">
        <v>64347</v>
      </c>
      <c r="H38" s="11">
        <v>60574</v>
      </c>
      <c r="I38" s="11">
        <v>52550</v>
      </c>
      <c r="J38" s="11">
        <v>40883</v>
      </c>
      <c r="K38" s="11">
        <v>30195</v>
      </c>
      <c r="L38" s="11">
        <v>23127</v>
      </c>
      <c r="M38" s="11">
        <v>8342</v>
      </c>
      <c r="N38" s="11">
        <v>2773</v>
      </c>
      <c r="O38" s="11">
        <v>1074</v>
      </c>
      <c r="P38" s="11">
        <v>618</v>
      </c>
      <c r="Q38" s="6"/>
    </row>
    <row r="39" spans="1:17" s="7" customFormat="1" ht="12.75" customHeight="1" x14ac:dyDescent="0.2">
      <c r="A39" s="13" t="s">
        <v>204</v>
      </c>
      <c r="B39" s="11">
        <v>489201</v>
      </c>
      <c r="C39" s="11">
        <v>34</v>
      </c>
      <c r="D39" s="11">
        <v>18331</v>
      </c>
      <c r="E39" s="11">
        <v>69881</v>
      </c>
      <c r="F39" s="11">
        <v>81138</v>
      </c>
      <c r="G39" s="11">
        <v>76733</v>
      </c>
      <c r="H39" s="11">
        <v>71417</v>
      </c>
      <c r="I39" s="11">
        <v>59680</v>
      </c>
      <c r="J39" s="11">
        <v>44741</v>
      </c>
      <c r="K39" s="11">
        <v>31870</v>
      </c>
      <c r="L39" s="11">
        <v>22735</v>
      </c>
      <c r="M39" s="11">
        <v>8102</v>
      </c>
      <c r="N39" s="11">
        <v>2847</v>
      </c>
      <c r="O39" s="11">
        <v>1097</v>
      </c>
      <c r="P39" s="11">
        <v>595</v>
      </c>
      <c r="Q39" s="6"/>
    </row>
    <row r="40" spans="1:17" s="7" customFormat="1" ht="12.75" customHeight="1" x14ac:dyDescent="0.2">
      <c r="A40" s="13" t="s">
        <v>205</v>
      </c>
      <c r="B40" s="11">
        <v>185662</v>
      </c>
      <c r="C40" s="11">
        <v>9</v>
      </c>
      <c r="D40" s="11">
        <v>5924</v>
      </c>
      <c r="E40" s="11">
        <v>29124</v>
      </c>
      <c r="F40" s="11">
        <v>38417</v>
      </c>
      <c r="G40" s="11">
        <v>32874</v>
      </c>
      <c r="H40" s="11">
        <v>26398</v>
      </c>
      <c r="I40" s="11">
        <v>19007</v>
      </c>
      <c r="J40" s="11">
        <v>13660</v>
      </c>
      <c r="K40" s="11">
        <v>9683</v>
      </c>
      <c r="L40" s="11">
        <v>6628</v>
      </c>
      <c r="M40" s="11">
        <v>2575</v>
      </c>
      <c r="N40" s="11">
        <v>842</v>
      </c>
      <c r="O40" s="11">
        <v>326</v>
      </c>
      <c r="P40" s="11">
        <v>195</v>
      </c>
      <c r="Q40" s="6"/>
    </row>
    <row r="41" spans="1:17" s="7" customFormat="1" ht="12.75" customHeight="1" x14ac:dyDescent="0.2">
      <c r="A41" s="13" t="s">
        <v>206</v>
      </c>
      <c r="B41" s="11">
        <v>579101</v>
      </c>
      <c r="C41" s="11">
        <v>38</v>
      </c>
      <c r="D41" s="11">
        <v>21936</v>
      </c>
      <c r="E41" s="11">
        <v>86089</v>
      </c>
      <c r="F41" s="11">
        <v>98908</v>
      </c>
      <c r="G41" s="11">
        <v>93506</v>
      </c>
      <c r="H41" s="11">
        <v>85466</v>
      </c>
      <c r="I41" s="11">
        <v>71564</v>
      </c>
      <c r="J41" s="11">
        <v>51426</v>
      </c>
      <c r="K41" s="11">
        <v>34434</v>
      </c>
      <c r="L41" s="11">
        <v>22640</v>
      </c>
      <c r="M41" s="11">
        <v>8507</v>
      </c>
      <c r="N41" s="11">
        <v>2753</v>
      </c>
      <c r="O41" s="11">
        <v>1088</v>
      </c>
      <c r="P41" s="11">
        <v>746</v>
      </c>
      <c r="Q41" s="6"/>
    </row>
    <row r="42" spans="1:17" s="7" customFormat="1" ht="12.75" customHeight="1" x14ac:dyDescent="0.2">
      <c r="A42" s="13" t="s">
        <v>207</v>
      </c>
      <c r="B42" s="11">
        <v>75841</v>
      </c>
      <c r="C42" s="11">
        <v>4</v>
      </c>
      <c r="D42" s="11">
        <v>2298</v>
      </c>
      <c r="E42" s="11">
        <v>10699</v>
      </c>
      <c r="F42" s="11">
        <v>13343</v>
      </c>
      <c r="G42" s="11">
        <v>13029</v>
      </c>
      <c r="H42" s="11">
        <v>11721</v>
      </c>
      <c r="I42" s="11">
        <v>9334</v>
      </c>
      <c r="J42" s="11">
        <v>6836</v>
      </c>
      <c r="K42" s="11">
        <v>4410</v>
      </c>
      <c r="L42" s="11">
        <v>2743</v>
      </c>
      <c r="M42" s="11">
        <v>979</v>
      </c>
      <c r="N42" s="11">
        <v>308</v>
      </c>
      <c r="O42" s="11">
        <v>96</v>
      </c>
      <c r="P42" s="11">
        <v>41</v>
      </c>
      <c r="Q42" s="6"/>
    </row>
    <row r="43" spans="1:17" s="7" customFormat="1" ht="12.75" customHeight="1" x14ac:dyDescent="0.2">
      <c r="A43" s="13" t="s">
        <v>208</v>
      </c>
      <c r="B43" s="11">
        <v>470465</v>
      </c>
      <c r="C43" s="11">
        <v>44</v>
      </c>
      <c r="D43" s="11">
        <v>12067</v>
      </c>
      <c r="E43" s="11">
        <v>57940</v>
      </c>
      <c r="F43" s="11">
        <v>77184</v>
      </c>
      <c r="G43" s="11">
        <v>73803</v>
      </c>
      <c r="H43" s="11">
        <v>67538</v>
      </c>
      <c r="I43" s="11">
        <v>58831</v>
      </c>
      <c r="J43" s="11">
        <v>48032</v>
      </c>
      <c r="K43" s="11">
        <v>35501</v>
      </c>
      <c r="L43" s="11">
        <v>23551</v>
      </c>
      <c r="M43" s="11">
        <v>9852</v>
      </c>
      <c r="N43" s="11">
        <v>3664</v>
      </c>
      <c r="O43" s="11">
        <v>1478</v>
      </c>
      <c r="P43" s="11">
        <v>980</v>
      </c>
      <c r="Q43" s="6"/>
    </row>
    <row r="44" spans="1:17" s="7" customFormat="1" ht="12.75" customHeight="1" x14ac:dyDescent="0.2">
      <c r="A44" s="13" t="s">
        <v>209</v>
      </c>
      <c r="B44" s="11">
        <v>264317</v>
      </c>
      <c r="C44" s="11">
        <v>24</v>
      </c>
      <c r="D44" s="11">
        <v>6794</v>
      </c>
      <c r="E44" s="11">
        <v>33786</v>
      </c>
      <c r="F44" s="11">
        <v>42020</v>
      </c>
      <c r="G44" s="11">
        <v>38948</v>
      </c>
      <c r="H44" s="11">
        <v>35688</v>
      </c>
      <c r="I44" s="11">
        <v>32769</v>
      </c>
      <c r="J44" s="11">
        <v>26777</v>
      </c>
      <c r="K44" s="11">
        <v>21133</v>
      </c>
      <c r="L44" s="11">
        <v>16358</v>
      </c>
      <c r="M44" s="11">
        <v>6087</v>
      </c>
      <c r="N44" s="11">
        <v>2092</v>
      </c>
      <c r="O44" s="11">
        <v>1045</v>
      </c>
      <c r="P44" s="11">
        <v>796</v>
      </c>
      <c r="Q44" s="6"/>
    </row>
    <row r="45" spans="1:17" s="7" customFormat="1" ht="12.75" customHeight="1" x14ac:dyDescent="0.2">
      <c r="A45" s="13" t="s">
        <v>210</v>
      </c>
      <c r="B45" s="11">
        <v>294943</v>
      </c>
      <c r="C45" s="11">
        <v>8</v>
      </c>
      <c r="D45" s="11">
        <v>6535</v>
      </c>
      <c r="E45" s="11">
        <v>36440</v>
      </c>
      <c r="F45" s="11">
        <v>51265</v>
      </c>
      <c r="G45" s="11">
        <v>48601</v>
      </c>
      <c r="H45" s="11">
        <v>44596</v>
      </c>
      <c r="I45" s="11">
        <v>35610</v>
      </c>
      <c r="J45" s="11">
        <v>27030</v>
      </c>
      <c r="K45" s="11">
        <v>19375</v>
      </c>
      <c r="L45" s="11">
        <v>13099</v>
      </c>
      <c r="M45" s="11">
        <v>5928</v>
      </c>
      <c r="N45" s="11">
        <v>3035</v>
      </c>
      <c r="O45" s="11">
        <v>1545</v>
      </c>
      <c r="P45" s="11">
        <v>1876</v>
      </c>
      <c r="Q45" s="6"/>
    </row>
    <row r="46" spans="1:17" s="7" customFormat="1" ht="12.75" customHeight="1" thickBot="1" x14ac:dyDescent="0.25">
      <c r="A46" s="14" t="s">
        <v>211</v>
      </c>
      <c r="B46" s="15">
        <v>144158</v>
      </c>
      <c r="C46" s="15">
        <v>11</v>
      </c>
      <c r="D46" s="15">
        <v>4344</v>
      </c>
      <c r="E46" s="15">
        <v>18630</v>
      </c>
      <c r="F46" s="15">
        <v>23865</v>
      </c>
      <c r="G46" s="15">
        <v>22344</v>
      </c>
      <c r="H46" s="15">
        <v>21604</v>
      </c>
      <c r="I46" s="15">
        <v>18536</v>
      </c>
      <c r="J46" s="15">
        <v>14238</v>
      </c>
      <c r="K46" s="15">
        <v>9716</v>
      </c>
      <c r="L46" s="15">
        <v>6110</v>
      </c>
      <c r="M46" s="15">
        <v>2761</v>
      </c>
      <c r="N46" s="15">
        <v>1158</v>
      </c>
      <c r="O46" s="15">
        <v>492</v>
      </c>
      <c r="P46" s="15">
        <v>349</v>
      </c>
      <c r="Q46" s="6"/>
    </row>
    <row r="47" spans="1:17" s="7" customFormat="1" ht="18" customHeight="1" x14ac:dyDescent="0.2">
      <c r="A47" s="410" t="s">
        <v>307</v>
      </c>
      <c r="B47" s="410"/>
      <c r="C47" s="410"/>
      <c r="D47" s="410"/>
      <c r="E47" s="3"/>
      <c r="F47" s="3"/>
      <c r="G47" s="3"/>
      <c r="H47" s="3"/>
      <c r="I47" s="3"/>
      <c r="J47" s="3"/>
      <c r="K47" s="3"/>
      <c r="L47" s="3"/>
      <c r="M47" s="3"/>
      <c r="N47" s="3"/>
      <c r="O47" s="3"/>
      <c r="P47" s="3"/>
      <c r="Q47" s="6"/>
    </row>
    <row r="48" spans="1:17" ht="18" customHeight="1" x14ac:dyDescent="0.2">
      <c r="A48" s="409" t="s">
        <v>661</v>
      </c>
      <c r="B48" s="409"/>
      <c r="C48" s="409"/>
      <c r="D48" s="409"/>
      <c r="E48" s="409"/>
      <c r="F48" s="409"/>
      <c r="G48" s="409"/>
      <c r="H48" s="409"/>
      <c r="I48" s="409"/>
      <c r="J48" s="409"/>
      <c r="K48" s="409"/>
      <c r="L48" s="409"/>
      <c r="M48" s="409"/>
      <c r="N48" s="409"/>
      <c r="O48" s="409"/>
      <c r="P48" s="409"/>
    </row>
    <row r="49" spans="1:17"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17" s="7" customFormat="1" ht="24.75" customHeight="1" x14ac:dyDescent="0.2">
      <c r="A50" s="411" t="s">
        <v>663</v>
      </c>
      <c r="B50" s="411"/>
      <c r="C50" s="411"/>
      <c r="D50" s="411"/>
      <c r="E50" s="411"/>
      <c r="F50" s="411"/>
      <c r="G50" s="411"/>
      <c r="H50" s="411"/>
      <c r="I50" s="411"/>
      <c r="J50" s="411"/>
      <c r="K50" s="411"/>
      <c r="L50" s="411"/>
      <c r="M50" s="411"/>
      <c r="N50" s="411"/>
      <c r="O50" s="411"/>
      <c r="P50" s="411"/>
      <c r="Q50" s="6"/>
    </row>
    <row r="51" spans="1:17"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5:A8"/>
    <mergeCell ref="B5:B8"/>
    <mergeCell ref="C5:P5"/>
    <mergeCell ref="C6:C8"/>
    <mergeCell ref="F6:F8"/>
    <mergeCell ref="L6:L8"/>
    <mergeCell ref="D6:D8"/>
    <mergeCell ref="A3:P3"/>
    <mergeCell ref="I6:I8"/>
    <mergeCell ref="J6:J8"/>
    <mergeCell ref="K6:K8"/>
    <mergeCell ref="P6:P8"/>
    <mergeCell ref="O6:O8"/>
    <mergeCell ref="G6:G8"/>
    <mergeCell ref="E6:E8"/>
    <mergeCell ref="A48:P48"/>
    <mergeCell ref="A51:P51"/>
    <mergeCell ref="A49:P49"/>
    <mergeCell ref="H6:H8"/>
    <mergeCell ref="N6:N8"/>
    <mergeCell ref="M6:M8"/>
    <mergeCell ref="A47:D47"/>
    <mergeCell ref="A50:P50"/>
  </mergeCells>
  <hyperlinks>
    <hyperlink ref="A1" location="Índice!A1" display="Regresar"/>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election activeCell="G27" sqref="G27"/>
    </sheetView>
  </sheetViews>
  <sheetFormatPr baseColWidth="10" defaultRowHeight="12.75" x14ac:dyDescent="0.2"/>
  <cols>
    <col min="1" max="1" width="30" style="2" customWidth="1"/>
    <col min="2" max="2" width="14.85546875" style="2" customWidth="1"/>
    <col min="3" max="3" width="10.42578125" style="2" customWidth="1"/>
    <col min="4" max="4" width="12.42578125" style="2" customWidth="1"/>
    <col min="5" max="5" width="13.42578125" style="2" customWidth="1"/>
    <col min="6" max="6" width="13.7109375" style="2" customWidth="1"/>
    <col min="7" max="8" width="13.42578125" style="2" customWidth="1"/>
    <col min="9" max="9" width="13.7109375" style="2" customWidth="1"/>
    <col min="10" max="10" width="12.28515625" style="2" customWidth="1"/>
    <col min="11" max="11" width="12.85546875" style="2" customWidth="1"/>
    <col min="12" max="12" width="13" style="2" customWidth="1"/>
    <col min="13" max="13" width="12.7109375" style="2" customWidth="1"/>
    <col min="14" max="14" width="11.5703125" style="2" customWidth="1"/>
    <col min="15" max="15" width="11.42578125" style="2"/>
    <col min="16" max="16" width="11.7109375" style="2" customWidth="1"/>
    <col min="17" max="16384" width="11.42578125" style="2"/>
  </cols>
  <sheetData>
    <row r="1" spans="1:17" s="337" customFormat="1" x14ac:dyDescent="0.2">
      <c r="A1" s="365" t="s">
        <v>238</v>
      </c>
    </row>
    <row r="2" spans="1:17" s="17" customFormat="1" ht="18" customHeight="1" x14ac:dyDescent="0.2">
      <c r="A2" s="412" t="s">
        <v>377</v>
      </c>
      <c r="B2" s="412"/>
      <c r="C2" s="412"/>
      <c r="D2" s="412"/>
      <c r="E2" s="412"/>
      <c r="F2" s="412"/>
      <c r="G2" s="412"/>
      <c r="H2" s="412"/>
      <c r="I2" s="412"/>
      <c r="J2" s="412"/>
      <c r="K2" s="412"/>
      <c r="L2" s="412"/>
      <c r="M2" s="412"/>
      <c r="N2" s="412"/>
      <c r="O2" s="412"/>
      <c r="P2" s="412"/>
    </row>
    <row r="3" spans="1:17" s="17" customFormat="1" ht="15" x14ac:dyDescent="0.2">
      <c r="A3" s="417" t="s">
        <v>440</v>
      </c>
      <c r="B3" s="417"/>
      <c r="C3" s="417"/>
      <c r="D3" s="417"/>
      <c r="E3" s="417"/>
      <c r="F3" s="417"/>
      <c r="G3" s="417"/>
      <c r="H3" s="417"/>
      <c r="I3" s="417"/>
      <c r="J3" s="417"/>
      <c r="K3" s="417"/>
      <c r="L3" s="417"/>
      <c r="M3" s="417"/>
      <c r="N3" s="417"/>
      <c r="O3" s="417"/>
      <c r="P3" s="417"/>
    </row>
    <row r="4" spans="1:17" s="7" customFormat="1" ht="12.7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17"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9.9499999999999993" customHeight="1" x14ac:dyDescent="0.2">
      <c r="A7" s="415"/>
      <c r="B7" s="415"/>
      <c r="C7" s="415"/>
      <c r="D7" s="415"/>
      <c r="E7" s="415"/>
      <c r="F7" s="415"/>
      <c r="G7" s="415"/>
      <c r="H7" s="415"/>
      <c r="I7" s="415"/>
      <c r="J7" s="415"/>
      <c r="K7" s="415"/>
      <c r="L7" s="415"/>
      <c r="M7" s="415"/>
      <c r="N7" s="415"/>
      <c r="O7" s="415"/>
      <c r="P7" s="415"/>
    </row>
    <row r="8" spans="1:17" s="7" customFormat="1" ht="9.9499999999999993" customHeight="1" x14ac:dyDescent="0.2">
      <c r="A8" s="415"/>
      <c r="B8" s="415"/>
      <c r="C8" s="415"/>
      <c r="D8" s="415"/>
      <c r="E8" s="415"/>
      <c r="F8" s="415"/>
      <c r="G8" s="415"/>
      <c r="H8" s="415"/>
      <c r="I8" s="415"/>
      <c r="J8" s="415"/>
      <c r="K8" s="415"/>
      <c r="L8" s="415"/>
      <c r="M8" s="415"/>
      <c r="N8" s="415"/>
      <c r="O8" s="415"/>
      <c r="P8" s="415"/>
    </row>
    <row r="9" spans="1:17" s="7" customFormat="1" ht="6.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10525354</v>
      </c>
      <c r="C10" s="11">
        <v>714</v>
      </c>
      <c r="D10" s="11">
        <v>360103</v>
      </c>
      <c r="E10" s="11">
        <v>1451788</v>
      </c>
      <c r="F10" s="11">
        <v>1725952</v>
      </c>
      <c r="G10" s="11">
        <v>1653474</v>
      </c>
      <c r="H10" s="11">
        <v>1489367</v>
      </c>
      <c r="I10" s="11">
        <v>1296433</v>
      </c>
      <c r="J10" s="11">
        <v>982626</v>
      </c>
      <c r="K10" s="11">
        <v>733405</v>
      </c>
      <c r="L10" s="11">
        <v>514087</v>
      </c>
      <c r="M10" s="11">
        <v>205805</v>
      </c>
      <c r="N10" s="11">
        <v>68747</v>
      </c>
      <c r="O10" s="11">
        <v>26448</v>
      </c>
      <c r="P10" s="11">
        <v>16405</v>
      </c>
      <c r="Q10" s="6"/>
    </row>
    <row r="11" spans="1:17" s="7" customFormat="1" ht="6.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160152</v>
      </c>
      <c r="C12" s="11">
        <v>29</v>
      </c>
      <c r="D12" s="11">
        <v>6049</v>
      </c>
      <c r="E12" s="11">
        <v>23430</v>
      </c>
      <c r="F12" s="11">
        <v>26319</v>
      </c>
      <c r="G12" s="11">
        <v>25304</v>
      </c>
      <c r="H12" s="11">
        <v>22626</v>
      </c>
      <c r="I12" s="11">
        <v>19310</v>
      </c>
      <c r="J12" s="11">
        <v>14660</v>
      </c>
      <c r="K12" s="11">
        <v>10513</v>
      </c>
      <c r="L12" s="11">
        <v>7238</v>
      </c>
      <c r="M12" s="11">
        <v>2837</v>
      </c>
      <c r="N12" s="11">
        <v>1117</v>
      </c>
      <c r="O12" s="11">
        <v>434</v>
      </c>
      <c r="P12" s="11">
        <v>286</v>
      </c>
      <c r="Q12" s="6"/>
    </row>
    <row r="13" spans="1:17" s="7" customFormat="1" ht="12.75" customHeight="1" x14ac:dyDescent="0.2">
      <c r="A13" s="13" t="s">
        <v>180</v>
      </c>
      <c r="B13" s="11">
        <v>410250</v>
      </c>
      <c r="C13" s="11">
        <v>42</v>
      </c>
      <c r="D13" s="11">
        <v>16746</v>
      </c>
      <c r="E13" s="11">
        <v>61219</v>
      </c>
      <c r="F13" s="11">
        <v>67155</v>
      </c>
      <c r="G13" s="11">
        <v>65050</v>
      </c>
      <c r="H13" s="11">
        <v>60062</v>
      </c>
      <c r="I13" s="11">
        <v>52782</v>
      </c>
      <c r="J13" s="11">
        <v>36882</v>
      </c>
      <c r="K13" s="11">
        <v>24619</v>
      </c>
      <c r="L13" s="11">
        <v>15884</v>
      </c>
      <c r="M13" s="11">
        <v>6555</v>
      </c>
      <c r="N13" s="11">
        <v>2115</v>
      </c>
      <c r="O13" s="11">
        <v>740</v>
      </c>
      <c r="P13" s="11">
        <v>399</v>
      </c>
      <c r="Q13" s="6"/>
    </row>
    <row r="14" spans="1:17" s="7" customFormat="1" ht="12.75" customHeight="1" x14ac:dyDescent="0.2">
      <c r="A14" s="13" t="s">
        <v>181</v>
      </c>
      <c r="B14" s="11">
        <v>85191</v>
      </c>
      <c r="C14" s="11">
        <v>5</v>
      </c>
      <c r="D14" s="11">
        <v>2883</v>
      </c>
      <c r="E14" s="11">
        <v>12298</v>
      </c>
      <c r="F14" s="11">
        <v>14888</v>
      </c>
      <c r="G14" s="11">
        <v>14189</v>
      </c>
      <c r="H14" s="11">
        <v>12487</v>
      </c>
      <c r="I14" s="11">
        <v>10066</v>
      </c>
      <c r="J14" s="11">
        <v>7372</v>
      </c>
      <c r="K14" s="11">
        <v>5267</v>
      </c>
      <c r="L14" s="11">
        <v>3552</v>
      </c>
      <c r="M14" s="11">
        <v>1451</v>
      </c>
      <c r="N14" s="11">
        <v>484</v>
      </c>
      <c r="O14" s="11">
        <v>165</v>
      </c>
      <c r="P14" s="11">
        <v>84</v>
      </c>
      <c r="Q14" s="6"/>
    </row>
    <row r="15" spans="1:17" s="7" customFormat="1" ht="12.75" customHeight="1" x14ac:dyDescent="0.2">
      <c r="A15" s="13" t="s">
        <v>182</v>
      </c>
      <c r="B15" s="11">
        <v>112637</v>
      </c>
      <c r="C15" s="11">
        <v>2</v>
      </c>
      <c r="D15" s="11">
        <v>2235</v>
      </c>
      <c r="E15" s="11">
        <v>12773</v>
      </c>
      <c r="F15" s="11">
        <v>20502</v>
      </c>
      <c r="G15" s="11">
        <v>20159</v>
      </c>
      <c r="H15" s="11">
        <v>16974</v>
      </c>
      <c r="I15" s="11">
        <v>13740</v>
      </c>
      <c r="J15" s="11">
        <v>10118</v>
      </c>
      <c r="K15" s="11">
        <v>7627</v>
      </c>
      <c r="L15" s="11">
        <v>5155</v>
      </c>
      <c r="M15" s="11">
        <v>2061</v>
      </c>
      <c r="N15" s="11">
        <v>773</v>
      </c>
      <c r="O15" s="11">
        <v>326</v>
      </c>
      <c r="P15" s="11">
        <v>192</v>
      </c>
      <c r="Q15" s="6"/>
    </row>
    <row r="16" spans="1:17" s="7" customFormat="1" ht="12.75" customHeight="1" x14ac:dyDescent="0.2">
      <c r="A16" s="13" t="s">
        <v>183</v>
      </c>
      <c r="B16" s="11">
        <v>436610</v>
      </c>
      <c r="C16" s="11">
        <v>25</v>
      </c>
      <c r="D16" s="11">
        <v>19197</v>
      </c>
      <c r="E16" s="11">
        <v>63782</v>
      </c>
      <c r="F16" s="11">
        <v>67035</v>
      </c>
      <c r="G16" s="11">
        <v>66679</v>
      </c>
      <c r="H16" s="11">
        <v>63103</v>
      </c>
      <c r="I16" s="11">
        <v>54418</v>
      </c>
      <c r="J16" s="11">
        <v>41127</v>
      </c>
      <c r="K16" s="11">
        <v>30096</v>
      </c>
      <c r="L16" s="11">
        <v>21109</v>
      </c>
      <c r="M16" s="11">
        <v>6682</v>
      </c>
      <c r="N16" s="11">
        <v>2062</v>
      </c>
      <c r="O16" s="11">
        <v>826</v>
      </c>
      <c r="P16" s="11">
        <v>469</v>
      </c>
      <c r="Q16" s="6"/>
    </row>
    <row r="17" spans="1:17" s="7" customFormat="1" ht="12.75" customHeight="1" x14ac:dyDescent="0.2">
      <c r="A17" s="13" t="s">
        <v>184</v>
      </c>
      <c r="B17" s="11">
        <v>75539</v>
      </c>
      <c r="C17" s="11">
        <v>5</v>
      </c>
      <c r="D17" s="11">
        <v>2548</v>
      </c>
      <c r="E17" s="11">
        <v>9550</v>
      </c>
      <c r="F17" s="11">
        <v>11975</v>
      </c>
      <c r="G17" s="11">
        <v>11136</v>
      </c>
      <c r="H17" s="11">
        <v>10358</v>
      </c>
      <c r="I17" s="11">
        <v>9377</v>
      </c>
      <c r="J17" s="11">
        <v>7311</v>
      </c>
      <c r="K17" s="11">
        <v>5906</v>
      </c>
      <c r="L17" s="11">
        <v>4406</v>
      </c>
      <c r="M17" s="11">
        <v>1850</v>
      </c>
      <c r="N17" s="11">
        <v>646</v>
      </c>
      <c r="O17" s="11">
        <v>286</v>
      </c>
      <c r="P17" s="11">
        <v>185</v>
      </c>
      <c r="Q17" s="6"/>
    </row>
    <row r="18" spans="1:17" s="7" customFormat="1" ht="12.75" customHeight="1" x14ac:dyDescent="0.2">
      <c r="A18" s="13" t="s">
        <v>185</v>
      </c>
      <c r="B18" s="11">
        <v>137910</v>
      </c>
      <c r="C18" s="11">
        <v>28</v>
      </c>
      <c r="D18" s="11">
        <v>4309</v>
      </c>
      <c r="E18" s="11">
        <v>19629</v>
      </c>
      <c r="F18" s="11">
        <v>24317</v>
      </c>
      <c r="G18" s="11">
        <v>23171</v>
      </c>
      <c r="H18" s="11">
        <v>19289</v>
      </c>
      <c r="I18" s="11">
        <v>15657</v>
      </c>
      <c r="J18" s="11">
        <v>12047</v>
      </c>
      <c r="K18" s="11">
        <v>8639</v>
      </c>
      <c r="L18" s="11">
        <v>6040</v>
      </c>
      <c r="M18" s="11">
        <v>2854</v>
      </c>
      <c r="N18" s="11">
        <v>1153</v>
      </c>
      <c r="O18" s="11">
        <v>483</v>
      </c>
      <c r="P18" s="11">
        <v>294</v>
      </c>
      <c r="Q18" s="6"/>
    </row>
    <row r="19" spans="1:17" s="7" customFormat="1" ht="12.75" customHeight="1" x14ac:dyDescent="0.2">
      <c r="A19" s="13" t="s">
        <v>186</v>
      </c>
      <c r="B19" s="11">
        <v>441998</v>
      </c>
      <c r="C19" s="11">
        <v>22</v>
      </c>
      <c r="D19" s="11">
        <v>17969</v>
      </c>
      <c r="E19" s="11">
        <v>63115</v>
      </c>
      <c r="F19" s="11">
        <v>67549</v>
      </c>
      <c r="G19" s="11">
        <v>66679</v>
      </c>
      <c r="H19" s="11">
        <v>62680</v>
      </c>
      <c r="I19" s="11">
        <v>57957</v>
      </c>
      <c r="J19" s="11">
        <v>43777</v>
      </c>
      <c r="K19" s="11">
        <v>30759</v>
      </c>
      <c r="L19" s="11">
        <v>20350</v>
      </c>
      <c r="M19" s="11">
        <v>7463</v>
      </c>
      <c r="N19" s="11">
        <v>2269</v>
      </c>
      <c r="O19" s="11">
        <v>905</v>
      </c>
      <c r="P19" s="11">
        <v>504</v>
      </c>
      <c r="Q19" s="6"/>
    </row>
    <row r="20" spans="1:17" s="7" customFormat="1" ht="12.75" customHeight="1" x14ac:dyDescent="0.2">
      <c r="A20" s="27" t="s">
        <v>659</v>
      </c>
      <c r="B20" s="11">
        <v>822697</v>
      </c>
      <c r="C20" s="11">
        <v>32</v>
      </c>
      <c r="D20" s="11">
        <v>20953</v>
      </c>
      <c r="E20" s="11">
        <v>100588</v>
      </c>
      <c r="F20" s="11">
        <v>137310</v>
      </c>
      <c r="G20" s="11">
        <v>132102</v>
      </c>
      <c r="H20" s="11">
        <v>116383</v>
      </c>
      <c r="I20" s="11">
        <v>104769</v>
      </c>
      <c r="J20" s="11">
        <v>81253</v>
      </c>
      <c r="K20" s="11">
        <v>62309</v>
      </c>
      <c r="L20" s="11">
        <v>41625</v>
      </c>
      <c r="M20" s="11">
        <v>17533</v>
      </c>
      <c r="N20" s="11">
        <v>5249</v>
      </c>
      <c r="O20" s="11">
        <v>1702</v>
      </c>
      <c r="P20" s="11">
        <v>889</v>
      </c>
      <c r="Q20" s="6"/>
    </row>
    <row r="21" spans="1:17" s="7" customFormat="1" ht="12.75" customHeight="1" x14ac:dyDescent="0.2">
      <c r="A21" s="27" t="s">
        <v>660</v>
      </c>
      <c r="B21" s="11">
        <v>899691</v>
      </c>
      <c r="C21" s="11">
        <v>36</v>
      </c>
      <c r="D21" s="11">
        <v>24019</v>
      </c>
      <c r="E21" s="11">
        <v>111426</v>
      </c>
      <c r="F21" s="11">
        <v>151025</v>
      </c>
      <c r="G21" s="11">
        <v>143988</v>
      </c>
      <c r="H21" s="11">
        <v>127698</v>
      </c>
      <c r="I21" s="11">
        <v>112951</v>
      </c>
      <c r="J21" s="11">
        <v>86049</v>
      </c>
      <c r="K21" s="11">
        <v>66243</v>
      </c>
      <c r="L21" s="11">
        <v>45559</v>
      </c>
      <c r="M21" s="11">
        <v>20515</v>
      </c>
      <c r="N21" s="11">
        <v>6603</v>
      </c>
      <c r="O21" s="11">
        <v>2325</v>
      </c>
      <c r="P21" s="11">
        <v>1254</v>
      </c>
      <c r="Q21" s="6"/>
    </row>
    <row r="22" spans="1:17" s="7" customFormat="1" ht="12.75" customHeight="1" x14ac:dyDescent="0.2">
      <c r="A22" s="13" t="s">
        <v>187</v>
      </c>
      <c r="B22" s="11">
        <v>142488</v>
      </c>
      <c r="C22" s="11">
        <v>10</v>
      </c>
      <c r="D22" s="11">
        <v>5246</v>
      </c>
      <c r="E22" s="11">
        <v>20408</v>
      </c>
      <c r="F22" s="11">
        <v>22470</v>
      </c>
      <c r="G22" s="11">
        <v>21287</v>
      </c>
      <c r="H22" s="11">
        <v>20315</v>
      </c>
      <c r="I22" s="11">
        <v>17724</v>
      </c>
      <c r="J22" s="11">
        <v>13505</v>
      </c>
      <c r="K22" s="11">
        <v>9996</v>
      </c>
      <c r="L22" s="11">
        <v>7342</v>
      </c>
      <c r="M22" s="11">
        <v>2744</v>
      </c>
      <c r="N22" s="11">
        <v>877</v>
      </c>
      <c r="O22" s="11">
        <v>354</v>
      </c>
      <c r="P22" s="11">
        <v>210</v>
      </c>
      <c r="Q22" s="6"/>
    </row>
    <row r="23" spans="1:17" s="7" customFormat="1" ht="12.75" customHeight="1" x14ac:dyDescent="0.2">
      <c r="A23" s="13" t="s">
        <v>188</v>
      </c>
      <c r="B23" s="11">
        <v>482282</v>
      </c>
      <c r="C23" s="11">
        <v>36</v>
      </c>
      <c r="D23" s="11">
        <v>20652</v>
      </c>
      <c r="E23" s="11">
        <v>74861</v>
      </c>
      <c r="F23" s="11">
        <v>81947</v>
      </c>
      <c r="G23" s="11">
        <v>76109</v>
      </c>
      <c r="H23" s="11">
        <v>67805</v>
      </c>
      <c r="I23" s="11">
        <v>56493</v>
      </c>
      <c r="J23" s="11">
        <v>41491</v>
      </c>
      <c r="K23" s="11">
        <v>29836</v>
      </c>
      <c r="L23" s="11">
        <v>21246</v>
      </c>
      <c r="M23" s="11">
        <v>7761</v>
      </c>
      <c r="N23" s="11">
        <v>2474</v>
      </c>
      <c r="O23" s="11">
        <v>930</v>
      </c>
      <c r="P23" s="11">
        <v>641</v>
      </c>
      <c r="Q23" s="6"/>
    </row>
    <row r="24" spans="1:17" s="7" customFormat="1" ht="12.75" customHeight="1" x14ac:dyDescent="0.2">
      <c r="A24" s="13" t="s">
        <v>189</v>
      </c>
      <c r="B24" s="11">
        <v>94215</v>
      </c>
      <c r="C24" s="11">
        <v>13</v>
      </c>
      <c r="D24" s="11">
        <v>3430</v>
      </c>
      <c r="E24" s="11">
        <v>14231</v>
      </c>
      <c r="F24" s="11">
        <v>16454</v>
      </c>
      <c r="G24" s="11">
        <v>14752</v>
      </c>
      <c r="H24" s="11">
        <v>12960</v>
      </c>
      <c r="I24" s="11">
        <v>10592</v>
      </c>
      <c r="J24" s="11">
        <v>8355</v>
      </c>
      <c r="K24" s="11">
        <v>6191</v>
      </c>
      <c r="L24" s="11">
        <v>4259</v>
      </c>
      <c r="M24" s="11">
        <v>2030</v>
      </c>
      <c r="N24" s="11">
        <v>639</v>
      </c>
      <c r="O24" s="11">
        <v>209</v>
      </c>
      <c r="P24" s="11">
        <v>100</v>
      </c>
      <c r="Q24" s="6"/>
    </row>
    <row r="25" spans="1:17" s="7" customFormat="1" ht="12.75" customHeight="1" x14ac:dyDescent="0.2">
      <c r="A25" s="13" t="s">
        <v>190</v>
      </c>
      <c r="B25" s="11">
        <v>125958</v>
      </c>
      <c r="C25" s="11">
        <v>7</v>
      </c>
      <c r="D25" s="11">
        <v>3848</v>
      </c>
      <c r="E25" s="11">
        <v>17196</v>
      </c>
      <c r="F25" s="11">
        <v>20802</v>
      </c>
      <c r="G25" s="11">
        <v>20307</v>
      </c>
      <c r="H25" s="11">
        <v>18489</v>
      </c>
      <c r="I25" s="11">
        <v>15432</v>
      </c>
      <c r="J25" s="11">
        <v>11610</v>
      </c>
      <c r="K25" s="11">
        <v>8629</v>
      </c>
      <c r="L25" s="11">
        <v>6040</v>
      </c>
      <c r="M25" s="11">
        <v>2444</v>
      </c>
      <c r="N25" s="11">
        <v>772</v>
      </c>
      <c r="O25" s="11">
        <v>241</v>
      </c>
      <c r="P25" s="11">
        <v>141</v>
      </c>
      <c r="Q25" s="6"/>
    </row>
    <row r="26" spans="1:17" s="7" customFormat="1" ht="12.75" customHeight="1" x14ac:dyDescent="0.2">
      <c r="A26" s="13" t="s">
        <v>191</v>
      </c>
      <c r="B26" s="11">
        <v>876691</v>
      </c>
      <c r="C26" s="11">
        <v>86</v>
      </c>
      <c r="D26" s="11">
        <v>30949</v>
      </c>
      <c r="E26" s="11">
        <v>116888</v>
      </c>
      <c r="F26" s="11">
        <v>144168</v>
      </c>
      <c r="G26" s="11">
        <v>137930</v>
      </c>
      <c r="H26" s="11">
        <v>121650</v>
      </c>
      <c r="I26" s="11">
        <v>106813</v>
      </c>
      <c r="J26" s="11">
        <v>78700</v>
      </c>
      <c r="K26" s="11">
        <v>61681</v>
      </c>
      <c r="L26" s="11">
        <v>45319</v>
      </c>
      <c r="M26" s="11">
        <v>19933</v>
      </c>
      <c r="N26" s="11">
        <v>7361</v>
      </c>
      <c r="O26" s="11">
        <v>3104</v>
      </c>
      <c r="P26" s="11">
        <v>2109</v>
      </c>
      <c r="Q26" s="6"/>
    </row>
    <row r="27" spans="1:17" s="7" customFormat="1" ht="12.75" customHeight="1" x14ac:dyDescent="0.2">
      <c r="A27" s="13" t="s">
        <v>192</v>
      </c>
      <c r="B27" s="11">
        <v>503965</v>
      </c>
      <c r="C27" s="11">
        <v>15</v>
      </c>
      <c r="D27" s="11">
        <v>14733</v>
      </c>
      <c r="E27" s="11">
        <v>71016</v>
      </c>
      <c r="F27" s="11">
        <v>79448</v>
      </c>
      <c r="G27" s="11">
        <v>76902</v>
      </c>
      <c r="H27" s="11">
        <v>72001</v>
      </c>
      <c r="I27" s="11">
        <v>64424</v>
      </c>
      <c r="J27" s="11">
        <v>49063</v>
      </c>
      <c r="K27" s="11">
        <v>36332</v>
      </c>
      <c r="L27" s="11">
        <v>25481</v>
      </c>
      <c r="M27" s="11">
        <v>10298</v>
      </c>
      <c r="N27" s="11">
        <v>2875</v>
      </c>
      <c r="O27" s="11">
        <v>937</v>
      </c>
      <c r="P27" s="11">
        <v>440</v>
      </c>
      <c r="Q27" s="6"/>
    </row>
    <row r="28" spans="1:17" s="7" customFormat="1" ht="12.75" customHeight="1" x14ac:dyDescent="0.2">
      <c r="A28" s="13" t="s">
        <v>193</v>
      </c>
      <c r="B28" s="11">
        <v>343852</v>
      </c>
      <c r="C28" s="11">
        <v>20</v>
      </c>
      <c r="D28" s="11">
        <v>11717</v>
      </c>
      <c r="E28" s="11">
        <v>50651</v>
      </c>
      <c r="F28" s="11">
        <v>58111</v>
      </c>
      <c r="G28" s="11">
        <v>55161</v>
      </c>
      <c r="H28" s="11">
        <v>49269</v>
      </c>
      <c r="I28" s="11">
        <v>42193</v>
      </c>
      <c r="J28" s="11">
        <v>31222</v>
      </c>
      <c r="K28" s="11">
        <v>22246</v>
      </c>
      <c r="L28" s="11">
        <v>14759</v>
      </c>
      <c r="M28" s="11">
        <v>5976</v>
      </c>
      <c r="N28" s="11">
        <v>1669</v>
      </c>
      <c r="O28" s="11">
        <v>542</v>
      </c>
      <c r="P28" s="11">
        <v>316</v>
      </c>
      <c r="Q28" s="6"/>
    </row>
    <row r="29" spans="1:17" s="7" customFormat="1" ht="12.75" customHeight="1" x14ac:dyDescent="0.2">
      <c r="A29" s="13" t="s">
        <v>194</v>
      </c>
      <c r="B29" s="11">
        <v>226219</v>
      </c>
      <c r="C29" s="11">
        <v>26</v>
      </c>
      <c r="D29" s="11">
        <v>6576</v>
      </c>
      <c r="E29" s="11">
        <v>30207</v>
      </c>
      <c r="F29" s="11">
        <v>37377</v>
      </c>
      <c r="G29" s="11">
        <v>35009</v>
      </c>
      <c r="H29" s="11">
        <v>31462</v>
      </c>
      <c r="I29" s="11">
        <v>26697</v>
      </c>
      <c r="J29" s="11">
        <v>20852</v>
      </c>
      <c r="K29" s="11">
        <v>16362</v>
      </c>
      <c r="L29" s="11">
        <v>12199</v>
      </c>
      <c r="M29" s="11">
        <v>5557</v>
      </c>
      <c r="N29" s="11">
        <v>2307</v>
      </c>
      <c r="O29" s="11">
        <v>966</v>
      </c>
      <c r="P29" s="11">
        <v>622</v>
      </c>
      <c r="Q29" s="6"/>
    </row>
    <row r="30" spans="1:17" s="7" customFormat="1" ht="12.75" customHeight="1" x14ac:dyDescent="0.2">
      <c r="A30" s="13" t="s">
        <v>195</v>
      </c>
      <c r="B30" s="11">
        <v>120000</v>
      </c>
      <c r="C30" s="11">
        <v>7</v>
      </c>
      <c r="D30" s="11">
        <v>3389</v>
      </c>
      <c r="E30" s="11">
        <v>15898</v>
      </c>
      <c r="F30" s="11">
        <v>19263</v>
      </c>
      <c r="G30" s="11">
        <v>18118</v>
      </c>
      <c r="H30" s="11">
        <v>16680</v>
      </c>
      <c r="I30" s="11">
        <v>14976</v>
      </c>
      <c r="J30" s="11">
        <v>11587</v>
      </c>
      <c r="K30" s="11">
        <v>9058</v>
      </c>
      <c r="L30" s="11">
        <v>6644</v>
      </c>
      <c r="M30" s="11">
        <v>2666</v>
      </c>
      <c r="N30" s="11">
        <v>989</v>
      </c>
      <c r="O30" s="11">
        <v>438</v>
      </c>
      <c r="P30" s="11">
        <v>287</v>
      </c>
      <c r="Q30" s="6"/>
    </row>
    <row r="31" spans="1:17" s="7" customFormat="1" ht="12.75" customHeight="1" x14ac:dyDescent="0.2">
      <c r="A31" s="13" t="s">
        <v>196</v>
      </c>
      <c r="B31" s="11">
        <v>75717</v>
      </c>
      <c r="C31" s="11">
        <v>5</v>
      </c>
      <c r="D31" s="11">
        <v>2517</v>
      </c>
      <c r="E31" s="11">
        <v>10054</v>
      </c>
      <c r="F31" s="11">
        <v>12286</v>
      </c>
      <c r="G31" s="11">
        <v>11185</v>
      </c>
      <c r="H31" s="11">
        <v>10267</v>
      </c>
      <c r="I31" s="11">
        <v>9235</v>
      </c>
      <c r="J31" s="11">
        <v>6805</v>
      </c>
      <c r="K31" s="11">
        <v>5404</v>
      </c>
      <c r="L31" s="11">
        <v>4406</v>
      </c>
      <c r="M31" s="11">
        <v>2228</v>
      </c>
      <c r="N31" s="11">
        <v>805</v>
      </c>
      <c r="O31" s="11">
        <v>294</v>
      </c>
      <c r="P31" s="11">
        <v>226</v>
      </c>
      <c r="Q31" s="6"/>
    </row>
    <row r="32" spans="1:17" s="7" customFormat="1" ht="12.75" customHeight="1" x14ac:dyDescent="0.2">
      <c r="A32" s="13" t="s">
        <v>197</v>
      </c>
      <c r="B32" s="11">
        <v>883163</v>
      </c>
      <c r="C32" s="11">
        <v>49</v>
      </c>
      <c r="D32" s="11">
        <v>36819</v>
      </c>
      <c r="E32" s="11">
        <v>123752</v>
      </c>
      <c r="F32" s="11">
        <v>137825</v>
      </c>
      <c r="G32" s="11">
        <v>136880</v>
      </c>
      <c r="H32" s="11">
        <v>125615</v>
      </c>
      <c r="I32" s="11">
        <v>111822</v>
      </c>
      <c r="J32" s="11">
        <v>85000</v>
      </c>
      <c r="K32" s="11">
        <v>62841</v>
      </c>
      <c r="L32" s="11">
        <v>43157</v>
      </c>
      <c r="M32" s="11">
        <v>13623</v>
      </c>
      <c r="N32" s="11">
        <v>3797</v>
      </c>
      <c r="O32" s="11">
        <v>1310</v>
      </c>
      <c r="P32" s="11">
        <v>673</v>
      </c>
      <c r="Q32" s="6"/>
    </row>
    <row r="33" spans="1:17" s="7" customFormat="1" ht="12.75" customHeight="1" x14ac:dyDescent="0.2">
      <c r="A33" s="13" t="s">
        <v>198</v>
      </c>
      <c r="B33" s="11">
        <v>115939</v>
      </c>
      <c r="C33" s="11">
        <v>4</v>
      </c>
      <c r="D33" s="11">
        <v>2959</v>
      </c>
      <c r="E33" s="11">
        <v>14513</v>
      </c>
      <c r="F33" s="11">
        <v>19168</v>
      </c>
      <c r="G33" s="11">
        <v>18744</v>
      </c>
      <c r="H33" s="11">
        <v>16398</v>
      </c>
      <c r="I33" s="11">
        <v>14078</v>
      </c>
      <c r="J33" s="11">
        <v>11139</v>
      </c>
      <c r="K33" s="11">
        <v>8545</v>
      </c>
      <c r="L33" s="11">
        <v>5950</v>
      </c>
      <c r="M33" s="11">
        <v>2631</v>
      </c>
      <c r="N33" s="11">
        <v>1057</v>
      </c>
      <c r="O33" s="11">
        <v>457</v>
      </c>
      <c r="P33" s="11">
        <v>296</v>
      </c>
      <c r="Q33" s="6"/>
    </row>
    <row r="34" spans="1:17" s="7" customFormat="1" ht="12.75" customHeight="1" x14ac:dyDescent="0.2">
      <c r="A34" s="13" t="s">
        <v>199</v>
      </c>
      <c r="B34" s="11">
        <v>321943</v>
      </c>
      <c r="C34" s="11">
        <v>24</v>
      </c>
      <c r="D34" s="11">
        <v>9174</v>
      </c>
      <c r="E34" s="11">
        <v>44603</v>
      </c>
      <c r="F34" s="11">
        <v>53390</v>
      </c>
      <c r="G34" s="11">
        <v>52076</v>
      </c>
      <c r="H34" s="11">
        <v>47075</v>
      </c>
      <c r="I34" s="11">
        <v>39641</v>
      </c>
      <c r="J34" s="11">
        <v>29617</v>
      </c>
      <c r="K34" s="11">
        <v>22153</v>
      </c>
      <c r="L34" s="11">
        <v>15464</v>
      </c>
      <c r="M34" s="11">
        <v>5917</v>
      </c>
      <c r="N34" s="11">
        <v>1855</v>
      </c>
      <c r="O34" s="11">
        <v>601</v>
      </c>
      <c r="P34" s="11">
        <v>353</v>
      </c>
      <c r="Q34" s="6"/>
    </row>
    <row r="35" spans="1:17" s="7" customFormat="1" ht="12.75" customHeight="1" x14ac:dyDescent="0.2">
      <c r="A35" s="13" t="s">
        <v>200</v>
      </c>
      <c r="B35" s="11">
        <v>268217</v>
      </c>
      <c r="C35" s="11">
        <v>31</v>
      </c>
      <c r="D35" s="11">
        <v>11853</v>
      </c>
      <c r="E35" s="11">
        <v>41256</v>
      </c>
      <c r="F35" s="11">
        <v>46901</v>
      </c>
      <c r="G35" s="11">
        <v>43504</v>
      </c>
      <c r="H35" s="11">
        <v>37762</v>
      </c>
      <c r="I35" s="11">
        <v>31247</v>
      </c>
      <c r="J35" s="11">
        <v>22722</v>
      </c>
      <c r="K35" s="11">
        <v>16261</v>
      </c>
      <c r="L35" s="11">
        <v>10728</v>
      </c>
      <c r="M35" s="11">
        <v>3975</v>
      </c>
      <c r="N35" s="11">
        <v>1286</v>
      </c>
      <c r="O35" s="11">
        <v>463</v>
      </c>
      <c r="P35" s="11">
        <v>228</v>
      </c>
      <c r="Q35" s="6"/>
    </row>
    <row r="36" spans="1:17" s="7" customFormat="1" ht="12.75" customHeight="1" x14ac:dyDescent="0.2">
      <c r="A36" s="13" t="s">
        <v>201</v>
      </c>
      <c r="B36" s="11">
        <v>192308</v>
      </c>
      <c r="C36" s="11">
        <v>3</v>
      </c>
      <c r="D36" s="11">
        <v>8520</v>
      </c>
      <c r="E36" s="11">
        <v>35098</v>
      </c>
      <c r="F36" s="11">
        <v>37310</v>
      </c>
      <c r="G36" s="11">
        <v>32568</v>
      </c>
      <c r="H36" s="11">
        <v>26022</v>
      </c>
      <c r="I36" s="11">
        <v>20442</v>
      </c>
      <c r="J36" s="11">
        <v>14225</v>
      </c>
      <c r="K36" s="11">
        <v>8887</v>
      </c>
      <c r="L36" s="11">
        <v>5506</v>
      </c>
      <c r="M36" s="11">
        <v>2431</v>
      </c>
      <c r="N36" s="11">
        <v>856</v>
      </c>
      <c r="O36" s="11">
        <v>296</v>
      </c>
      <c r="P36" s="11">
        <v>144</v>
      </c>
      <c r="Q36" s="6"/>
    </row>
    <row r="37" spans="1:17" s="7" customFormat="1" ht="12.75" customHeight="1" x14ac:dyDescent="0.2">
      <c r="A37" s="13" t="s">
        <v>202</v>
      </c>
      <c r="B37" s="11">
        <v>224233</v>
      </c>
      <c r="C37" s="11">
        <v>17</v>
      </c>
      <c r="D37" s="11">
        <v>8141</v>
      </c>
      <c r="E37" s="11">
        <v>32418</v>
      </c>
      <c r="F37" s="11">
        <v>35434</v>
      </c>
      <c r="G37" s="11">
        <v>33710</v>
      </c>
      <c r="H37" s="11">
        <v>30858</v>
      </c>
      <c r="I37" s="11">
        <v>27430</v>
      </c>
      <c r="J37" s="11">
        <v>21477</v>
      </c>
      <c r="K37" s="11">
        <v>16478</v>
      </c>
      <c r="L37" s="11">
        <v>11419</v>
      </c>
      <c r="M37" s="11">
        <v>4230</v>
      </c>
      <c r="N37" s="11">
        <v>1461</v>
      </c>
      <c r="O37" s="11">
        <v>647</v>
      </c>
      <c r="P37" s="11">
        <v>513</v>
      </c>
      <c r="Q37" s="6"/>
    </row>
    <row r="38" spans="1:17" s="7" customFormat="1" ht="12.75" customHeight="1" x14ac:dyDescent="0.2">
      <c r="A38" s="13" t="s">
        <v>203</v>
      </c>
      <c r="B38" s="11">
        <v>284850</v>
      </c>
      <c r="C38" s="11">
        <v>43</v>
      </c>
      <c r="D38" s="11">
        <v>11443</v>
      </c>
      <c r="E38" s="11">
        <v>36153</v>
      </c>
      <c r="F38" s="11">
        <v>44202</v>
      </c>
      <c r="G38" s="11">
        <v>41682</v>
      </c>
      <c r="H38" s="11">
        <v>38971</v>
      </c>
      <c r="I38" s="11">
        <v>34954</v>
      </c>
      <c r="J38" s="11">
        <v>27678</v>
      </c>
      <c r="K38" s="11">
        <v>21602</v>
      </c>
      <c r="L38" s="11">
        <v>17578</v>
      </c>
      <c r="M38" s="11">
        <v>6660</v>
      </c>
      <c r="N38" s="11">
        <v>2296</v>
      </c>
      <c r="O38" s="11">
        <v>1000</v>
      </c>
      <c r="P38" s="11">
        <v>588</v>
      </c>
      <c r="Q38" s="6"/>
    </row>
    <row r="39" spans="1:17" s="7" customFormat="1" ht="12.75" customHeight="1" x14ac:dyDescent="0.2">
      <c r="A39" s="13" t="s">
        <v>204</v>
      </c>
      <c r="B39" s="11">
        <v>317607</v>
      </c>
      <c r="C39" s="11">
        <v>19</v>
      </c>
      <c r="D39" s="11">
        <v>11399</v>
      </c>
      <c r="E39" s="11">
        <v>43372</v>
      </c>
      <c r="F39" s="11">
        <v>50249</v>
      </c>
      <c r="G39" s="11">
        <v>48275</v>
      </c>
      <c r="H39" s="11">
        <v>45008</v>
      </c>
      <c r="I39" s="11">
        <v>38482</v>
      </c>
      <c r="J39" s="11">
        <v>29754</v>
      </c>
      <c r="K39" s="11">
        <v>22973</v>
      </c>
      <c r="L39" s="11">
        <v>17497</v>
      </c>
      <c r="M39" s="11">
        <v>6697</v>
      </c>
      <c r="N39" s="11">
        <v>2359</v>
      </c>
      <c r="O39" s="11">
        <v>1011</v>
      </c>
      <c r="P39" s="11">
        <v>512</v>
      </c>
      <c r="Q39" s="6"/>
    </row>
    <row r="40" spans="1:17" s="7" customFormat="1" ht="12.75" customHeight="1" x14ac:dyDescent="0.2">
      <c r="A40" s="13" t="s">
        <v>205</v>
      </c>
      <c r="B40" s="11">
        <v>138512</v>
      </c>
      <c r="C40" s="11">
        <v>6</v>
      </c>
      <c r="D40" s="11">
        <v>4148</v>
      </c>
      <c r="E40" s="11">
        <v>20981</v>
      </c>
      <c r="F40" s="11">
        <v>26863</v>
      </c>
      <c r="G40" s="11">
        <v>24424</v>
      </c>
      <c r="H40" s="11">
        <v>19725</v>
      </c>
      <c r="I40" s="11">
        <v>14704</v>
      </c>
      <c r="J40" s="11">
        <v>10609</v>
      </c>
      <c r="K40" s="11">
        <v>7964</v>
      </c>
      <c r="L40" s="11">
        <v>5578</v>
      </c>
      <c r="M40" s="11">
        <v>2306</v>
      </c>
      <c r="N40" s="11">
        <v>762</v>
      </c>
      <c r="O40" s="11">
        <v>280</v>
      </c>
      <c r="P40" s="11">
        <v>162</v>
      </c>
      <c r="Q40" s="6"/>
    </row>
    <row r="41" spans="1:17" s="7" customFormat="1" ht="12.75" customHeight="1" x14ac:dyDescent="0.2">
      <c r="A41" s="13" t="s">
        <v>206</v>
      </c>
      <c r="B41" s="11">
        <v>379144</v>
      </c>
      <c r="C41" s="11">
        <v>19</v>
      </c>
      <c r="D41" s="11">
        <v>14164</v>
      </c>
      <c r="E41" s="11">
        <v>54811</v>
      </c>
      <c r="F41" s="11">
        <v>61254</v>
      </c>
      <c r="G41" s="11">
        <v>59053</v>
      </c>
      <c r="H41" s="11">
        <v>54156</v>
      </c>
      <c r="I41" s="11">
        <v>47357</v>
      </c>
      <c r="J41" s="11">
        <v>35387</v>
      </c>
      <c r="K41" s="11">
        <v>25260</v>
      </c>
      <c r="L41" s="11">
        <v>17407</v>
      </c>
      <c r="M41" s="11">
        <v>6732</v>
      </c>
      <c r="N41" s="11">
        <v>2159</v>
      </c>
      <c r="O41" s="11">
        <v>853</v>
      </c>
      <c r="P41" s="11">
        <v>532</v>
      </c>
      <c r="Q41" s="6"/>
    </row>
    <row r="42" spans="1:17" s="7" customFormat="1" ht="12.75" customHeight="1" x14ac:dyDescent="0.2">
      <c r="A42" s="13" t="s">
        <v>207</v>
      </c>
      <c r="B42" s="11">
        <v>48398</v>
      </c>
      <c r="C42" s="11">
        <v>2</v>
      </c>
      <c r="D42" s="11">
        <v>1299</v>
      </c>
      <c r="E42" s="11">
        <v>6658</v>
      </c>
      <c r="F42" s="11">
        <v>8171</v>
      </c>
      <c r="G42" s="11">
        <v>8064</v>
      </c>
      <c r="H42" s="11">
        <v>7323</v>
      </c>
      <c r="I42" s="11">
        <v>5908</v>
      </c>
      <c r="J42" s="11">
        <v>4490</v>
      </c>
      <c r="K42" s="11">
        <v>3157</v>
      </c>
      <c r="L42" s="11">
        <v>2127</v>
      </c>
      <c r="M42" s="11">
        <v>824</v>
      </c>
      <c r="N42" s="11">
        <v>259</v>
      </c>
      <c r="O42" s="11">
        <v>77</v>
      </c>
      <c r="P42" s="11">
        <v>39</v>
      </c>
      <c r="Q42" s="6"/>
    </row>
    <row r="43" spans="1:17" s="7" customFormat="1" ht="12.75" customHeight="1" x14ac:dyDescent="0.2">
      <c r="A43" s="13" t="s">
        <v>208</v>
      </c>
      <c r="B43" s="11">
        <v>283422</v>
      </c>
      <c r="C43" s="11">
        <v>20</v>
      </c>
      <c r="D43" s="11">
        <v>7321</v>
      </c>
      <c r="E43" s="11">
        <v>35412</v>
      </c>
      <c r="F43" s="11">
        <v>44284</v>
      </c>
      <c r="G43" s="11">
        <v>43295</v>
      </c>
      <c r="H43" s="11">
        <v>38720</v>
      </c>
      <c r="I43" s="11">
        <v>35191</v>
      </c>
      <c r="J43" s="11">
        <v>28998</v>
      </c>
      <c r="K43" s="11">
        <v>22739</v>
      </c>
      <c r="L43" s="11">
        <v>15933</v>
      </c>
      <c r="M43" s="11">
        <v>6970</v>
      </c>
      <c r="N43" s="11">
        <v>2695</v>
      </c>
      <c r="O43" s="11">
        <v>1068</v>
      </c>
      <c r="P43" s="11">
        <v>776</v>
      </c>
      <c r="Q43" s="6"/>
    </row>
    <row r="44" spans="1:17" s="7" customFormat="1" ht="12.75" customHeight="1" x14ac:dyDescent="0.2">
      <c r="A44" s="13" t="s">
        <v>209</v>
      </c>
      <c r="B44" s="11">
        <v>194544</v>
      </c>
      <c r="C44" s="11">
        <v>15</v>
      </c>
      <c r="D44" s="11">
        <v>5081</v>
      </c>
      <c r="E44" s="11">
        <v>25439</v>
      </c>
      <c r="F44" s="11">
        <v>30450</v>
      </c>
      <c r="G44" s="11">
        <v>28326</v>
      </c>
      <c r="H44" s="11">
        <v>25287</v>
      </c>
      <c r="I44" s="11">
        <v>23245</v>
      </c>
      <c r="J44" s="11">
        <v>19868</v>
      </c>
      <c r="K44" s="11">
        <v>16237</v>
      </c>
      <c r="L44" s="11">
        <v>13030</v>
      </c>
      <c r="M44" s="11">
        <v>4738</v>
      </c>
      <c r="N44" s="11">
        <v>1565</v>
      </c>
      <c r="O44" s="11">
        <v>726</v>
      </c>
      <c r="P44" s="11">
        <v>537</v>
      </c>
      <c r="Q44" s="6"/>
    </row>
    <row r="45" spans="1:17" s="7" customFormat="1" ht="12.75" customHeight="1" x14ac:dyDescent="0.2">
      <c r="A45" s="13" t="s">
        <v>210</v>
      </c>
      <c r="B45" s="11">
        <v>200991</v>
      </c>
      <c r="C45" s="11">
        <v>4</v>
      </c>
      <c r="D45" s="11">
        <v>4824</v>
      </c>
      <c r="E45" s="11">
        <v>25532</v>
      </c>
      <c r="F45" s="11">
        <v>34061</v>
      </c>
      <c r="G45" s="11">
        <v>32752</v>
      </c>
      <c r="H45" s="11">
        <v>29858</v>
      </c>
      <c r="I45" s="11">
        <v>24038</v>
      </c>
      <c r="J45" s="11">
        <v>18153</v>
      </c>
      <c r="K45" s="11">
        <v>13636</v>
      </c>
      <c r="L45" s="11">
        <v>9420</v>
      </c>
      <c r="M45" s="11">
        <v>4385</v>
      </c>
      <c r="N45" s="11">
        <v>2168</v>
      </c>
      <c r="O45" s="11">
        <v>1028</v>
      </c>
      <c r="P45" s="11">
        <v>1132</v>
      </c>
      <c r="Q45" s="6"/>
    </row>
    <row r="46" spans="1:17" s="7" customFormat="1" ht="12.75" customHeight="1" thickBot="1" x14ac:dyDescent="0.25">
      <c r="A46" s="14" t="s">
        <v>211</v>
      </c>
      <c r="B46" s="15">
        <v>98021</v>
      </c>
      <c r="C46" s="15">
        <v>7</v>
      </c>
      <c r="D46" s="15">
        <v>2993</v>
      </c>
      <c r="E46" s="15">
        <v>12570</v>
      </c>
      <c r="F46" s="15">
        <v>15989</v>
      </c>
      <c r="G46" s="15">
        <v>14904</v>
      </c>
      <c r="H46" s="15">
        <v>14031</v>
      </c>
      <c r="I46" s="15">
        <v>12288</v>
      </c>
      <c r="J46" s="15">
        <v>9723</v>
      </c>
      <c r="K46" s="15">
        <v>6959</v>
      </c>
      <c r="L46" s="15">
        <v>4680</v>
      </c>
      <c r="M46" s="15">
        <v>2248</v>
      </c>
      <c r="N46" s="15">
        <v>933</v>
      </c>
      <c r="O46" s="15">
        <v>424</v>
      </c>
      <c r="P46" s="15">
        <v>272</v>
      </c>
      <c r="Q46" s="6"/>
    </row>
    <row r="47" spans="1:17" s="7" customFormat="1" ht="18" customHeight="1" x14ac:dyDescent="0.2">
      <c r="A47" s="410" t="s">
        <v>308</v>
      </c>
      <c r="B47" s="410"/>
      <c r="C47" s="410"/>
      <c r="D47" s="410"/>
      <c r="E47" s="3"/>
      <c r="F47" s="3"/>
      <c r="G47" s="3"/>
      <c r="H47" s="3"/>
      <c r="I47" s="3"/>
      <c r="J47" s="3"/>
      <c r="K47" s="3"/>
      <c r="L47" s="3"/>
      <c r="M47" s="3"/>
      <c r="N47" s="3"/>
      <c r="O47" s="3"/>
      <c r="P47" s="3"/>
      <c r="Q47" s="6"/>
    </row>
    <row r="48" spans="1:17"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20"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C6:C8"/>
    <mergeCell ref="A47:D47"/>
    <mergeCell ref="M6:M8"/>
    <mergeCell ref="O6:O8"/>
    <mergeCell ref="A50:P50"/>
    <mergeCell ref="P6:P8"/>
    <mergeCell ref="K6:K8"/>
    <mergeCell ref="L6:L8"/>
    <mergeCell ref="A51:P51"/>
    <mergeCell ref="A2:P2"/>
    <mergeCell ref="A3:P3"/>
    <mergeCell ref="A5:A8"/>
    <mergeCell ref="B5:B8"/>
    <mergeCell ref="C5:P5"/>
    <mergeCell ref="A48:P48"/>
    <mergeCell ref="H6:H8"/>
    <mergeCell ref="I6:I8"/>
    <mergeCell ref="J6:J8"/>
    <mergeCell ref="A49:P49"/>
    <mergeCell ref="N6:N8"/>
    <mergeCell ref="E6:E8"/>
    <mergeCell ref="D6:D8"/>
    <mergeCell ref="F6:F8"/>
    <mergeCell ref="G6:G8"/>
  </mergeCells>
  <hyperlinks>
    <hyperlink ref="A1" location="Índice!A1" display="Regresa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5"/>
  <sheetViews>
    <sheetView showGridLines="0" showZeros="0" zoomScale="80" zoomScaleNormal="80" workbookViewId="0">
      <selection activeCell="C4" sqref="C4:E4"/>
    </sheetView>
  </sheetViews>
  <sheetFormatPr baseColWidth="10" defaultRowHeight="12.75" x14ac:dyDescent="0.2"/>
  <cols>
    <col min="1" max="1" width="26.85546875" style="61" customWidth="1"/>
    <col min="2" max="2" width="12.5703125" style="61" customWidth="1"/>
    <col min="3" max="3" width="14.5703125" style="61" customWidth="1"/>
    <col min="4" max="5" width="13" style="61" customWidth="1"/>
    <col min="6" max="6" width="2.5703125" style="61" customWidth="1"/>
    <col min="7" max="7" width="12.5703125" style="61" customWidth="1"/>
    <col min="8" max="8" width="14.42578125" style="61" customWidth="1"/>
    <col min="9" max="10" width="13.28515625" style="61" customWidth="1"/>
    <col min="11" max="11" width="2.140625" style="61" customWidth="1"/>
    <col min="12" max="12" width="12.5703125" style="61" customWidth="1"/>
    <col min="13" max="13" width="13.28515625" style="61" customWidth="1"/>
    <col min="14" max="15" width="13.140625" style="61" customWidth="1"/>
    <col min="16" max="16" width="2.85546875" style="61" customWidth="1"/>
    <col min="17" max="17" width="12.5703125" style="59" customWidth="1"/>
    <col min="18" max="18" width="12.85546875" style="59" customWidth="1"/>
    <col min="19" max="20" width="12.5703125" style="59" customWidth="1"/>
    <col min="21" max="21" width="2.140625" style="59" customWidth="1"/>
    <col min="22" max="22" width="12.42578125" style="59" customWidth="1"/>
    <col min="23" max="25" width="12.85546875" style="59" customWidth="1"/>
    <col min="26" max="16384" width="11.42578125" style="59"/>
  </cols>
  <sheetData>
    <row r="1" spans="1:30" s="332" customFormat="1" x14ac:dyDescent="0.2">
      <c r="A1" s="365" t="s">
        <v>238</v>
      </c>
      <c r="B1" s="331"/>
      <c r="C1" s="331"/>
      <c r="D1" s="331"/>
      <c r="E1" s="331"/>
      <c r="F1" s="331"/>
      <c r="G1" s="331"/>
      <c r="H1" s="331"/>
      <c r="I1" s="331"/>
      <c r="J1" s="331"/>
      <c r="K1" s="331"/>
      <c r="L1" s="331"/>
      <c r="M1" s="331"/>
      <c r="N1" s="331"/>
      <c r="O1" s="331"/>
      <c r="P1" s="331"/>
    </row>
    <row r="2" spans="1:30" s="133" customFormat="1" ht="12.75" customHeight="1" x14ac:dyDescent="0.2">
      <c r="A2" s="397" t="s">
        <v>652</v>
      </c>
      <c r="B2" s="397"/>
      <c r="C2" s="397"/>
      <c r="D2" s="397"/>
      <c r="E2" s="397"/>
      <c r="F2" s="397"/>
      <c r="G2" s="397"/>
      <c r="H2" s="397"/>
      <c r="I2" s="397"/>
      <c r="J2" s="397"/>
      <c r="K2" s="397"/>
      <c r="L2" s="397"/>
      <c r="M2" s="397"/>
      <c r="N2" s="397"/>
      <c r="O2" s="397"/>
      <c r="P2" s="397"/>
      <c r="Q2" s="397"/>
      <c r="R2" s="397"/>
      <c r="S2" s="397"/>
      <c r="T2" s="397"/>
      <c r="U2" s="397"/>
      <c r="V2" s="397"/>
      <c r="W2" s="397"/>
      <c r="X2" s="397"/>
      <c r="Y2" s="397"/>
    </row>
    <row r="3" spans="1:30" s="133" customFormat="1" ht="15.75" customHeight="1" x14ac:dyDescent="0.2">
      <c r="A3" s="299" t="s">
        <v>655</v>
      </c>
      <c r="B3" s="299"/>
      <c r="C3" s="299"/>
      <c r="D3" s="299"/>
      <c r="E3" s="299"/>
      <c r="F3" s="299"/>
      <c r="G3" s="299"/>
      <c r="H3" s="299"/>
      <c r="I3" s="299"/>
      <c r="J3" s="299"/>
      <c r="K3" s="299"/>
      <c r="L3" s="299"/>
      <c r="M3" s="299"/>
      <c r="N3" s="299"/>
      <c r="O3" s="299"/>
      <c r="P3" s="299"/>
      <c r="Q3" s="299"/>
      <c r="R3" s="299"/>
      <c r="S3" s="299"/>
      <c r="T3" s="299"/>
      <c r="U3" s="299"/>
      <c r="V3" s="299"/>
      <c r="W3" s="299"/>
      <c r="X3" s="299"/>
      <c r="Y3" s="299"/>
    </row>
    <row r="4" spans="1:30" s="72" customFormat="1" ht="12.75" customHeight="1" thickBot="1" x14ac:dyDescent="0.25">
      <c r="A4" s="118"/>
      <c r="B4" s="118"/>
      <c r="C4" s="118"/>
      <c r="D4" s="118"/>
      <c r="E4" s="118"/>
      <c r="F4" s="118"/>
      <c r="G4" s="118"/>
      <c r="H4" s="118"/>
      <c r="I4" s="118"/>
      <c r="J4" s="118"/>
      <c r="K4" s="118"/>
      <c r="L4" s="118"/>
      <c r="M4" s="118"/>
      <c r="N4" s="134"/>
      <c r="O4" s="134"/>
      <c r="P4" s="134"/>
      <c r="Q4" s="134"/>
      <c r="R4" s="134"/>
      <c r="S4" s="95"/>
      <c r="T4" s="95"/>
      <c r="U4" s="95"/>
      <c r="V4" s="95"/>
      <c r="W4" s="95"/>
      <c r="X4" s="95"/>
      <c r="Y4" s="95" t="s">
        <v>163</v>
      </c>
    </row>
    <row r="5" spans="1:30" ht="15" customHeight="1" x14ac:dyDescent="0.2">
      <c r="A5" s="392" t="s">
        <v>220</v>
      </c>
      <c r="B5" s="394">
        <v>2007</v>
      </c>
      <c r="C5" s="394"/>
      <c r="D5" s="394"/>
      <c r="E5" s="394"/>
      <c r="F5" s="97"/>
      <c r="G5" s="394">
        <v>2008</v>
      </c>
      <c r="H5" s="394"/>
      <c r="I5" s="394"/>
      <c r="J5" s="394"/>
      <c r="K5" s="97"/>
      <c r="L5" s="392">
        <v>2009</v>
      </c>
      <c r="M5" s="392"/>
      <c r="N5" s="392"/>
      <c r="O5" s="392"/>
      <c r="P5" s="98"/>
      <c r="Q5" s="392">
        <v>2010</v>
      </c>
      <c r="R5" s="392"/>
      <c r="S5" s="392"/>
      <c r="T5" s="392"/>
      <c r="U5" s="98"/>
      <c r="V5" s="392">
        <v>2011</v>
      </c>
      <c r="W5" s="392"/>
      <c r="X5" s="392"/>
      <c r="Y5" s="392"/>
    </row>
    <row r="6" spans="1:30" ht="21" customHeight="1" x14ac:dyDescent="0.2">
      <c r="A6" s="393"/>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30" ht="21" customHeight="1" x14ac:dyDescent="0.2">
      <c r="A7" s="393"/>
      <c r="B7" s="389"/>
      <c r="C7" s="381"/>
      <c r="D7" s="381"/>
      <c r="E7" s="381"/>
      <c r="F7" s="99"/>
      <c r="G7" s="389"/>
      <c r="H7" s="381"/>
      <c r="I7" s="381"/>
      <c r="J7" s="381"/>
      <c r="K7" s="99"/>
      <c r="L7" s="389"/>
      <c r="M7" s="381"/>
      <c r="N7" s="381"/>
      <c r="O7" s="381"/>
      <c r="P7" s="99"/>
      <c r="Q7" s="389"/>
      <c r="R7" s="381"/>
      <c r="S7" s="381"/>
      <c r="T7" s="381"/>
      <c r="U7" s="99"/>
      <c r="V7" s="389"/>
      <c r="W7" s="381"/>
      <c r="X7" s="381"/>
      <c r="Y7" s="381"/>
    </row>
    <row r="8" spans="1:30" ht="22.5" customHeight="1" x14ac:dyDescent="0.2">
      <c r="A8" s="393"/>
      <c r="B8" s="390"/>
      <c r="C8" s="382"/>
      <c r="D8" s="382"/>
      <c r="E8" s="382"/>
      <c r="F8" s="100"/>
      <c r="G8" s="390"/>
      <c r="H8" s="382"/>
      <c r="I8" s="382"/>
      <c r="J8" s="382"/>
      <c r="K8" s="100"/>
      <c r="L8" s="390"/>
      <c r="M8" s="382"/>
      <c r="N8" s="382"/>
      <c r="O8" s="382"/>
      <c r="P8" s="100"/>
      <c r="Q8" s="390"/>
      <c r="R8" s="382"/>
      <c r="S8" s="382"/>
      <c r="T8" s="382"/>
      <c r="U8" s="100"/>
      <c r="V8" s="390"/>
      <c r="W8" s="382"/>
      <c r="X8" s="382"/>
      <c r="Y8" s="382"/>
    </row>
    <row r="9" spans="1:30" ht="12.75" customHeight="1" x14ac:dyDescent="0.2">
      <c r="A9" s="128"/>
      <c r="B9" s="128"/>
      <c r="C9" s="128"/>
      <c r="D9" s="128"/>
      <c r="E9" s="128"/>
      <c r="F9" s="128"/>
      <c r="G9" s="128"/>
      <c r="H9" s="128"/>
      <c r="I9" s="128"/>
      <c r="J9" s="128"/>
      <c r="K9" s="128"/>
      <c r="N9" s="129"/>
      <c r="O9" s="129"/>
      <c r="P9" s="129"/>
      <c r="Q9" s="61"/>
      <c r="R9" s="61"/>
      <c r="S9" s="129"/>
      <c r="T9" s="129"/>
      <c r="U9" s="129"/>
      <c r="V9" s="61"/>
      <c r="W9" s="61"/>
      <c r="X9" s="129"/>
      <c r="Y9" s="129"/>
    </row>
    <row r="10" spans="1:30" s="105" customFormat="1" ht="12.75" customHeight="1" x14ac:dyDescent="0.2">
      <c r="A10" s="130"/>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row>
    <row r="11" spans="1:30" s="137" customFormat="1" ht="18" customHeight="1" x14ac:dyDescent="0.2">
      <c r="A11" s="106" t="s">
        <v>24</v>
      </c>
      <c r="B11" s="135">
        <v>383150</v>
      </c>
      <c r="C11" s="135">
        <v>319491</v>
      </c>
      <c r="D11" s="135">
        <v>37995</v>
      </c>
      <c r="E11" s="135">
        <v>25664</v>
      </c>
      <c r="F11" s="135"/>
      <c r="G11" s="135">
        <v>388867</v>
      </c>
      <c r="H11" s="135">
        <v>327839</v>
      </c>
      <c r="I11" s="135">
        <v>35067</v>
      </c>
      <c r="J11" s="135">
        <v>25961</v>
      </c>
      <c r="K11" s="135"/>
      <c r="L11" s="135">
        <v>390398</v>
      </c>
      <c r="M11" s="135">
        <v>328824</v>
      </c>
      <c r="N11" s="135">
        <v>33206</v>
      </c>
      <c r="O11" s="135">
        <v>28368</v>
      </c>
      <c r="P11" s="135"/>
      <c r="Q11" s="135">
        <v>395927</v>
      </c>
      <c r="R11" s="135">
        <v>337627</v>
      </c>
      <c r="S11" s="135">
        <v>36595</v>
      </c>
      <c r="T11" s="135">
        <v>21705</v>
      </c>
      <c r="U11" s="135"/>
      <c r="V11" s="135">
        <v>415986</v>
      </c>
      <c r="W11" s="135">
        <v>348071</v>
      </c>
      <c r="X11" s="135">
        <v>38969</v>
      </c>
      <c r="Y11" s="135">
        <v>28946</v>
      </c>
      <c r="Z11" s="136"/>
      <c r="AA11" s="136"/>
      <c r="AB11" s="136"/>
      <c r="AC11" s="136"/>
      <c r="AD11" s="136"/>
    </row>
    <row r="12" spans="1:30" ht="12.75" customHeight="1" x14ac:dyDescent="0.2">
      <c r="A12" s="103" t="s">
        <v>119</v>
      </c>
      <c r="B12" s="135">
        <v>168882</v>
      </c>
      <c r="C12" s="135">
        <v>148745</v>
      </c>
      <c r="D12" s="135">
        <v>13284</v>
      </c>
      <c r="E12" s="135">
        <v>6853</v>
      </c>
      <c r="F12" s="135"/>
      <c r="G12" s="135">
        <v>178938</v>
      </c>
      <c r="H12" s="135">
        <v>154861</v>
      </c>
      <c r="I12" s="135">
        <v>11974</v>
      </c>
      <c r="J12" s="135">
        <v>12103</v>
      </c>
      <c r="K12" s="135"/>
      <c r="L12" s="135">
        <v>178534</v>
      </c>
      <c r="M12" s="135">
        <v>154170</v>
      </c>
      <c r="N12" s="135">
        <v>12107</v>
      </c>
      <c r="O12" s="135">
        <v>12257</v>
      </c>
      <c r="P12" s="135"/>
      <c r="Q12" s="135">
        <v>184651</v>
      </c>
      <c r="R12" s="135">
        <v>160082</v>
      </c>
      <c r="S12" s="135">
        <v>13677</v>
      </c>
      <c r="T12" s="135">
        <v>10892</v>
      </c>
      <c r="U12" s="135"/>
      <c r="V12" s="135">
        <v>196625</v>
      </c>
      <c r="W12" s="135">
        <v>167176</v>
      </c>
      <c r="X12" s="135">
        <v>14659</v>
      </c>
      <c r="Y12" s="135">
        <v>14790</v>
      </c>
      <c r="Z12" s="136"/>
      <c r="AA12" s="136"/>
      <c r="AB12" s="136"/>
      <c r="AC12" s="136"/>
      <c r="AD12" s="136"/>
    </row>
    <row r="13" spans="1:30" ht="12.75" customHeight="1" x14ac:dyDescent="0.2">
      <c r="A13" s="103" t="s">
        <v>120</v>
      </c>
      <c r="B13" s="135">
        <v>45294</v>
      </c>
      <c r="C13" s="135">
        <v>36396</v>
      </c>
      <c r="D13" s="135">
        <v>1880</v>
      </c>
      <c r="E13" s="135">
        <v>7018</v>
      </c>
      <c r="F13" s="135"/>
      <c r="G13" s="135">
        <v>39827</v>
      </c>
      <c r="H13" s="135">
        <v>36433</v>
      </c>
      <c r="I13" s="135">
        <v>2151</v>
      </c>
      <c r="J13" s="135">
        <v>1243</v>
      </c>
      <c r="K13" s="135"/>
      <c r="L13" s="135">
        <v>42877</v>
      </c>
      <c r="M13" s="135">
        <v>37108</v>
      </c>
      <c r="N13" s="135">
        <v>2253</v>
      </c>
      <c r="O13" s="135">
        <v>3516</v>
      </c>
      <c r="P13" s="135"/>
      <c r="Q13" s="135">
        <v>42443</v>
      </c>
      <c r="R13" s="135">
        <v>38140</v>
      </c>
      <c r="S13" s="135">
        <v>2026</v>
      </c>
      <c r="T13" s="135">
        <v>2277</v>
      </c>
      <c r="U13" s="135"/>
      <c r="V13" s="135">
        <v>48594</v>
      </c>
      <c r="W13" s="135">
        <v>39073</v>
      </c>
      <c r="X13" s="135">
        <v>2651</v>
      </c>
      <c r="Y13" s="135">
        <v>6870</v>
      </c>
      <c r="Z13" s="136"/>
      <c r="AA13" s="136"/>
      <c r="AB13" s="136"/>
      <c r="AC13" s="136"/>
      <c r="AD13" s="136"/>
    </row>
    <row r="14" spans="1:30" ht="12.75" customHeight="1" x14ac:dyDescent="0.2">
      <c r="A14" s="103" t="s">
        <v>121</v>
      </c>
      <c r="B14" s="135">
        <v>73416</v>
      </c>
      <c r="C14" s="135">
        <v>63209</v>
      </c>
      <c r="D14" s="135">
        <v>7838</v>
      </c>
      <c r="E14" s="135">
        <v>2369</v>
      </c>
      <c r="F14" s="135"/>
      <c r="G14" s="135">
        <v>74602</v>
      </c>
      <c r="H14" s="135">
        <v>62889</v>
      </c>
      <c r="I14" s="135">
        <v>8459</v>
      </c>
      <c r="J14" s="135">
        <v>3254</v>
      </c>
      <c r="K14" s="135"/>
      <c r="L14" s="135">
        <v>72108</v>
      </c>
      <c r="M14" s="135">
        <v>62979</v>
      </c>
      <c r="N14" s="135">
        <v>7014</v>
      </c>
      <c r="O14" s="135">
        <v>2115</v>
      </c>
      <c r="P14" s="135"/>
      <c r="Q14" s="135">
        <v>76075</v>
      </c>
      <c r="R14" s="135">
        <v>63459</v>
      </c>
      <c r="S14" s="135">
        <v>8841</v>
      </c>
      <c r="T14" s="135">
        <v>3775</v>
      </c>
      <c r="U14" s="135"/>
      <c r="V14" s="135">
        <v>75022</v>
      </c>
      <c r="W14" s="135">
        <v>64054</v>
      </c>
      <c r="X14" s="135">
        <v>9381</v>
      </c>
      <c r="Y14" s="135">
        <v>1587</v>
      </c>
      <c r="Z14" s="136"/>
      <c r="AA14" s="136"/>
      <c r="AB14" s="136"/>
      <c r="AC14" s="136"/>
      <c r="AD14" s="136"/>
    </row>
    <row r="15" spans="1:30" ht="12.75" customHeight="1" x14ac:dyDescent="0.2">
      <c r="A15" s="103" t="s">
        <v>122</v>
      </c>
      <c r="B15" s="135">
        <v>95558</v>
      </c>
      <c r="C15" s="135">
        <v>71141</v>
      </c>
      <c r="D15" s="135">
        <v>14993</v>
      </c>
      <c r="E15" s="135">
        <v>9424</v>
      </c>
      <c r="F15" s="135"/>
      <c r="G15" s="135">
        <v>95500</v>
      </c>
      <c r="H15" s="135">
        <v>73656</v>
      </c>
      <c r="I15" s="135">
        <v>12483</v>
      </c>
      <c r="J15" s="135">
        <v>9361</v>
      </c>
      <c r="K15" s="135"/>
      <c r="L15" s="135">
        <v>96879</v>
      </c>
      <c r="M15" s="135">
        <v>74567</v>
      </c>
      <c r="N15" s="135">
        <v>11832</v>
      </c>
      <c r="O15" s="135">
        <v>10480</v>
      </c>
      <c r="P15" s="135"/>
      <c r="Q15" s="135">
        <v>92758</v>
      </c>
      <c r="R15" s="135">
        <v>75946</v>
      </c>
      <c r="S15" s="135">
        <v>12051</v>
      </c>
      <c r="T15" s="135">
        <v>4761</v>
      </c>
      <c r="U15" s="135"/>
      <c r="V15" s="135">
        <v>95745</v>
      </c>
      <c r="W15" s="135">
        <v>77768</v>
      </c>
      <c r="X15" s="135">
        <v>12278</v>
      </c>
      <c r="Y15" s="135">
        <v>5699</v>
      </c>
      <c r="Z15" s="136"/>
      <c r="AA15" s="136"/>
      <c r="AB15" s="136"/>
      <c r="AC15" s="136"/>
      <c r="AD15" s="136"/>
    </row>
    <row r="16" spans="1:30" s="108" customFormat="1" ht="18.75" customHeight="1" x14ac:dyDescent="0.2">
      <c r="A16" s="106" t="s">
        <v>25</v>
      </c>
      <c r="B16" s="135">
        <v>427047</v>
      </c>
      <c r="C16" s="135">
        <v>375916</v>
      </c>
      <c r="D16" s="135">
        <v>42836</v>
      </c>
      <c r="E16" s="135">
        <v>8295</v>
      </c>
      <c r="F16" s="135"/>
      <c r="G16" s="135">
        <v>414390</v>
      </c>
      <c r="H16" s="135">
        <v>366168</v>
      </c>
      <c r="I16" s="135">
        <v>39656</v>
      </c>
      <c r="J16" s="135">
        <v>8566</v>
      </c>
      <c r="K16" s="135"/>
      <c r="L16" s="135">
        <v>412787</v>
      </c>
      <c r="M16" s="135">
        <v>362331</v>
      </c>
      <c r="N16" s="135">
        <v>39291</v>
      </c>
      <c r="O16" s="135">
        <v>11165</v>
      </c>
      <c r="P16" s="135"/>
      <c r="Q16" s="135">
        <v>441394</v>
      </c>
      <c r="R16" s="135">
        <v>386165</v>
      </c>
      <c r="S16" s="135">
        <v>44999</v>
      </c>
      <c r="T16" s="135">
        <v>10230</v>
      </c>
      <c r="U16" s="135"/>
      <c r="V16" s="135">
        <v>462003</v>
      </c>
      <c r="W16" s="135">
        <v>402427</v>
      </c>
      <c r="X16" s="135">
        <v>47657</v>
      </c>
      <c r="Y16" s="135">
        <v>11919</v>
      </c>
      <c r="Z16" s="136"/>
      <c r="AA16" s="136"/>
      <c r="AB16" s="136"/>
      <c r="AC16" s="136"/>
      <c r="AD16" s="136"/>
    </row>
    <row r="17" spans="1:30" ht="12.75" customHeight="1" x14ac:dyDescent="0.2">
      <c r="A17" s="103" t="s">
        <v>123</v>
      </c>
      <c r="B17" s="135">
        <v>17762</v>
      </c>
      <c r="C17" s="135">
        <v>16837</v>
      </c>
      <c r="D17" s="135">
        <v>924</v>
      </c>
      <c r="E17" s="135">
        <v>1</v>
      </c>
      <c r="F17" s="135"/>
      <c r="G17" s="135">
        <v>16440</v>
      </c>
      <c r="H17" s="135">
        <v>15503</v>
      </c>
      <c r="I17" s="135">
        <v>937</v>
      </c>
      <c r="J17" s="135"/>
      <c r="K17" s="135"/>
      <c r="L17" s="135">
        <v>16020</v>
      </c>
      <c r="M17" s="135">
        <v>15070</v>
      </c>
      <c r="N17" s="135">
        <v>949</v>
      </c>
      <c r="O17" s="135">
        <v>1</v>
      </c>
      <c r="P17" s="135"/>
      <c r="Q17" s="135">
        <v>20451</v>
      </c>
      <c r="R17" s="135">
        <v>18216</v>
      </c>
      <c r="S17" s="135">
        <v>2235</v>
      </c>
      <c r="T17" s="135"/>
      <c r="U17" s="135"/>
      <c r="V17" s="135">
        <v>23060</v>
      </c>
      <c r="W17" s="135">
        <v>20344</v>
      </c>
      <c r="X17" s="135">
        <v>2715</v>
      </c>
      <c r="Y17" s="135">
        <v>1</v>
      </c>
      <c r="Z17" s="138"/>
      <c r="AA17" s="136"/>
      <c r="AB17" s="136"/>
      <c r="AC17" s="136"/>
      <c r="AD17" s="138"/>
    </row>
    <row r="18" spans="1:30" ht="12.75" customHeight="1" x14ac:dyDescent="0.2">
      <c r="A18" s="103" t="s">
        <v>124</v>
      </c>
      <c r="B18" s="135">
        <v>24379</v>
      </c>
      <c r="C18" s="135">
        <v>18817</v>
      </c>
      <c r="D18" s="135">
        <v>4725</v>
      </c>
      <c r="E18" s="135">
        <v>837</v>
      </c>
      <c r="F18" s="135"/>
      <c r="G18" s="135">
        <v>21469</v>
      </c>
      <c r="H18" s="135">
        <v>17470</v>
      </c>
      <c r="I18" s="135">
        <v>3604</v>
      </c>
      <c r="J18" s="135">
        <v>395</v>
      </c>
      <c r="K18" s="135"/>
      <c r="L18" s="135">
        <v>19977</v>
      </c>
      <c r="M18" s="135">
        <v>16355</v>
      </c>
      <c r="N18" s="135">
        <v>3200</v>
      </c>
      <c r="O18" s="135">
        <v>422</v>
      </c>
      <c r="P18" s="135"/>
      <c r="Q18" s="135">
        <v>20416</v>
      </c>
      <c r="R18" s="135">
        <v>16567</v>
      </c>
      <c r="S18" s="135">
        <v>3287</v>
      </c>
      <c r="T18" s="135">
        <v>562</v>
      </c>
      <c r="U18" s="135"/>
      <c r="V18" s="135">
        <v>21766</v>
      </c>
      <c r="W18" s="135">
        <v>18112</v>
      </c>
      <c r="X18" s="135">
        <v>3493</v>
      </c>
      <c r="Y18" s="135">
        <v>161</v>
      </c>
      <c r="Z18" s="136"/>
      <c r="AA18" s="136"/>
      <c r="AB18" s="136"/>
      <c r="AC18" s="136"/>
      <c r="AD18" s="138"/>
    </row>
    <row r="19" spans="1:30" ht="12.75" customHeight="1" x14ac:dyDescent="0.2">
      <c r="A19" s="103" t="s">
        <v>125</v>
      </c>
      <c r="B19" s="135">
        <v>84985</v>
      </c>
      <c r="C19" s="135">
        <v>76048</v>
      </c>
      <c r="D19" s="135">
        <v>6688</v>
      </c>
      <c r="E19" s="135">
        <v>2249</v>
      </c>
      <c r="F19" s="135"/>
      <c r="G19" s="135">
        <v>83954</v>
      </c>
      <c r="H19" s="135">
        <v>73890</v>
      </c>
      <c r="I19" s="135">
        <v>7494</v>
      </c>
      <c r="J19" s="135">
        <v>2570</v>
      </c>
      <c r="K19" s="135"/>
      <c r="L19" s="135">
        <v>85611</v>
      </c>
      <c r="M19" s="135">
        <v>74773</v>
      </c>
      <c r="N19" s="135">
        <v>7441</v>
      </c>
      <c r="O19" s="135">
        <v>3397</v>
      </c>
      <c r="P19" s="135"/>
      <c r="Q19" s="135">
        <v>89579</v>
      </c>
      <c r="R19" s="135">
        <v>78507</v>
      </c>
      <c r="S19" s="135">
        <v>7864</v>
      </c>
      <c r="T19" s="135">
        <v>3208</v>
      </c>
      <c r="U19" s="135"/>
      <c r="V19" s="135">
        <v>92778</v>
      </c>
      <c r="W19" s="135">
        <v>81133</v>
      </c>
      <c r="X19" s="135">
        <v>7736</v>
      </c>
      <c r="Y19" s="135">
        <v>3909</v>
      </c>
      <c r="Z19" s="136"/>
      <c r="AA19" s="136"/>
      <c r="AB19" s="136"/>
      <c r="AC19" s="136"/>
      <c r="AD19" s="136"/>
    </row>
    <row r="20" spans="1:30" ht="12.75" customHeight="1" x14ac:dyDescent="0.2">
      <c r="A20" s="103" t="s">
        <v>126</v>
      </c>
      <c r="B20" s="135">
        <v>37993</v>
      </c>
      <c r="C20" s="135">
        <v>31686</v>
      </c>
      <c r="D20" s="135">
        <v>4645</v>
      </c>
      <c r="E20" s="135">
        <v>1662</v>
      </c>
      <c r="F20" s="135"/>
      <c r="G20" s="135">
        <v>34056</v>
      </c>
      <c r="H20" s="135">
        <v>27709</v>
      </c>
      <c r="I20" s="135">
        <v>4229</v>
      </c>
      <c r="J20" s="135">
        <v>2118</v>
      </c>
      <c r="K20" s="135"/>
      <c r="L20" s="135">
        <v>31911</v>
      </c>
      <c r="M20" s="135">
        <v>26107</v>
      </c>
      <c r="N20" s="135">
        <v>3767</v>
      </c>
      <c r="O20" s="135">
        <v>2037</v>
      </c>
      <c r="P20" s="135"/>
      <c r="Q20" s="135">
        <v>33074</v>
      </c>
      <c r="R20" s="135">
        <v>27161</v>
      </c>
      <c r="S20" s="135">
        <v>4029</v>
      </c>
      <c r="T20" s="135">
        <v>1884</v>
      </c>
      <c r="U20" s="135"/>
      <c r="V20" s="135">
        <v>35255</v>
      </c>
      <c r="W20" s="135">
        <v>29180</v>
      </c>
      <c r="X20" s="135">
        <v>4003</v>
      </c>
      <c r="Y20" s="135">
        <v>2072</v>
      </c>
      <c r="Z20" s="136"/>
      <c r="AA20" s="136"/>
      <c r="AB20" s="136"/>
      <c r="AC20" s="136"/>
      <c r="AD20" s="136"/>
    </row>
    <row r="21" spans="1:30" ht="12.75" customHeight="1" x14ac:dyDescent="0.2">
      <c r="A21" s="103" t="s">
        <v>127</v>
      </c>
      <c r="B21" s="135">
        <v>160168</v>
      </c>
      <c r="C21" s="135">
        <v>138408</v>
      </c>
      <c r="D21" s="135">
        <v>19396</v>
      </c>
      <c r="E21" s="135">
        <v>2364</v>
      </c>
      <c r="F21" s="135"/>
      <c r="G21" s="135">
        <v>161070</v>
      </c>
      <c r="H21" s="135">
        <v>141588</v>
      </c>
      <c r="I21" s="135">
        <v>17374</v>
      </c>
      <c r="J21" s="135">
        <v>2108</v>
      </c>
      <c r="K21" s="135"/>
      <c r="L21" s="135">
        <v>161604</v>
      </c>
      <c r="M21" s="135">
        <v>140115</v>
      </c>
      <c r="N21" s="135">
        <v>18420</v>
      </c>
      <c r="O21" s="135">
        <v>3069</v>
      </c>
      <c r="P21" s="135"/>
      <c r="Q21" s="135">
        <v>175856</v>
      </c>
      <c r="R21" s="135">
        <v>151301</v>
      </c>
      <c r="S21" s="135">
        <v>21194</v>
      </c>
      <c r="T21" s="135">
        <v>3361</v>
      </c>
      <c r="U21" s="135"/>
      <c r="V21" s="135">
        <v>185181</v>
      </c>
      <c r="W21" s="135">
        <v>157810</v>
      </c>
      <c r="X21" s="135">
        <v>23524</v>
      </c>
      <c r="Y21" s="135">
        <v>3847</v>
      </c>
      <c r="Z21" s="136"/>
      <c r="AA21" s="136"/>
      <c r="AB21" s="136"/>
      <c r="AC21" s="136"/>
      <c r="AD21" s="136"/>
    </row>
    <row r="22" spans="1:30" ht="12.75" customHeight="1" x14ac:dyDescent="0.2">
      <c r="A22" s="103" t="s">
        <v>128</v>
      </c>
      <c r="B22" s="135">
        <v>5581</v>
      </c>
      <c r="C22" s="135">
        <v>4756</v>
      </c>
      <c r="D22" s="135">
        <v>824</v>
      </c>
      <c r="E22" s="135">
        <v>1</v>
      </c>
      <c r="F22" s="135"/>
      <c r="G22" s="135">
        <v>5538</v>
      </c>
      <c r="H22" s="135">
        <v>4691</v>
      </c>
      <c r="I22" s="135">
        <v>843</v>
      </c>
      <c r="J22" s="135">
        <v>4</v>
      </c>
      <c r="K22" s="135"/>
      <c r="L22" s="135">
        <v>5252</v>
      </c>
      <c r="M22" s="135">
        <v>4587</v>
      </c>
      <c r="N22" s="135">
        <v>658</v>
      </c>
      <c r="O22" s="135">
        <v>7</v>
      </c>
      <c r="P22" s="135"/>
      <c r="Q22" s="135">
        <v>5929</v>
      </c>
      <c r="R22" s="135">
        <v>4927</v>
      </c>
      <c r="S22" s="135">
        <v>995</v>
      </c>
      <c r="T22" s="135">
        <v>7</v>
      </c>
      <c r="U22" s="135"/>
      <c r="V22" s="135">
        <v>5835</v>
      </c>
      <c r="W22" s="135">
        <v>4892</v>
      </c>
      <c r="X22" s="135">
        <v>938</v>
      </c>
      <c r="Y22" s="135">
        <v>5</v>
      </c>
      <c r="Z22" s="138"/>
      <c r="AA22" s="136"/>
      <c r="AB22" s="136"/>
      <c r="AC22" s="136"/>
      <c r="AD22" s="138"/>
    </row>
    <row r="23" spans="1:30" ht="12.75" customHeight="1" x14ac:dyDescent="0.2">
      <c r="A23" s="103" t="s">
        <v>129</v>
      </c>
      <c r="B23" s="135">
        <v>33507</v>
      </c>
      <c r="C23" s="135">
        <v>29842</v>
      </c>
      <c r="D23" s="135">
        <v>2609</v>
      </c>
      <c r="E23" s="135">
        <v>1056</v>
      </c>
      <c r="F23" s="135"/>
      <c r="G23" s="135">
        <v>34517</v>
      </c>
      <c r="H23" s="135">
        <v>30035</v>
      </c>
      <c r="I23" s="135">
        <v>3214</v>
      </c>
      <c r="J23" s="135">
        <v>1268</v>
      </c>
      <c r="K23" s="135"/>
      <c r="L23" s="135">
        <v>36097</v>
      </c>
      <c r="M23" s="135">
        <v>31048</v>
      </c>
      <c r="N23" s="135">
        <v>2934</v>
      </c>
      <c r="O23" s="135">
        <v>2115</v>
      </c>
      <c r="P23" s="135"/>
      <c r="Q23" s="135">
        <v>36061</v>
      </c>
      <c r="R23" s="135">
        <v>31640</v>
      </c>
      <c r="S23" s="135">
        <v>3313</v>
      </c>
      <c r="T23" s="135">
        <v>1108</v>
      </c>
      <c r="U23" s="135"/>
      <c r="V23" s="135">
        <v>37130</v>
      </c>
      <c r="W23" s="135">
        <v>32319</v>
      </c>
      <c r="X23" s="135">
        <v>2988</v>
      </c>
      <c r="Y23" s="135">
        <v>1823</v>
      </c>
      <c r="Z23" s="138"/>
      <c r="AA23" s="136"/>
      <c r="AB23" s="136"/>
      <c r="AC23" s="136"/>
      <c r="AD23" s="138"/>
    </row>
    <row r="24" spans="1:30" ht="12.75" customHeight="1" x14ac:dyDescent="0.2">
      <c r="A24" s="103" t="s">
        <v>130</v>
      </c>
      <c r="B24" s="135">
        <v>62672</v>
      </c>
      <c r="C24" s="135">
        <v>59522</v>
      </c>
      <c r="D24" s="135">
        <v>3025</v>
      </c>
      <c r="E24" s="135">
        <v>125</v>
      </c>
      <c r="F24" s="135"/>
      <c r="G24" s="135">
        <v>57346</v>
      </c>
      <c r="H24" s="135">
        <v>55282</v>
      </c>
      <c r="I24" s="135">
        <v>1961</v>
      </c>
      <c r="J24" s="135">
        <v>103</v>
      </c>
      <c r="K24" s="135"/>
      <c r="L24" s="135">
        <v>56315</v>
      </c>
      <c r="M24" s="135">
        <v>54276</v>
      </c>
      <c r="N24" s="135">
        <v>1922</v>
      </c>
      <c r="O24" s="135">
        <v>117</v>
      </c>
      <c r="P24" s="135"/>
      <c r="Q24" s="135">
        <v>60028</v>
      </c>
      <c r="R24" s="135">
        <v>57846</v>
      </c>
      <c r="S24" s="135">
        <v>2082</v>
      </c>
      <c r="T24" s="135">
        <v>100</v>
      </c>
      <c r="U24" s="135"/>
      <c r="V24" s="135">
        <v>60998</v>
      </c>
      <c r="W24" s="135">
        <v>58637</v>
      </c>
      <c r="X24" s="135">
        <v>2260</v>
      </c>
      <c r="Y24" s="135">
        <v>101</v>
      </c>
      <c r="Z24" s="138"/>
      <c r="AA24" s="136"/>
      <c r="AB24" s="136"/>
      <c r="AC24" s="136"/>
      <c r="AD24" s="138"/>
    </row>
    <row r="25" spans="1:30" s="108" customFormat="1" ht="23.25" customHeight="1" x14ac:dyDescent="0.2">
      <c r="A25" s="106" t="s">
        <v>26</v>
      </c>
      <c r="B25" s="135">
        <v>141242</v>
      </c>
      <c r="C25" s="135">
        <v>117461</v>
      </c>
      <c r="D25" s="135">
        <v>22623</v>
      </c>
      <c r="E25" s="135">
        <v>1158</v>
      </c>
      <c r="F25" s="135"/>
      <c r="G25" s="135">
        <v>152521</v>
      </c>
      <c r="H25" s="135">
        <v>126638</v>
      </c>
      <c r="I25" s="135">
        <v>24658</v>
      </c>
      <c r="J25" s="135">
        <v>1225</v>
      </c>
      <c r="K25" s="135"/>
      <c r="L25" s="135">
        <v>153810</v>
      </c>
      <c r="M25" s="135">
        <v>128504</v>
      </c>
      <c r="N25" s="135">
        <v>24288</v>
      </c>
      <c r="O25" s="135">
        <v>1018</v>
      </c>
      <c r="P25" s="135"/>
      <c r="Q25" s="135">
        <v>160622</v>
      </c>
      <c r="R25" s="135">
        <v>134116</v>
      </c>
      <c r="S25" s="135">
        <v>24531</v>
      </c>
      <c r="T25" s="135">
        <v>1975</v>
      </c>
      <c r="U25" s="135"/>
      <c r="V25" s="135">
        <v>173472</v>
      </c>
      <c r="W25" s="135">
        <v>141771</v>
      </c>
      <c r="X25" s="135">
        <v>29797</v>
      </c>
      <c r="Y25" s="135">
        <v>1904</v>
      </c>
      <c r="Z25" s="136"/>
      <c r="AA25" s="136"/>
      <c r="AB25" s="136"/>
      <c r="AC25" s="136"/>
      <c r="AD25" s="136"/>
    </row>
    <row r="26" spans="1:30" ht="12.75" customHeight="1" x14ac:dyDescent="0.2">
      <c r="A26" s="103" t="s">
        <v>131</v>
      </c>
      <c r="B26" s="135">
        <v>30063</v>
      </c>
      <c r="C26" s="135">
        <v>21758</v>
      </c>
      <c r="D26" s="135">
        <v>7945</v>
      </c>
      <c r="E26" s="135">
        <v>360</v>
      </c>
      <c r="F26" s="135"/>
      <c r="G26" s="135">
        <v>33918</v>
      </c>
      <c r="H26" s="135">
        <v>25044</v>
      </c>
      <c r="I26" s="135">
        <v>8624</v>
      </c>
      <c r="J26" s="135">
        <v>250</v>
      </c>
      <c r="K26" s="135"/>
      <c r="L26" s="135">
        <v>33334</v>
      </c>
      <c r="M26" s="135">
        <v>24952</v>
      </c>
      <c r="N26" s="135">
        <v>8038</v>
      </c>
      <c r="O26" s="135">
        <v>344</v>
      </c>
      <c r="P26" s="135"/>
      <c r="Q26" s="135">
        <v>33410</v>
      </c>
      <c r="R26" s="135">
        <v>24612</v>
      </c>
      <c r="S26" s="135">
        <v>8152</v>
      </c>
      <c r="T26" s="135">
        <v>646</v>
      </c>
      <c r="U26" s="135"/>
      <c r="V26" s="135">
        <v>34791</v>
      </c>
      <c r="W26" s="135">
        <v>25192</v>
      </c>
      <c r="X26" s="135">
        <v>8563</v>
      </c>
      <c r="Y26" s="135">
        <v>1036</v>
      </c>
      <c r="Z26" s="136"/>
      <c r="AA26" s="136"/>
      <c r="AB26" s="136"/>
      <c r="AC26" s="136"/>
      <c r="AD26" s="136"/>
    </row>
    <row r="27" spans="1:30" ht="12.75" customHeight="1" x14ac:dyDescent="0.2">
      <c r="A27" s="103" t="s">
        <v>132</v>
      </c>
      <c r="B27" s="135">
        <v>111179</v>
      </c>
      <c r="C27" s="135">
        <v>95703</v>
      </c>
      <c r="D27" s="135">
        <v>14678</v>
      </c>
      <c r="E27" s="135">
        <v>798</v>
      </c>
      <c r="F27" s="135"/>
      <c r="G27" s="135">
        <v>118603</v>
      </c>
      <c r="H27" s="135">
        <v>101594</v>
      </c>
      <c r="I27" s="135">
        <v>16034</v>
      </c>
      <c r="J27" s="135">
        <v>975</v>
      </c>
      <c r="K27" s="135"/>
      <c r="L27" s="135">
        <v>120476</v>
      </c>
      <c r="M27" s="135">
        <v>103552</v>
      </c>
      <c r="N27" s="135">
        <v>16250</v>
      </c>
      <c r="O27" s="135">
        <v>674</v>
      </c>
      <c r="P27" s="135"/>
      <c r="Q27" s="135">
        <v>127212</v>
      </c>
      <c r="R27" s="135">
        <v>109504</v>
      </c>
      <c r="S27" s="135">
        <v>16379</v>
      </c>
      <c r="T27" s="135">
        <v>1329</v>
      </c>
      <c r="U27" s="135"/>
      <c r="V27" s="135">
        <v>138681</v>
      </c>
      <c r="W27" s="135">
        <v>116579</v>
      </c>
      <c r="X27" s="135">
        <v>21234</v>
      </c>
      <c r="Y27" s="135">
        <v>868</v>
      </c>
      <c r="Z27" s="136"/>
      <c r="AA27" s="136"/>
      <c r="AB27" s="136"/>
      <c r="AC27" s="136"/>
      <c r="AD27" s="136"/>
    </row>
    <row r="28" spans="1:30" s="108" customFormat="1" ht="20.25" customHeight="1" x14ac:dyDescent="0.2">
      <c r="A28" s="106" t="s">
        <v>27</v>
      </c>
      <c r="B28" s="135">
        <v>575193</v>
      </c>
      <c r="C28" s="135">
        <v>511057</v>
      </c>
      <c r="D28" s="135">
        <v>60041</v>
      </c>
      <c r="E28" s="135">
        <v>4095</v>
      </c>
      <c r="F28" s="135"/>
      <c r="G28" s="135">
        <v>558251</v>
      </c>
      <c r="H28" s="135">
        <v>495648</v>
      </c>
      <c r="I28" s="135">
        <v>58551</v>
      </c>
      <c r="J28" s="135">
        <v>4052</v>
      </c>
      <c r="K28" s="135"/>
      <c r="L28" s="135">
        <v>536278</v>
      </c>
      <c r="M28" s="135">
        <v>472854</v>
      </c>
      <c r="N28" s="135">
        <v>58114</v>
      </c>
      <c r="O28" s="135">
        <v>5310</v>
      </c>
      <c r="P28" s="135"/>
      <c r="Q28" s="135">
        <v>556107</v>
      </c>
      <c r="R28" s="135">
        <v>488519</v>
      </c>
      <c r="S28" s="135">
        <v>61982</v>
      </c>
      <c r="T28" s="135">
        <v>5606</v>
      </c>
      <c r="U28" s="135"/>
      <c r="V28" s="135">
        <v>557911</v>
      </c>
      <c r="W28" s="135">
        <v>490075</v>
      </c>
      <c r="X28" s="135">
        <v>62763</v>
      </c>
      <c r="Y28" s="135">
        <v>5073</v>
      </c>
      <c r="Z28" s="136"/>
      <c r="AA28" s="136"/>
      <c r="AB28" s="136"/>
      <c r="AC28" s="136"/>
      <c r="AD28" s="136"/>
    </row>
    <row r="29" spans="1:30" ht="12.75" customHeight="1" x14ac:dyDescent="0.2">
      <c r="A29" s="103" t="s">
        <v>133</v>
      </c>
      <c r="B29" s="135">
        <v>24840</v>
      </c>
      <c r="C29" s="135">
        <v>21384</v>
      </c>
      <c r="D29" s="135">
        <v>1596</v>
      </c>
      <c r="E29" s="135">
        <v>1860</v>
      </c>
      <c r="F29" s="135"/>
      <c r="G29" s="135">
        <v>24588</v>
      </c>
      <c r="H29" s="135">
        <v>20737</v>
      </c>
      <c r="I29" s="135">
        <v>1531</v>
      </c>
      <c r="J29" s="135">
        <v>2320</v>
      </c>
      <c r="K29" s="135"/>
      <c r="L29" s="135">
        <v>24859</v>
      </c>
      <c r="M29" s="135">
        <v>20339</v>
      </c>
      <c r="N29" s="135">
        <v>2112</v>
      </c>
      <c r="O29" s="135">
        <v>2408</v>
      </c>
      <c r="P29" s="135"/>
      <c r="Q29" s="135">
        <v>24905</v>
      </c>
      <c r="R29" s="135">
        <v>20060</v>
      </c>
      <c r="S29" s="135">
        <v>1981</v>
      </c>
      <c r="T29" s="135">
        <v>2864</v>
      </c>
      <c r="U29" s="135"/>
      <c r="V29" s="135">
        <v>24421</v>
      </c>
      <c r="W29" s="135">
        <v>19634</v>
      </c>
      <c r="X29" s="135">
        <v>2112</v>
      </c>
      <c r="Y29" s="135">
        <v>2675</v>
      </c>
      <c r="Z29" s="136"/>
      <c r="AA29" s="136"/>
      <c r="AB29" s="136"/>
      <c r="AC29" s="136"/>
      <c r="AD29" s="136"/>
    </row>
    <row r="30" spans="1:30" ht="12.75" customHeight="1" x14ac:dyDescent="0.2">
      <c r="A30" s="103" t="s">
        <v>134</v>
      </c>
      <c r="B30" s="135">
        <v>53678</v>
      </c>
      <c r="C30" s="135">
        <v>48099</v>
      </c>
      <c r="D30" s="135">
        <v>5288</v>
      </c>
      <c r="E30" s="135">
        <v>291</v>
      </c>
      <c r="F30" s="135"/>
      <c r="G30" s="135">
        <v>54220</v>
      </c>
      <c r="H30" s="135">
        <v>49133</v>
      </c>
      <c r="I30" s="135">
        <v>4831</v>
      </c>
      <c r="J30" s="135">
        <v>256</v>
      </c>
      <c r="K30" s="135"/>
      <c r="L30" s="135">
        <v>53713</v>
      </c>
      <c r="M30" s="135">
        <v>48258</v>
      </c>
      <c r="N30" s="135">
        <v>5174</v>
      </c>
      <c r="O30" s="135">
        <v>281</v>
      </c>
      <c r="P30" s="135"/>
      <c r="Q30" s="135">
        <v>54681</v>
      </c>
      <c r="R30" s="135">
        <v>48950</v>
      </c>
      <c r="S30" s="135">
        <v>5530</v>
      </c>
      <c r="T30" s="135">
        <v>201</v>
      </c>
      <c r="U30" s="135"/>
      <c r="V30" s="135">
        <v>54433</v>
      </c>
      <c r="W30" s="135">
        <v>48808</v>
      </c>
      <c r="X30" s="135">
        <v>5433</v>
      </c>
      <c r="Y30" s="135">
        <v>192</v>
      </c>
      <c r="Z30" s="138"/>
      <c r="AA30" s="136"/>
      <c r="AB30" s="136"/>
      <c r="AC30" s="136"/>
      <c r="AD30" s="138"/>
    </row>
    <row r="31" spans="1:30" ht="12.75" customHeight="1" x14ac:dyDescent="0.2">
      <c r="A31" s="103" t="s">
        <v>135</v>
      </c>
      <c r="B31" s="135">
        <v>109522</v>
      </c>
      <c r="C31" s="135">
        <v>101848</v>
      </c>
      <c r="D31" s="135">
        <v>7563</v>
      </c>
      <c r="E31" s="135">
        <v>111</v>
      </c>
      <c r="F31" s="135"/>
      <c r="G31" s="135">
        <v>101298</v>
      </c>
      <c r="H31" s="135">
        <v>93798</v>
      </c>
      <c r="I31" s="135">
        <v>7409</v>
      </c>
      <c r="J31" s="135">
        <v>91</v>
      </c>
      <c r="K31" s="135"/>
      <c r="L31" s="135">
        <v>93814</v>
      </c>
      <c r="M31" s="135">
        <v>86816</v>
      </c>
      <c r="N31" s="135">
        <v>6920</v>
      </c>
      <c r="O31" s="135">
        <v>78</v>
      </c>
      <c r="P31" s="135"/>
      <c r="Q31" s="135">
        <v>99286</v>
      </c>
      <c r="R31" s="135">
        <v>91715</v>
      </c>
      <c r="S31" s="135">
        <v>7499</v>
      </c>
      <c r="T31" s="135">
        <v>72</v>
      </c>
      <c r="U31" s="135"/>
      <c r="V31" s="135">
        <v>101117</v>
      </c>
      <c r="W31" s="135">
        <v>91852</v>
      </c>
      <c r="X31" s="135">
        <v>9203</v>
      </c>
      <c r="Y31" s="135">
        <v>62</v>
      </c>
      <c r="Z31" s="138"/>
      <c r="AA31" s="136"/>
      <c r="AB31" s="136"/>
      <c r="AC31" s="136"/>
      <c r="AD31" s="138"/>
    </row>
    <row r="32" spans="1:30" ht="12.75" customHeight="1" x14ac:dyDescent="0.2">
      <c r="A32" s="103" t="s">
        <v>166</v>
      </c>
      <c r="B32" s="135">
        <v>69705</v>
      </c>
      <c r="C32" s="135">
        <v>65304</v>
      </c>
      <c r="D32" s="135">
        <v>4401</v>
      </c>
      <c r="E32" s="135"/>
      <c r="F32" s="135"/>
      <c r="G32" s="135">
        <v>70167</v>
      </c>
      <c r="H32" s="135">
        <v>66116</v>
      </c>
      <c r="I32" s="135">
        <v>4051</v>
      </c>
      <c r="J32" s="135"/>
      <c r="K32" s="135"/>
      <c r="L32" s="135">
        <v>68402</v>
      </c>
      <c r="M32" s="135">
        <v>64264</v>
      </c>
      <c r="N32" s="135">
        <v>4138</v>
      </c>
      <c r="O32" s="135"/>
      <c r="P32" s="135"/>
      <c r="Q32" s="135">
        <v>70613</v>
      </c>
      <c r="R32" s="135">
        <v>66095</v>
      </c>
      <c r="S32" s="135">
        <v>4518</v>
      </c>
      <c r="T32" s="135"/>
      <c r="U32" s="135"/>
      <c r="V32" s="135">
        <v>72533</v>
      </c>
      <c r="W32" s="135">
        <v>68099</v>
      </c>
      <c r="X32" s="135">
        <v>4434</v>
      </c>
      <c r="Y32" s="135"/>
      <c r="Z32" s="138"/>
      <c r="AA32" s="136"/>
      <c r="AB32" s="136"/>
      <c r="AC32" s="136"/>
      <c r="AD32" s="138"/>
    </row>
    <row r="33" spans="1:30" ht="12.75" customHeight="1" x14ac:dyDescent="0.2">
      <c r="A33" s="103" t="s">
        <v>136</v>
      </c>
      <c r="B33" s="135">
        <v>189576</v>
      </c>
      <c r="C33" s="135">
        <v>174573</v>
      </c>
      <c r="D33" s="135">
        <v>14811</v>
      </c>
      <c r="E33" s="135">
        <v>192</v>
      </c>
      <c r="F33" s="135"/>
      <c r="G33" s="135">
        <v>180536</v>
      </c>
      <c r="H33" s="135">
        <v>165605</v>
      </c>
      <c r="I33" s="135">
        <v>14764</v>
      </c>
      <c r="J33" s="135">
        <v>167</v>
      </c>
      <c r="K33" s="135"/>
      <c r="L33" s="135">
        <v>169267</v>
      </c>
      <c r="M33" s="135">
        <v>154051</v>
      </c>
      <c r="N33" s="135">
        <v>15067</v>
      </c>
      <c r="O33" s="135">
        <v>149</v>
      </c>
      <c r="P33" s="135"/>
      <c r="Q33" s="135">
        <v>178380</v>
      </c>
      <c r="R33" s="135">
        <v>160769</v>
      </c>
      <c r="S33" s="135">
        <v>17492</v>
      </c>
      <c r="T33" s="135">
        <v>119</v>
      </c>
      <c r="U33" s="135"/>
      <c r="V33" s="135">
        <v>177657</v>
      </c>
      <c r="W33" s="135">
        <v>159927</v>
      </c>
      <c r="X33" s="135">
        <v>17625</v>
      </c>
      <c r="Y33" s="135">
        <v>105</v>
      </c>
      <c r="Z33" s="138"/>
      <c r="AA33" s="136"/>
      <c r="AB33" s="136"/>
      <c r="AC33" s="136"/>
      <c r="AD33" s="138"/>
    </row>
    <row r="34" spans="1:30" ht="12.75" customHeight="1" x14ac:dyDescent="0.2">
      <c r="A34" s="103" t="s">
        <v>137</v>
      </c>
      <c r="B34" s="135">
        <v>127872</v>
      </c>
      <c r="C34" s="135">
        <v>99849</v>
      </c>
      <c r="D34" s="135">
        <v>26382</v>
      </c>
      <c r="E34" s="135">
        <v>1641</v>
      </c>
      <c r="F34" s="135"/>
      <c r="G34" s="135">
        <v>127442</v>
      </c>
      <c r="H34" s="135">
        <v>100259</v>
      </c>
      <c r="I34" s="135">
        <v>25965</v>
      </c>
      <c r="J34" s="135">
        <v>1218</v>
      </c>
      <c r="K34" s="135"/>
      <c r="L34" s="135">
        <v>126223</v>
      </c>
      <c r="M34" s="135">
        <v>99126</v>
      </c>
      <c r="N34" s="135">
        <v>24703</v>
      </c>
      <c r="O34" s="135">
        <v>2394</v>
      </c>
      <c r="P34" s="135"/>
      <c r="Q34" s="135">
        <v>128242</v>
      </c>
      <c r="R34" s="135">
        <v>100930</v>
      </c>
      <c r="S34" s="135">
        <v>24962</v>
      </c>
      <c r="T34" s="135">
        <v>2350</v>
      </c>
      <c r="U34" s="135"/>
      <c r="V34" s="135">
        <v>127750</v>
      </c>
      <c r="W34" s="135">
        <v>101755</v>
      </c>
      <c r="X34" s="135">
        <v>23956</v>
      </c>
      <c r="Y34" s="135">
        <v>2039</v>
      </c>
      <c r="Z34" s="136"/>
      <c r="AA34" s="136"/>
      <c r="AB34" s="136"/>
      <c r="AC34" s="136"/>
      <c r="AD34" s="136"/>
    </row>
    <row r="35" spans="1:30" s="72" customFormat="1" ht="18.75" customHeight="1" x14ac:dyDescent="0.2">
      <c r="A35" s="106" t="s">
        <v>28</v>
      </c>
      <c r="B35" s="135">
        <v>68868</v>
      </c>
      <c r="C35" s="135">
        <v>61381</v>
      </c>
      <c r="D35" s="135">
        <v>7414</v>
      </c>
      <c r="E35" s="135">
        <v>73</v>
      </c>
      <c r="F35" s="135"/>
      <c r="G35" s="135">
        <v>66787</v>
      </c>
      <c r="H35" s="135">
        <v>58148</v>
      </c>
      <c r="I35" s="135">
        <v>8582</v>
      </c>
      <c r="J35" s="135">
        <v>57</v>
      </c>
      <c r="K35" s="135"/>
      <c r="L35" s="135">
        <v>64000</v>
      </c>
      <c r="M35" s="135">
        <v>54738</v>
      </c>
      <c r="N35" s="135">
        <v>9216</v>
      </c>
      <c r="O35" s="135">
        <v>46</v>
      </c>
      <c r="P35" s="135"/>
      <c r="Q35" s="135">
        <v>69040</v>
      </c>
      <c r="R35" s="135">
        <v>56838</v>
      </c>
      <c r="S35" s="135">
        <v>12160</v>
      </c>
      <c r="T35" s="135">
        <v>42</v>
      </c>
      <c r="U35" s="135"/>
      <c r="V35" s="135">
        <v>70586</v>
      </c>
      <c r="W35" s="135">
        <v>57571</v>
      </c>
      <c r="X35" s="135">
        <v>12967</v>
      </c>
      <c r="Y35" s="135">
        <v>48</v>
      </c>
      <c r="Z35" s="138"/>
      <c r="AA35" s="136"/>
      <c r="AB35" s="136"/>
      <c r="AC35" s="136"/>
      <c r="AD35" s="138"/>
    </row>
    <row r="36" spans="1:30" ht="12.75" customHeight="1" x14ac:dyDescent="0.2">
      <c r="A36" s="139" t="s">
        <v>138</v>
      </c>
      <c r="B36" s="135">
        <v>68868</v>
      </c>
      <c r="C36" s="135">
        <v>61381</v>
      </c>
      <c r="D36" s="135">
        <v>7414</v>
      </c>
      <c r="E36" s="135">
        <v>73</v>
      </c>
      <c r="F36" s="135"/>
      <c r="G36" s="135">
        <v>66787</v>
      </c>
      <c r="H36" s="135">
        <v>58148</v>
      </c>
      <c r="I36" s="135">
        <v>8582</v>
      </c>
      <c r="J36" s="135">
        <v>57</v>
      </c>
      <c r="K36" s="135"/>
      <c r="L36" s="135">
        <v>64000</v>
      </c>
      <c r="M36" s="135">
        <v>54738</v>
      </c>
      <c r="N36" s="135">
        <v>9216</v>
      </c>
      <c r="O36" s="135">
        <v>46</v>
      </c>
      <c r="P36" s="135"/>
      <c r="Q36" s="135">
        <v>69040</v>
      </c>
      <c r="R36" s="135">
        <v>56838</v>
      </c>
      <c r="S36" s="135">
        <v>12160</v>
      </c>
      <c r="T36" s="135">
        <v>42</v>
      </c>
      <c r="U36" s="135"/>
      <c r="V36" s="135">
        <v>70586</v>
      </c>
      <c r="W36" s="135">
        <v>57571</v>
      </c>
      <c r="X36" s="135">
        <v>12967</v>
      </c>
      <c r="Y36" s="135">
        <v>48</v>
      </c>
      <c r="Z36" s="138"/>
      <c r="AA36" s="136"/>
      <c r="AB36" s="136"/>
      <c r="AC36" s="136"/>
      <c r="AD36" s="138"/>
    </row>
    <row r="37" spans="1:30" s="121" customFormat="1" ht="19.5" customHeight="1" x14ac:dyDescent="0.2">
      <c r="A37" s="106" t="s">
        <v>29</v>
      </c>
      <c r="B37" s="135">
        <v>385847</v>
      </c>
      <c r="C37" s="135">
        <v>345143</v>
      </c>
      <c r="D37" s="135">
        <v>37584</v>
      </c>
      <c r="E37" s="135">
        <v>3120</v>
      </c>
      <c r="F37" s="135"/>
      <c r="G37" s="135">
        <v>403834</v>
      </c>
      <c r="H37" s="135">
        <v>356223</v>
      </c>
      <c r="I37" s="135">
        <v>43670</v>
      </c>
      <c r="J37" s="135">
        <v>3941</v>
      </c>
      <c r="K37" s="135"/>
      <c r="L37" s="135">
        <v>417932</v>
      </c>
      <c r="M37" s="135">
        <v>362911</v>
      </c>
      <c r="N37" s="135">
        <v>50805</v>
      </c>
      <c r="O37" s="135">
        <v>4216</v>
      </c>
      <c r="P37" s="135"/>
      <c r="Q37" s="135">
        <v>430739</v>
      </c>
      <c r="R37" s="135">
        <v>373391</v>
      </c>
      <c r="S37" s="135">
        <v>53855</v>
      </c>
      <c r="T37" s="135">
        <v>3493</v>
      </c>
      <c r="U37" s="135"/>
      <c r="V37" s="135">
        <v>449599</v>
      </c>
      <c r="W37" s="135">
        <v>387191</v>
      </c>
      <c r="X37" s="135">
        <v>58118</v>
      </c>
      <c r="Y37" s="135">
        <v>4290</v>
      </c>
      <c r="Z37" s="136"/>
      <c r="AA37" s="136"/>
      <c r="AB37" s="136"/>
      <c r="AC37" s="136"/>
      <c r="AD37" s="136"/>
    </row>
    <row r="38" spans="1:30" ht="12.75" customHeight="1" x14ac:dyDescent="0.2">
      <c r="A38" s="103" t="s">
        <v>139</v>
      </c>
      <c r="B38" s="135">
        <v>161940</v>
      </c>
      <c r="C38" s="135">
        <v>151443</v>
      </c>
      <c r="D38" s="135">
        <v>8375</v>
      </c>
      <c r="E38" s="135">
        <v>2122</v>
      </c>
      <c r="F38" s="135"/>
      <c r="G38" s="135">
        <v>170330</v>
      </c>
      <c r="H38" s="135">
        <v>157235</v>
      </c>
      <c r="I38" s="135">
        <v>10128</v>
      </c>
      <c r="J38" s="135">
        <v>2967</v>
      </c>
      <c r="K38" s="135"/>
      <c r="L38" s="135">
        <v>174590</v>
      </c>
      <c r="M38" s="135">
        <v>160333</v>
      </c>
      <c r="N38" s="135">
        <v>11028</v>
      </c>
      <c r="O38" s="135">
        <v>3229</v>
      </c>
      <c r="P38" s="135"/>
      <c r="Q38" s="135">
        <v>178889</v>
      </c>
      <c r="R38" s="135">
        <v>164845</v>
      </c>
      <c r="S38" s="135">
        <v>11241</v>
      </c>
      <c r="T38" s="135">
        <v>2803</v>
      </c>
      <c r="U38" s="135"/>
      <c r="V38" s="135">
        <v>184626</v>
      </c>
      <c r="W38" s="135">
        <v>169124</v>
      </c>
      <c r="X38" s="135">
        <v>12055</v>
      </c>
      <c r="Y38" s="135">
        <v>3447</v>
      </c>
      <c r="Z38" s="136"/>
      <c r="AA38" s="136"/>
      <c r="AB38" s="136"/>
      <c r="AC38" s="136"/>
      <c r="AD38" s="136"/>
    </row>
    <row r="39" spans="1:30" ht="12.75" customHeight="1" x14ac:dyDescent="0.2">
      <c r="A39" s="103" t="s">
        <v>140</v>
      </c>
      <c r="B39" s="135">
        <v>16466</v>
      </c>
      <c r="C39" s="135">
        <v>14395</v>
      </c>
      <c r="D39" s="135">
        <v>1679</v>
      </c>
      <c r="E39" s="135">
        <v>392</v>
      </c>
      <c r="F39" s="135"/>
      <c r="G39" s="135">
        <v>16639</v>
      </c>
      <c r="H39" s="135">
        <v>14432</v>
      </c>
      <c r="I39" s="135">
        <v>1830</v>
      </c>
      <c r="J39" s="135">
        <v>377</v>
      </c>
      <c r="K39" s="135"/>
      <c r="L39" s="135">
        <v>16376</v>
      </c>
      <c r="M39" s="135">
        <v>14312</v>
      </c>
      <c r="N39" s="135">
        <v>1538</v>
      </c>
      <c r="O39" s="135">
        <v>526</v>
      </c>
      <c r="P39" s="135"/>
      <c r="Q39" s="135">
        <v>16576</v>
      </c>
      <c r="R39" s="135">
        <v>14882</v>
      </c>
      <c r="S39" s="135">
        <v>1462</v>
      </c>
      <c r="T39" s="135">
        <v>232</v>
      </c>
      <c r="U39" s="135"/>
      <c r="V39" s="135">
        <v>18038</v>
      </c>
      <c r="W39" s="135">
        <v>15863</v>
      </c>
      <c r="X39" s="135">
        <v>1713</v>
      </c>
      <c r="Y39" s="135">
        <v>462</v>
      </c>
      <c r="Z39" s="136"/>
      <c r="AA39" s="136"/>
      <c r="AB39" s="136"/>
      <c r="AC39" s="136"/>
      <c r="AD39" s="136"/>
    </row>
    <row r="40" spans="1:30" ht="12.75" customHeight="1" x14ac:dyDescent="0.2">
      <c r="A40" s="103" t="s">
        <v>141</v>
      </c>
      <c r="B40" s="135">
        <v>16072</v>
      </c>
      <c r="C40" s="135">
        <v>14119</v>
      </c>
      <c r="D40" s="135">
        <v>1584</v>
      </c>
      <c r="E40" s="135">
        <v>369</v>
      </c>
      <c r="F40" s="135"/>
      <c r="G40" s="135">
        <v>15509</v>
      </c>
      <c r="H40" s="135">
        <v>13590</v>
      </c>
      <c r="I40" s="135">
        <v>1541</v>
      </c>
      <c r="J40" s="135">
        <v>378</v>
      </c>
      <c r="K40" s="135"/>
      <c r="L40" s="135">
        <v>15350</v>
      </c>
      <c r="M40" s="135">
        <v>13317</v>
      </c>
      <c r="N40" s="135">
        <v>1677</v>
      </c>
      <c r="O40" s="135">
        <v>356</v>
      </c>
      <c r="P40" s="135"/>
      <c r="Q40" s="135">
        <v>15695</v>
      </c>
      <c r="R40" s="135">
        <v>13984</v>
      </c>
      <c r="S40" s="135">
        <v>1338</v>
      </c>
      <c r="T40" s="135">
        <v>373</v>
      </c>
      <c r="U40" s="135"/>
      <c r="V40" s="135">
        <v>16205</v>
      </c>
      <c r="W40" s="135">
        <v>14130</v>
      </c>
      <c r="X40" s="135">
        <v>1770</v>
      </c>
      <c r="Y40" s="135">
        <v>305</v>
      </c>
      <c r="Z40" s="138"/>
      <c r="AA40" s="136"/>
      <c r="AB40" s="136"/>
      <c r="AC40" s="136"/>
      <c r="AD40" s="138"/>
    </row>
    <row r="41" spans="1:30" ht="12.75" customHeight="1" x14ac:dyDescent="0.2">
      <c r="A41" s="103" t="s">
        <v>142</v>
      </c>
      <c r="B41" s="135">
        <v>51999</v>
      </c>
      <c r="C41" s="135">
        <v>42529</v>
      </c>
      <c r="D41" s="135">
        <v>9378</v>
      </c>
      <c r="E41" s="135">
        <v>92</v>
      </c>
      <c r="F41" s="135"/>
      <c r="G41" s="135">
        <v>57427</v>
      </c>
      <c r="H41" s="135">
        <v>46273</v>
      </c>
      <c r="I41" s="135">
        <v>11028</v>
      </c>
      <c r="J41" s="135">
        <v>126</v>
      </c>
      <c r="K41" s="135"/>
      <c r="L41" s="135">
        <v>67456</v>
      </c>
      <c r="M41" s="135">
        <v>51929</v>
      </c>
      <c r="N41" s="135">
        <v>15437</v>
      </c>
      <c r="O41" s="135">
        <v>90</v>
      </c>
      <c r="P41" s="135"/>
      <c r="Q41" s="135">
        <v>66140</v>
      </c>
      <c r="R41" s="135">
        <v>51498</v>
      </c>
      <c r="S41" s="135">
        <v>14568</v>
      </c>
      <c r="T41" s="135">
        <v>74</v>
      </c>
      <c r="U41" s="135"/>
      <c r="V41" s="135">
        <v>74416</v>
      </c>
      <c r="W41" s="135">
        <v>57043</v>
      </c>
      <c r="X41" s="135">
        <v>17305</v>
      </c>
      <c r="Y41" s="135">
        <v>68</v>
      </c>
      <c r="Z41" s="138"/>
      <c r="AA41" s="136"/>
      <c r="AB41" s="136"/>
      <c r="AC41" s="136"/>
      <c r="AD41" s="138"/>
    </row>
    <row r="42" spans="1:30" ht="12.75" customHeight="1" x14ac:dyDescent="0.2">
      <c r="A42" s="103" t="s">
        <v>143</v>
      </c>
      <c r="B42" s="135">
        <v>139370</v>
      </c>
      <c r="C42" s="135">
        <v>122657</v>
      </c>
      <c r="D42" s="135">
        <v>16568</v>
      </c>
      <c r="E42" s="135">
        <v>145</v>
      </c>
      <c r="F42" s="135"/>
      <c r="G42" s="135">
        <v>143929</v>
      </c>
      <c r="H42" s="135">
        <v>124693</v>
      </c>
      <c r="I42" s="135">
        <v>19143</v>
      </c>
      <c r="J42" s="135">
        <v>93</v>
      </c>
      <c r="K42" s="135"/>
      <c r="L42" s="135">
        <v>144160</v>
      </c>
      <c r="M42" s="135">
        <v>123020</v>
      </c>
      <c r="N42" s="135">
        <v>21125</v>
      </c>
      <c r="O42" s="135">
        <v>15</v>
      </c>
      <c r="P42" s="135"/>
      <c r="Q42" s="135">
        <v>153439</v>
      </c>
      <c r="R42" s="135">
        <v>128182</v>
      </c>
      <c r="S42" s="135">
        <v>25246</v>
      </c>
      <c r="T42" s="135">
        <v>11</v>
      </c>
      <c r="U42" s="135"/>
      <c r="V42" s="135">
        <v>156314</v>
      </c>
      <c r="W42" s="135">
        <v>131031</v>
      </c>
      <c r="X42" s="135">
        <v>25275</v>
      </c>
      <c r="Y42" s="135">
        <v>8</v>
      </c>
      <c r="Z42" s="138"/>
      <c r="AA42" s="136"/>
      <c r="AB42" s="136"/>
      <c r="AC42" s="136"/>
      <c r="AD42" s="138"/>
    </row>
    <row r="43" spans="1:30" s="121" customFormat="1" ht="20.25" customHeight="1" x14ac:dyDescent="0.2">
      <c r="A43" s="106" t="s">
        <v>30</v>
      </c>
      <c r="B43" s="135">
        <v>235794</v>
      </c>
      <c r="C43" s="135">
        <v>187700</v>
      </c>
      <c r="D43" s="135">
        <v>40565</v>
      </c>
      <c r="E43" s="135">
        <v>7529</v>
      </c>
      <c r="F43" s="135"/>
      <c r="G43" s="135">
        <v>238016</v>
      </c>
      <c r="H43" s="135">
        <v>190168</v>
      </c>
      <c r="I43" s="135">
        <v>40853</v>
      </c>
      <c r="J43" s="135">
        <v>6995</v>
      </c>
      <c r="K43" s="135"/>
      <c r="L43" s="135">
        <v>235578</v>
      </c>
      <c r="M43" s="135">
        <v>187129</v>
      </c>
      <c r="N43" s="135">
        <v>40006</v>
      </c>
      <c r="O43" s="135">
        <v>8443</v>
      </c>
      <c r="P43" s="135"/>
      <c r="Q43" s="135">
        <v>245057</v>
      </c>
      <c r="R43" s="135">
        <v>194030</v>
      </c>
      <c r="S43" s="135">
        <v>43161</v>
      </c>
      <c r="T43" s="135">
        <v>7866</v>
      </c>
      <c r="U43" s="135"/>
      <c r="V43" s="135">
        <v>251985</v>
      </c>
      <c r="W43" s="135">
        <v>197042</v>
      </c>
      <c r="X43" s="135">
        <v>44934</v>
      </c>
      <c r="Y43" s="135">
        <v>10009</v>
      </c>
      <c r="Z43" s="136"/>
      <c r="AA43" s="136"/>
      <c r="AB43" s="136"/>
      <c r="AC43" s="136"/>
      <c r="AD43" s="136"/>
    </row>
    <row r="44" spans="1:30" ht="12.75" customHeight="1" x14ac:dyDescent="0.2">
      <c r="A44" s="103" t="s">
        <v>144</v>
      </c>
      <c r="B44" s="135">
        <v>90947</v>
      </c>
      <c r="C44" s="135">
        <v>69406</v>
      </c>
      <c r="D44" s="135">
        <v>21245</v>
      </c>
      <c r="E44" s="135">
        <v>296</v>
      </c>
      <c r="F44" s="135"/>
      <c r="G44" s="135">
        <v>94294</v>
      </c>
      <c r="H44" s="135">
        <v>71244</v>
      </c>
      <c r="I44" s="135">
        <v>22825</v>
      </c>
      <c r="J44" s="135">
        <v>225</v>
      </c>
      <c r="K44" s="135"/>
      <c r="L44" s="135">
        <v>92079</v>
      </c>
      <c r="M44" s="135">
        <v>73138</v>
      </c>
      <c r="N44" s="135">
        <v>18693</v>
      </c>
      <c r="O44" s="135">
        <v>248</v>
      </c>
      <c r="P44" s="135"/>
      <c r="Q44" s="135">
        <v>96626</v>
      </c>
      <c r="R44" s="135">
        <v>75120</v>
      </c>
      <c r="S44" s="135">
        <v>21286</v>
      </c>
      <c r="T44" s="135">
        <v>220</v>
      </c>
      <c r="U44" s="135"/>
      <c r="V44" s="135">
        <v>97386</v>
      </c>
      <c r="W44" s="135">
        <v>75608</v>
      </c>
      <c r="X44" s="135">
        <v>20413</v>
      </c>
      <c r="Y44" s="135">
        <v>1365</v>
      </c>
      <c r="Z44" s="136"/>
      <c r="AA44" s="136"/>
      <c r="AB44" s="136"/>
      <c r="AC44" s="136"/>
      <c r="AD44" s="136"/>
    </row>
    <row r="45" spans="1:30" ht="12.75" customHeight="1" x14ac:dyDescent="0.2">
      <c r="A45" s="103" t="s">
        <v>145</v>
      </c>
      <c r="B45" s="135">
        <v>77026</v>
      </c>
      <c r="C45" s="135">
        <v>66354</v>
      </c>
      <c r="D45" s="135">
        <v>7981</v>
      </c>
      <c r="E45" s="135">
        <v>2691</v>
      </c>
      <c r="F45" s="135"/>
      <c r="G45" s="135">
        <v>74589</v>
      </c>
      <c r="H45" s="135">
        <v>64757</v>
      </c>
      <c r="I45" s="135">
        <v>7630</v>
      </c>
      <c r="J45" s="135">
        <v>2202</v>
      </c>
      <c r="K45" s="135"/>
      <c r="L45" s="135">
        <v>72522</v>
      </c>
      <c r="M45" s="135">
        <v>60963</v>
      </c>
      <c r="N45" s="135">
        <v>8409</v>
      </c>
      <c r="O45" s="135">
        <v>3150</v>
      </c>
      <c r="P45" s="135"/>
      <c r="Q45" s="135">
        <v>79290</v>
      </c>
      <c r="R45" s="135">
        <v>65284</v>
      </c>
      <c r="S45" s="135">
        <v>9444</v>
      </c>
      <c r="T45" s="135">
        <v>4562</v>
      </c>
      <c r="U45" s="135"/>
      <c r="V45" s="135">
        <v>80609</v>
      </c>
      <c r="W45" s="135">
        <v>66871</v>
      </c>
      <c r="X45" s="135">
        <v>10023</v>
      </c>
      <c r="Y45" s="135">
        <v>3715</v>
      </c>
      <c r="Z45" s="136"/>
      <c r="AA45" s="136"/>
      <c r="AB45" s="136"/>
      <c r="AC45" s="136"/>
      <c r="AD45" s="136"/>
    </row>
    <row r="46" spans="1:30" ht="12.75" customHeight="1" x14ac:dyDescent="0.2">
      <c r="A46" s="103" t="s">
        <v>146</v>
      </c>
      <c r="B46" s="135">
        <v>25527</v>
      </c>
      <c r="C46" s="135">
        <v>18365</v>
      </c>
      <c r="D46" s="135">
        <v>2972</v>
      </c>
      <c r="E46" s="135">
        <v>4190</v>
      </c>
      <c r="F46" s="135"/>
      <c r="G46" s="135">
        <v>27927</v>
      </c>
      <c r="H46" s="135">
        <v>20563</v>
      </c>
      <c r="I46" s="135">
        <v>2850</v>
      </c>
      <c r="J46" s="135">
        <v>4514</v>
      </c>
      <c r="K46" s="135"/>
      <c r="L46" s="135">
        <v>29352</v>
      </c>
      <c r="M46" s="135">
        <v>19680</v>
      </c>
      <c r="N46" s="135">
        <v>4787</v>
      </c>
      <c r="O46" s="135">
        <v>4885</v>
      </c>
      <c r="P46" s="135"/>
      <c r="Q46" s="135">
        <v>25096</v>
      </c>
      <c r="R46" s="135">
        <v>19333</v>
      </c>
      <c r="S46" s="135">
        <v>2802</v>
      </c>
      <c r="T46" s="135">
        <v>2961</v>
      </c>
      <c r="U46" s="135"/>
      <c r="V46" s="135">
        <v>28150</v>
      </c>
      <c r="W46" s="135">
        <v>19847</v>
      </c>
      <c r="X46" s="135">
        <v>3470</v>
      </c>
      <c r="Y46" s="135">
        <v>4833</v>
      </c>
      <c r="Z46" s="136"/>
      <c r="AA46" s="136"/>
      <c r="AB46" s="136"/>
      <c r="AC46" s="136"/>
      <c r="AD46" s="136"/>
    </row>
    <row r="47" spans="1:30" ht="12.75" customHeight="1" x14ac:dyDescent="0.2">
      <c r="A47" s="103" t="s">
        <v>147</v>
      </c>
      <c r="B47" s="135">
        <v>42294</v>
      </c>
      <c r="C47" s="135">
        <v>33575</v>
      </c>
      <c r="D47" s="135">
        <v>8367</v>
      </c>
      <c r="E47" s="135">
        <v>352</v>
      </c>
      <c r="F47" s="135"/>
      <c r="G47" s="135">
        <v>41206</v>
      </c>
      <c r="H47" s="135">
        <v>33604</v>
      </c>
      <c r="I47" s="135">
        <v>7548</v>
      </c>
      <c r="J47" s="135">
        <v>54</v>
      </c>
      <c r="K47" s="135"/>
      <c r="L47" s="135">
        <v>41625</v>
      </c>
      <c r="M47" s="135">
        <v>33348</v>
      </c>
      <c r="N47" s="135">
        <v>8117</v>
      </c>
      <c r="O47" s="135">
        <v>160</v>
      </c>
      <c r="P47" s="135"/>
      <c r="Q47" s="135">
        <v>44045</v>
      </c>
      <c r="R47" s="135">
        <v>34293</v>
      </c>
      <c r="S47" s="135">
        <v>9629</v>
      </c>
      <c r="T47" s="135">
        <v>123</v>
      </c>
      <c r="U47" s="135"/>
      <c r="V47" s="135">
        <v>45840</v>
      </c>
      <c r="W47" s="135">
        <v>34716</v>
      </c>
      <c r="X47" s="135">
        <v>11028</v>
      </c>
      <c r="Y47" s="135">
        <v>96</v>
      </c>
      <c r="Z47" s="138"/>
      <c r="AA47" s="136"/>
      <c r="AB47" s="136"/>
      <c r="AC47" s="136"/>
      <c r="AD47" s="138"/>
    </row>
    <row r="48" spans="1:30" s="121" customFormat="1" ht="19.5" customHeight="1" x14ac:dyDescent="0.2">
      <c r="A48" s="106" t="s">
        <v>31</v>
      </c>
      <c r="B48" s="135">
        <v>265159</v>
      </c>
      <c r="C48" s="135">
        <v>243769</v>
      </c>
      <c r="D48" s="135">
        <v>20593</v>
      </c>
      <c r="E48" s="135">
        <v>797</v>
      </c>
      <c r="F48" s="135"/>
      <c r="G48" s="135">
        <v>266821</v>
      </c>
      <c r="H48" s="135">
        <v>248118</v>
      </c>
      <c r="I48" s="135">
        <v>18100</v>
      </c>
      <c r="J48" s="135">
        <v>603</v>
      </c>
      <c r="K48" s="135"/>
      <c r="L48" s="135">
        <v>265466</v>
      </c>
      <c r="M48" s="135">
        <v>246505</v>
      </c>
      <c r="N48" s="135">
        <v>18459</v>
      </c>
      <c r="O48" s="135">
        <v>502</v>
      </c>
      <c r="P48" s="135"/>
      <c r="Q48" s="135">
        <v>275443</v>
      </c>
      <c r="R48" s="135">
        <v>253866</v>
      </c>
      <c r="S48" s="135">
        <v>21044</v>
      </c>
      <c r="T48" s="135">
        <v>533</v>
      </c>
      <c r="U48" s="135"/>
      <c r="V48" s="135">
        <v>284171</v>
      </c>
      <c r="W48" s="135">
        <v>259343</v>
      </c>
      <c r="X48" s="135">
        <v>24228</v>
      </c>
      <c r="Y48" s="135">
        <v>600</v>
      </c>
      <c r="Z48" s="138"/>
      <c r="AA48" s="136"/>
      <c r="AB48" s="136"/>
      <c r="AC48" s="136"/>
      <c r="AD48" s="138"/>
    </row>
    <row r="49" spans="1:30" ht="12.75" customHeight="1" x14ac:dyDescent="0.2">
      <c r="A49" s="103" t="s">
        <v>148</v>
      </c>
      <c r="B49" s="135">
        <v>121910</v>
      </c>
      <c r="C49" s="135">
        <v>108408</v>
      </c>
      <c r="D49" s="135">
        <v>13446</v>
      </c>
      <c r="E49" s="135">
        <v>56</v>
      </c>
      <c r="F49" s="135"/>
      <c r="G49" s="135">
        <v>123933</v>
      </c>
      <c r="H49" s="135">
        <v>112681</v>
      </c>
      <c r="I49" s="135">
        <v>11224</v>
      </c>
      <c r="J49" s="135">
        <v>28</v>
      </c>
      <c r="K49" s="135"/>
      <c r="L49" s="135">
        <v>124350</v>
      </c>
      <c r="M49" s="135">
        <v>112301</v>
      </c>
      <c r="N49" s="135">
        <v>12044</v>
      </c>
      <c r="O49" s="135">
        <v>5</v>
      </c>
      <c r="P49" s="135"/>
      <c r="Q49" s="135">
        <v>129584</v>
      </c>
      <c r="R49" s="135">
        <v>115791</v>
      </c>
      <c r="S49" s="135">
        <v>13789</v>
      </c>
      <c r="T49" s="135">
        <v>4</v>
      </c>
      <c r="U49" s="135"/>
      <c r="V49" s="135">
        <v>135887</v>
      </c>
      <c r="W49" s="135">
        <v>120226</v>
      </c>
      <c r="X49" s="135">
        <v>15657</v>
      </c>
      <c r="Y49" s="135">
        <v>4</v>
      </c>
      <c r="Z49" s="138"/>
      <c r="AA49" s="136"/>
      <c r="AB49" s="136"/>
      <c r="AC49" s="136"/>
      <c r="AD49" s="138"/>
    </row>
    <row r="50" spans="1:30" ht="12.75" customHeight="1" x14ac:dyDescent="0.2">
      <c r="A50" s="103" t="s">
        <v>149</v>
      </c>
      <c r="B50" s="135">
        <v>143249</v>
      </c>
      <c r="C50" s="135">
        <v>135361</v>
      </c>
      <c r="D50" s="135">
        <v>7147</v>
      </c>
      <c r="E50" s="135">
        <v>741</v>
      </c>
      <c r="F50" s="135"/>
      <c r="G50" s="135">
        <v>142888</v>
      </c>
      <c r="H50" s="135">
        <v>135437</v>
      </c>
      <c r="I50" s="135">
        <v>6876</v>
      </c>
      <c r="J50" s="135">
        <v>575</v>
      </c>
      <c r="K50" s="135"/>
      <c r="L50" s="135">
        <v>141116</v>
      </c>
      <c r="M50" s="135">
        <v>134204</v>
      </c>
      <c r="N50" s="135">
        <v>6415</v>
      </c>
      <c r="O50" s="135">
        <v>497</v>
      </c>
      <c r="P50" s="135"/>
      <c r="Q50" s="135">
        <v>145859</v>
      </c>
      <c r="R50" s="135">
        <v>138075</v>
      </c>
      <c r="S50" s="135">
        <v>7255</v>
      </c>
      <c r="T50" s="135">
        <v>529</v>
      </c>
      <c r="U50" s="135"/>
      <c r="V50" s="135">
        <v>148284</v>
      </c>
      <c r="W50" s="135">
        <v>139117</v>
      </c>
      <c r="X50" s="135">
        <v>8571</v>
      </c>
      <c r="Y50" s="135">
        <v>596</v>
      </c>
      <c r="Z50" s="138"/>
      <c r="AA50" s="136"/>
      <c r="AB50" s="136"/>
      <c r="AC50" s="136"/>
      <c r="AD50" s="138"/>
    </row>
    <row r="51" spans="1:30" s="121" customFormat="1" ht="21" customHeight="1" x14ac:dyDescent="0.2">
      <c r="A51" s="106" t="s">
        <v>32</v>
      </c>
      <c r="B51" s="135">
        <v>115453</v>
      </c>
      <c r="C51" s="135">
        <v>101387</v>
      </c>
      <c r="D51" s="135">
        <v>13401</v>
      </c>
      <c r="E51" s="135">
        <v>665</v>
      </c>
      <c r="F51" s="135"/>
      <c r="G51" s="135">
        <v>123167</v>
      </c>
      <c r="H51" s="135">
        <v>107590</v>
      </c>
      <c r="I51" s="135">
        <v>14938</v>
      </c>
      <c r="J51" s="135">
        <v>639</v>
      </c>
      <c r="K51" s="135"/>
      <c r="L51" s="135">
        <v>126274</v>
      </c>
      <c r="M51" s="135">
        <v>108510</v>
      </c>
      <c r="N51" s="135">
        <v>17023</v>
      </c>
      <c r="O51" s="135">
        <v>741</v>
      </c>
      <c r="P51" s="135"/>
      <c r="Q51" s="135">
        <v>133533</v>
      </c>
      <c r="R51" s="135">
        <v>112111</v>
      </c>
      <c r="S51" s="135">
        <v>20696</v>
      </c>
      <c r="T51" s="135">
        <v>726</v>
      </c>
      <c r="U51" s="135"/>
      <c r="V51" s="135">
        <v>139813</v>
      </c>
      <c r="W51" s="135">
        <v>116178</v>
      </c>
      <c r="X51" s="135">
        <v>23037</v>
      </c>
      <c r="Y51" s="135">
        <v>598</v>
      </c>
      <c r="Z51" s="138"/>
      <c r="AA51" s="136"/>
      <c r="AB51" s="136"/>
      <c r="AC51" s="136"/>
      <c r="AD51" s="138"/>
    </row>
    <row r="52" spans="1:30" ht="12.75" customHeight="1" x14ac:dyDescent="0.2">
      <c r="A52" s="103" t="s">
        <v>150</v>
      </c>
      <c r="B52" s="135">
        <v>38865</v>
      </c>
      <c r="C52" s="135">
        <v>34465</v>
      </c>
      <c r="D52" s="135">
        <v>4246</v>
      </c>
      <c r="E52" s="135">
        <v>154</v>
      </c>
      <c r="F52" s="135"/>
      <c r="G52" s="135">
        <v>40538</v>
      </c>
      <c r="H52" s="135">
        <v>36081</v>
      </c>
      <c r="I52" s="135">
        <v>4248</v>
      </c>
      <c r="J52" s="135">
        <v>209</v>
      </c>
      <c r="K52" s="135"/>
      <c r="L52" s="135">
        <v>40132</v>
      </c>
      <c r="M52" s="135">
        <v>35710</v>
      </c>
      <c r="N52" s="135">
        <v>4109</v>
      </c>
      <c r="O52" s="135">
        <v>313</v>
      </c>
      <c r="P52" s="135"/>
      <c r="Q52" s="135">
        <v>43683</v>
      </c>
      <c r="R52" s="135">
        <v>36830</v>
      </c>
      <c r="S52" s="135">
        <v>6588</v>
      </c>
      <c r="T52" s="135">
        <v>265</v>
      </c>
      <c r="U52" s="135"/>
      <c r="V52" s="135">
        <v>46975</v>
      </c>
      <c r="W52" s="135">
        <v>38613</v>
      </c>
      <c r="X52" s="135">
        <v>8109</v>
      </c>
      <c r="Y52" s="135">
        <v>253</v>
      </c>
      <c r="Z52" s="138"/>
      <c r="AA52" s="136"/>
      <c r="AB52" s="136"/>
      <c r="AC52" s="136"/>
      <c r="AD52" s="138"/>
    </row>
    <row r="53" spans="1:30" ht="12.75" customHeight="1" thickBot="1" x14ac:dyDescent="0.25">
      <c r="A53" s="140" t="s">
        <v>151</v>
      </c>
      <c r="B53" s="141">
        <v>76588</v>
      </c>
      <c r="C53" s="142">
        <v>66922</v>
      </c>
      <c r="D53" s="142">
        <v>9155</v>
      </c>
      <c r="E53" s="142">
        <v>511</v>
      </c>
      <c r="F53" s="142"/>
      <c r="G53" s="142">
        <v>82629</v>
      </c>
      <c r="H53" s="142">
        <v>71509</v>
      </c>
      <c r="I53" s="142">
        <v>10690</v>
      </c>
      <c r="J53" s="142">
        <v>430</v>
      </c>
      <c r="K53" s="142"/>
      <c r="L53" s="142">
        <v>86142</v>
      </c>
      <c r="M53" s="142">
        <v>72800</v>
      </c>
      <c r="N53" s="142">
        <v>12914</v>
      </c>
      <c r="O53" s="142">
        <v>428</v>
      </c>
      <c r="P53" s="142"/>
      <c r="Q53" s="142">
        <v>89850</v>
      </c>
      <c r="R53" s="142">
        <v>75281</v>
      </c>
      <c r="S53" s="142">
        <v>14108</v>
      </c>
      <c r="T53" s="142">
        <v>461</v>
      </c>
      <c r="U53" s="142"/>
      <c r="V53" s="142">
        <v>92838</v>
      </c>
      <c r="W53" s="142">
        <v>77565</v>
      </c>
      <c r="X53" s="142">
        <v>14928</v>
      </c>
      <c r="Y53" s="142">
        <v>345</v>
      </c>
      <c r="Z53" s="138"/>
      <c r="AA53" s="136"/>
      <c r="AB53" s="136"/>
      <c r="AC53" s="136"/>
      <c r="AD53" s="138"/>
    </row>
    <row r="54" spans="1:30" x14ac:dyDescent="0.2">
      <c r="A54" s="387" t="s">
        <v>260</v>
      </c>
      <c r="B54" s="387"/>
      <c r="C54" s="387"/>
      <c r="D54" s="387"/>
    </row>
    <row r="55" spans="1:30" x14ac:dyDescent="0.2">
      <c r="A55" s="387" t="s">
        <v>216</v>
      </c>
      <c r="B55" s="387"/>
      <c r="C55" s="387"/>
      <c r="D55" s="387"/>
    </row>
  </sheetData>
  <mergeCells count="29">
    <mergeCell ref="A54:D54"/>
    <mergeCell ref="A55:D55"/>
    <mergeCell ref="A2:Y2"/>
    <mergeCell ref="S6:S8"/>
    <mergeCell ref="T6:T8"/>
    <mergeCell ref="V6:V8"/>
    <mergeCell ref="W6:W8"/>
    <mergeCell ref="X6:X8"/>
    <mergeCell ref="Y6:Y8"/>
    <mergeCell ref="L6:L8"/>
    <mergeCell ref="M6:M8"/>
    <mergeCell ref="N6:N8"/>
    <mergeCell ref="O6:O8"/>
    <mergeCell ref="Q6:Q8"/>
    <mergeCell ref="R6:R8"/>
    <mergeCell ref="B6:B8"/>
    <mergeCell ref="A5:A8"/>
    <mergeCell ref="B5:E5"/>
    <mergeCell ref="G5:J5"/>
    <mergeCell ref="C6:C8"/>
    <mergeCell ref="D6:D8"/>
    <mergeCell ref="E6:E8"/>
    <mergeCell ref="G6:G8"/>
    <mergeCell ref="H6:H8"/>
    <mergeCell ref="L5:O5"/>
    <mergeCell ref="Q5:T5"/>
    <mergeCell ref="V5:Y5"/>
    <mergeCell ref="I6:I8"/>
    <mergeCell ref="J6:J8"/>
  </mergeCells>
  <hyperlinks>
    <hyperlink ref="A1" location="Índice!A1" display="Regresar"/>
  </hyperlinks>
  <printOptions horizontalCentered="1"/>
  <pageMargins left="0.19685039370078741" right="0.23622047244094491" top="0.31496062992125984" bottom="0.31496062992125984" header="0" footer="0"/>
  <pageSetup scale="46"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election activeCell="G27" sqref="G27"/>
    </sheetView>
  </sheetViews>
  <sheetFormatPr baseColWidth="10" defaultRowHeight="12.75" x14ac:dyDescent="0.2"/>
  <cols>
    <col min="1" max="1" width="30" style="2" customWidth="1"/>
    <col min="2" max="2" width="14" style="2" customWidth="1"/>
    <col min="3" max="3" width="12.85546875" style="2" customWidth="1"/>
    <col min="4" max="4" width="12.5703125" style="2" customWidth="1"/>
    <col min="5" max="5" width="12.85546875" style="2" customWidth="1"/>
    <col min="6" max="6" width="13.7109375" style="2" customWidth="1"/>
    <col min="7" max="7" width="13.140625" style="2" customWidth="1"/>
    <col min="8" max="14" width="13" style="2" customWidth="1"/>
    <col min="15" max="15" width="10.85546875" style="2" customWidth="1"/>
    <col min="16" max="16" width="10.5703125" style="2" customWidth="1"/>
    <col min="17" max="16384" width="11.42578125" style="2"/>
  </cols>
  <sheetData>
    <row r="1" spans="1:17" s="337" customFormat="1" x14ac:dyDescent="0.2">
      <c r="A1" s="365" t="s">
        <v>238</v>
      </c>
    </row>
    <row r="2" spans="1:17" s="17" customFormat="1" ht="14.25" customHeight="1" x14ac:dyDescent="0.2">
      <c r="A2" s="412" t="s">
        <v>609</v>
      </c>
      <c r="B2" s="412"/>
      <c r="C2" s="412"/>
      <c r="D2" s="412"/>
      <c r="E2" s="412"/>
      <c r="F2" s="412"/>
      <c r="G2" s="412"/>
      <c r="H2" s="412"/>
      <c r="I2" s="412"/>
      <c r="J2" s="412"/>
      <c r="K2" s="412"/>
      <c r="L2" s="412"/>
      <c r="M2" s="412"/>
      <c r="N2" s="412"/>
      <c r="O2" s="412"/>
      <c r="P2" s="412"/>
    </row>
    <row r="3" spans="1:17" s="17" customFormat="1" ht="15" x14ac:dyDescent="0.2">
      <c r="A3" s="417" t="s">
        <v>440</v>
      </c>
      <c r="B3" s="417"/>
      <c r="C3" s="417"/>
      <c r="D3" s="417"/>
      <c r="E3" s="417"/>
      <c r="F3" s="417"/>
      <c r="G3" s="417"/>
      <c r="H3" s="417"/>
      <c r="I3" s="417"/>
      <c r="J3" s="417"/>
      <c r="K3" s="417"/>
      <c r="L3" s="417"/>
      <c r="M3" s="417"/>
      <c r="N3" s="417"/>
      <c r="O3" s="417"/>
      <c r="P3" s="417"/>
    </row>
    <row r="4" spans="1:17" s="7" customFormat="1" ht="15.75" thickBot="1" x14ac:dyDescent="0.25">
      <c r="A4" s="338" t="s">
        <v>218</v>
      </c>
      <c r="B4" s="339"/>
      <c r="C4" s="339"/>
      <c r="D4" s="339"/>
      <c r="E4" s="339"/>
      <c r="F4" s="339"/>
      <c r="G4" s="339"/>
      <c r="H4" s="339"/>
      <c r="I4" s="339"/>
      <c r="J4" s="339"/>
      <c r="K4" s="339"/>
      <c r="L4" s="339"/>
      <c r="M4" s="339"/>
      <c r="N4" s="339"/>
      <c r="O4" s="339"/>
      <c r="P4" s="340" t="s">
        <v>214</v>
      </c>
      <c r="Q4" s="6"/>
    </row>
    <row r="5" spans="1:17"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17"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9.9499999999999993" customHeight="1" x14ac:dyDescent="0.2">
      <c r="A7" s="415"/>
      <c r="B7" s="415"/>
      <c r="C7" s="415"/>
      <c r="D7" s="415"/>
      <c r="E7" s="415"/>
      <c r="F7" s="415"/>
      <c r="G7" s="415"/>
      <c r="H7" s="415"/>
      <c r="I7" s="415"/>
      <c r="J7" s="415"/>
      <c r="K7" s="415"/>
      <c r="L7" s="415"/>
      <c r="M7" s="415"/>
      <c r="N7" s="415"/>
      <c r="O7" s="415"/>
      <c r="P7" s="415"/>
    </row>
    <row r="8" spans="1:17" s="7" customFormat="1" ht="9.9499999999999993" customHeight="1" x14ac:dyDescent="0.2">
      <c r="A8" s="415"/>
      <c r="B8" s="415"/>
      <c r="C8" s="415"/>
      <c r="D8" s="415"/>
      <c r="E8" s="415"/>
      <c r="F8" s="415"/>
      <c r="G8" s="415"/>
      <c r="H8" s="415"/>
      <c r="I8" s="415"/>
      <c r="J8" s="415"/>
      <c r="K8" s="415"/>
      <c r="L8" s="415"/>
      <c r="M8" s="415"/>
      <c r="N8" s="415"/>
      <c r="O8" s="415"/>
      <c r="P8" s="415"/>
    </row>
    <row r="9" spans="1:17" s="7" customFormat="1" ht="6"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11">
        <v>5999707</v>
      </c>
      <c r="C10" s="11">
        <v>344</v>
      </c>
      <c r="D10" s="11">
        <v>193803</v>
      </c>
      <c r="E10" s="11">
        <v>836738</v>
      </c>
      <c r="F10" s="11">
        <v>1063604</v>
      </c>
      <c r="G10" s="11">
        <v>977865</v>
      </c>
      <c r="H10" s="11">
        <v>869896</v>
      </c>
      <c r="I10" s="11">
        <v>763978</v>
      </c>
      <c r="J10" s="11">
        <v>565876</v>
      </c>
      <c r="K10" s="11">
        <v>375334</v>
      </c>
      <c r="L10" s="11">
        <v>230175</v>
      </c>
      <c r="M10" s="11">
        <v>83481</v>
      </c>
      <c r="N10" s="11">
        <v>24245</v>
      </c>
      <c r="O10" s="11">
        <v>8403</v>
      </c>
      <c r="P10" s="11">
        <v>5965</v>
      </c>
    </row>
    <row r="11" spans="1:17" s="7" customFormat="1" ht="6" customHeight="1" x14ac:dyDescent="0.2">
      <c r="B11" s="11">
        <v>0</v>
      </c>
      <c r="C11" s="11"/>
      <c r="D11" s="11"/>
      <c r="E11" s="11"/>
      <c r="F11" s="11"/>
      <c r="G11" s="11"/>
      <c r="H11" s="11"/>
      <c r="I11" s="11"/>
      <c r="J11" s="11"/>
      <c r="K11" s="11"/>
      <c r="L11" s="11"/>
      <c r="M11" s="11"/>
      <c r="N11" s="11"/>
      <c r="O11" s="11"/>
      <c r="P11" s="11"/>
    </row>
    <row r="12" spans="1:17" s="7" customFormat="1" ht="12.75" customHeight="1" x14ac:dyDescent="0.2">
      <c r="A12" s="7" t="s">
        <v>179</v>
      </c>
      <c r="B12" s="11">
        <v>82026</v>
      </c>
      <c r="C12" s="11">
        <v>20</v>
      </c>
      <c r="D12" s="11">
        <v>2866</v>
      </c>
      <c r="E12" s="11">
        <v>13124</v>
      </c>
      <c r="F12" s="11">
        <v>14897</v>
      </c>
      <c r="G12" s="11">
        <v>13120</v>
      </c>
      <c r="H12" s="11">
        <v>11386</v>
      </c>
      <c r="I12" s="11">
        <v>9936</v>
      </c>
      <c r="J12" s="11">
        <v>7338</v>
      </c>
      <c r="K12" s="11">
        <v>4860</v>
      </c>
      <c r="L12" s="11">
        <v>2947</v>
      </c>
      <c r="M12" s="11">
        <v>1022</v>
      </c>
      <c r="N12" s="11">
        <v>316</v>
      </c>
      <c r="O12" s="11">
        <v>110</v>
      </c>
      <c r="P12" s="11">
        <v>84</v>
      </c>
    </row>
    <row r="13" spans="1:17" s="7" customFormat="1" ht="12.75" customHeight="1" x14ac:dyDescent="0.2">
      <c r="A13" s="7" t="s">
        <v>180</v>
      </c>
      <c r="B13" s="11">
        <v>279650</v>
      </c>
      <c r="C13" s="11">
        <v>22</v>
      </c>
      <c r="D13" s="11">
        <v>10713</v>
      </c>
      <c r="E13" s="11">
        <v>40915</v>
      </c>
      <c r="F13" s="11">
        <v>45884</v>
      </c>
      <c r="G13" s="11">
        <v>44344</v>
      </c>
      <c r="H13" s="11">
        <v>42362</v>
      </c>
      <c r="I13" s="11">
        <v>36894</v>
      </c>
      <c r="J13" s="11">
        <v>26962</v>
      </c>
      <c r="K13" s="11">
        <v>16868</v>
      </c>
      <c r="L13" s="11">
        <v>10211</v>
      </c>
      <c r="M13" s="11">
        <v>3327</v>
      </c>
      <c r="N13" s="11">
        <v>776</v>
      </c>
      <c r="O13" s="11">
        <v>241</v>
      </c>
      <c r="P13" s="11">
        <v>131</v>
      </c>
    </row>
    <row r="14" spans="1:17" s="7" customFormat="1" ht="12.75" customHeight="1" x14ac:dyDescent="0.2">
      <c r="A14" s="7" t="s">
        <v>181</v>
      </c>
      <c r="B14" s="11">
        <v>45848</v>
      </c>
      <c r="C14" s="11">
        <v>2</v>
      </c>
      <c r="D14" s="11">
        <v>1444</v>
      </c>
      <c r="E14" s="11">
        <v>6643</v>
      </c>
      <c r="F14" s="11">
        <v>8677</v>
      </c>
      <c r="G14" s="11">
        <v>8208</v>
      </c>
      <c r="H14" s="11">
        <v>7115</v>
      </c>
      <c r="I14" s="11">
        <v>5705</v>
      </c>
      <c r="J14" s="11">
        <v>3774</v>
      </c>
      <c r="K14" s="11">
        <v>2386</v>
      </c>
      <c r="L14" s="11">
        <v>1277</v>
      </c>
      <c r="M14" s="11">
        <v>435</v>
      </c>
      <c r="N14" s="11">
        <v>112</v>
      </c>
      <c r="O14" s="11">
        <v>43</v>
      </c>
      <c r="P14" s="11">
        <v>27</v>
      </c>
    </row>
    <row r="15" spans="1:17" s="7" customFormat="1" ht="12.75" customHeight="1" x14ac:dyDescent="0.2">
      <c r="A15" s="7" t="s">
        <v>182</v>
      </c>
      <c r="B15" s="11">
        <v>40367</v>
      </c>
      <c r="C15" s="11">
        <v>1</v>
      </c>
      <c r="D15" s="11">
        <v>867</v>
      </c>
      <c r="E15" s="11">
        <v>4849</v>
      </c>
      <c r="F15" s="11">
        <v>8276</v>
      </c>
      <c r="G15" s="11">
        <v>7326</v>
      </c>
      <c r="H15" s="11">
        <v>6233</v>
      </c>
      <c r="I15" s="11">
        <v>5043</v>
      </c>
      <c r="J15" s="11">
        <v>3547</v>
      </c>
      <c r="K15" s="11">
        <v>2201</v>
      </c>
      <c r="L15" s="11">
        <v>1293</v>
      </c>
      <c r="M15" s="11">
        <v>503</v>
      </c>
      <c r="N15" s="11">
        <v>162</v>
      </c>
      <c r="O15" s="11">
        <v>43</v>
      </c>
      <c r="P15" s="11">
        <v>23</v>
      </c>
    </row>
    <row r="16" spans="1:17" s="7" customFormat="1" ht="12.75" customHeight="1" x14ac:dyDescent="0.2">
      <c r="A16" s="7" t="s">
        <v>183</v>
      </c>
      <c r="B16" s="11">
        <v>201902</v>
      </c>
      <c r="C16" s="11">
        <v>10</v>
      </c>
      <c r="D16" s="11">
        <v>9065</v>
      </c>
      <c r="E16" s="11">
        <v>30547</v>
      </c>
      <c r="F16" s="11">
        <v>33100</v>
      </c>
      <c r="G16" s="11">
        <v>32308</v>
      </c>
      <c r="H16" s="11">
        <v>30732</v>
      </c>
      <c r="I16" s="11">
        <v>26875</v>
      </c>
      <c r="J16" s="11">
        <v>18977</v>
      </c>
      <c r="K16" s="11">
        <v>11259</v>
      </c>
      <c r="L16" s="11">
        <v>6352</v>
      </c>
      <c r="M16" s="11">
        <v>1915</v>
      </c>
      <c r="N16" s="11">
        <v>521</v>
      </c>
      <c r="O16" s="11">
        <v>150</v>
      </c>
      <c r="P16" s="11">
        <v>91</v>
      </c>
    </row>
    <row r="17" spans="1:16" s="7" customFormat="1" ht="12.75" customHeight="1" x14ac:dyDescent="0.2">
      <c r="A17" s="7" t="s">
        <v>184</v>
      </c>
      <c r="B17" s="11">
        <v>41487</v>
      </c>
      <c r="C17" s="11">
        <v>2</v>
      </c>
      <c r="D17" s="11">
        <v>1124</v>
      </c>
      <c r="E17" s="11">
        <v>5239</v>
      </c>
      <c r="F17" s="11">
        <v>7639</v>
      </c>
      <c r="G17" s="11">
        <v>6943</v>
      </c>
      <c r="H17" s="11">
        <v>6126</v>
      </c>
      <c r="I17" s="11">
        <v>5307</v>
      </c>
      <c r="J17" s="11">
        <v>3885</v>
      </c>
      <c r="K17" s="11">
        <v>2712</v>
      </c>
      <c r="L17" s="11">
        <v>1710</v>
      </c>
      <c r="M17" s="11">
        <v>539</v>
      </c>
      <c r="N17" s="11">
        <v>159</v>
      </c>
      <c r="O17" s="11">
        <v>60</v>
      </c>
      <c r="P17" s="11">
        <v>42</v>
      </c>
    </row>
    <row r="18" spans="1:16" s="7" customFormat="1" ht="12.75" customHeight="1" x14ac:dyDescent="0.2">
      <c r="A18" s="7" t="s">
        <v>185</v>
      </c>
      <c r="B18" s="11">
        <v>75723</v>
      </c>
      <c r="C18" s="11">
        <v>3</v>
      </c>
      <c r="D18" s="11">
        <v>1879</v>
      </c>
      <c r="E18" s="11">
        <v>9809</v>
      </c>
      <c r="F18" s="11">
        <v>14225</v>
      </c>
      <c r="G18" s="11">
        <v>13525</v>
      </c>
      <c r="H18" s="11">
        <v>11856</v>
      </c>
      <c r="I18" s="11">
        <v>9941</v>
      </c>
      <c r="J18" s="11">
        <v>6891</v>
      </c>
      <c r="K18" s="11">
        <v>3811</v>
      </c>
      <c r="L18" s="11">
        <v>2322</v>
      </c>
      <c r="M18" s="11">
        <v>874</v>
      </c>
      <c r="N18" s="11">
        <v>321</v>
      </c>
      <c r="O18" s="11">
        <v>136</v>
      </c>
      <c r="P18" s="11">
        <v>130</v>
      </c>
    </row>
    <row r="19" spans="1:16" s="7" customFormat="1" ht="12.75" customHeight="1" x14ac:dyDescent="0.2">
      <c r="A19" s="7" t="s">
        <v>186</v>
      </c>
      <c r="B19" s="11">
        <v>275703</v>
      </c>
      <c r="C19" s="11">
        <v>6</v>
      </c>
      <c r="D19" s="11">
        <v>10744</v>
      </c>
      <c r="E19" s="11">
        <v>39837</v>
      </c>
      <c r="F19" s="11">
        <v>43309</v>
      </c>
      <c r="G19" s="11">
        <v>42788</v>
      </c>
      <c r="H19" s="11">
        <v>41110</v>
      </c>
      <c r="I19" s="11">
        <v>37944</v>
      </c>
      <c r="J19" s="11">
        <v>28330</v>
      </c>
      <c r="K19" s="11">
        <v>17776</v>
      </c>
      <c r="L19" s="11">
        <v>10148</v>
      </c>
      <c r="M19" s="11">
        <v>2766</v>
      </c>
      <c r="N19" s="11">
        <v>659</v>
      </c>
      <c r="O19" s="11">
        <v>171</v>
      </c>
      <c r="P19" s="11">
        <v>115</v>
      </c>
    </row>
    <row r="20" spans="1:16" s="7" customFormat="1" ht="12.75" customHeight="1" x14ac:dyDescent="0.2">
      <c r="A20" s="27" t="s">
        <v>659</v>
      </c>
      <c r="B20" s="11">
        <v>557033</v>
      </c>
      <c r="C20" s="11">
        <v>23</v>
      </c>
      <c r="D20" s="11">
        <v>12500</v>
      </c>
      <c r="E20" s="11">
        <v>68239</v>
      </c>
      <c r="F20" s="11">
        <v>101117</v>
      </c>
      <c r="G20" s="11">
        <v>93581</v>
      </c>
      <c r="H20" s="11">
        <v>79737</v>
      </c>
      <c r="I20" s="11">
        <v>71275</v>
      </c>
      <c r="J20" s="11">
        <v>54085</v>
      </c>
      <c r="K20" s="11">
        <v>38513</v>
      </c>
      <c r="L20" s="11">
        <v>24826</v>
      </c>
      <c r="M20" s="11">
        <v>9383</v>
      </c>
      <c r="N20" s="11">
        <v>2534</v>
      </c>
      <c r="O20" s="11">
        <v>798</v>
      </c>
      <c r="P20" s="11">
        <v>422</v>
      </c>
    </row>
    <row r="21" spans="1:16" s="7" customFormat="1" ht="12.75" customHeight="1" x14ac:dyDescent="0.2">
      <c r="A21" s="27" t="s">
        <v>660</v>
      </c>
      <c r="B21" s="11">
        <v>614529</v>
      </c>
      <c r="C21" s="11">
        <v>16</v>
      </c>
      <c r="D21" s="11">
        <v>13885</v>
      </c>
      <c r="E21" s="11">
        <v>72252</v>
      </c>
      <c r="F21" s="11">
        <v>110272</v>
      </c>
      <c r="G21" s="11">
        <v>102327</v>
      </c>
      <c r="H21" s="11">
        <v>89892</v>
      </c>
      <c r="I21" s="11">
        <v>78709</v>
      </c>
      <c r="J21" s="11">
        <v>58782</v>
      </c>
      <c r="K21" s="11">
        <v>43073</v>
      </c>
      <c r="L21" s="11">
        <v>27970</v>
      </c>
      <c r="M21" s="11">
        <v>12086</v>
      </c>
      <c r="N21" s="11">
        <v>3520</v>
      </c>
      <c r="O21" s="11">
        <v>1086</v>
      </c>
      <c r="P21" s="11">
        <v>659</v>
      </c>
    </row>
    <row r="22" spans="1:16" s="7" customFormat="1" ht="12.75" customHeight="1" x14ac:dyDescent="0.2">
      <c r="A22" s="7" t="s">
        <v>187</v>
      </c>
      <c r="B22" s="11">
        <v>66456</v>
      </c>
      <c r="C22" s="11">
        <v>1</v>
      </c>
      <c r="D22" s="11">
        <v>2784</v>
      </c>
      <c r="E22" s="11">
        <v>10462</v>
      </c>
      <c r="F22" s="11">
        <v>11719</v>
      </c>
      <c r="G22" s="11">
        <v>10504</v>
      </c>
      <c r="H22" s="11">
        <v>9810</v>
      </c>
      <c r="I22" s="11">
        <v>8594</v>
      </c>
      <c r="J22" s="11">
        <v>6158</v>
      </c>
      <c r="K22" s="11">
        <v>3459</v>
      </c>
      <c r="L22" s="11">
        <v>2062</v>
      </c>
      <c r="M22" s="11">
        <v>650</v>
      </c>
      <c r="N22" s="11">
        <v>153</v>
      </c>
      <c r="O22" s="11">
        <v>65</v>
      </c>
      <c r="P22" s="11">
        <v>35</v>
      </c>
    </row>
    <row r="23" spans="1:16" s="7" customFormat="1" ht="12.75" customHeight="1" x14ac:dyDescent="0.2">
      <c r="A23" s="7" t="s">
        <v>188</v>
      </c>
      <c r="B23" s="11">
        <v>254405</v>
      </c>
      <c r="C23" s="11">
        <v>22</v>
      </c>
      <c r="D23" s="11">
        <v>13386</v>
      </c>
      <c r="E23" s="11">
        <v>45638</v>
      </c>
      <c r="F23" s="11">
        <v>48052</v>
      </c>
      <c r="G23" s="11">
        <v>40369</v>
      </c>
      <c r="H23" s="11">
        <v>34488</v>
      </c>
      <c r="I23" s="11">
        <v>28861</v>
      </c>
      <c r="J23" s="11">
        <v>20223</v>
      </c>
      <c r="K23" s="11">
        <v>12500</v>
      </c>
      <c r="L23" s="11">
        <v>7411</v>
      </c>
      <c r="M23" s="11">
        <v>2460</v>
      </c>
      <c r="N23" s="11">
        <v>653</v>
      </c>
      <c r="O23" s="11">
        <v>202</v>
      </c>
      <c r="P23" s="11">
        <v>140</v>
      </c>
    </row>
    <row r="24" spans="1:16" s="7" customFormat="1" ht="12.75" customHeight="1" x14ac:dyDescent="0.2">
      <c r="A24" s="7" t="s">
        <v>189</v>
      </c>
      <c r="B24" s="11">
        <v>55789</v>
      </c>
      <c r="C24" s="11">
        <v>5</v>
      </c>
      <c r="D24" s="11">
        <v>1806</v>
      </c>
      <c r="E24" s="11">
        <v>7960</v>
      </c>
      <c r="F24" s="11">
        <v>10270</v>
      </c>
      <c r="G24" s="11">
        <v>9002</v>
      </c>
      <c r="H24" s="11">
        <v>8051</v>
      </c>
      <c r="I24" s="11">
        <v>6857</v>
      </c>
      <c r="J24" s="11">
        <v>5124</v>
      </c>
      <c r="K24" s="11">
        <v>3458</v>
      </c>
      <c r="L24" s="11">
        <v>2136</v>
      </c>
      <c r="M24" s="11">
        <v>832</v>
      </c>
      <c r="N24" s="11">
        <v>208</v>
      </c>
      <c r="O24" s="11">
        <v>49</v>
      </c>
      <c r="P24" s="11">
        <v>31</v>
      </c>
    </row>
    <row r="25" spans="1:16" s="7" customFormat="1" ht="12.75" customHeight="1" x14ac:dyDescent="0.2">
      <c r="A25" s="7" t="s">
        <v>190</v>
      </c>
      <c r="B25" s="11">
        <v>65059</v>
      </c>
      <c r="C25" s="11">
        <v>2</v>
      </c>
      <c r="D25" s="11">
        <v>1785</v>
      </c>
      <c r="E25" s="11">
        <v>9294</v>
      </c>
      <c r="F25" s="11">
        <v>12314</v>
      </c>
      <c r="G25" s="11">
        <v>11003</v>
      </c>
      <c r="H25" s="11">
        <v>9368</v>
      </c>
      <c r="I25" s="11">
        <v>8184</v>
      </c>
      <c r="J25" s="11">
        <v>5886</v>
      </c>
      <c r="K25" s="11">
        <v>3916</v>
      </c>
      <c r="L25" s="11">
        <v>2310</v>
      </c>
      <c r="M25" s="11">
        <v>718</v>
      </c>
      <c r="N25" s="11">
        <v>193</v>
      </c>
      <c r="O25" s="11">
        <v>55</v>
      </c>
      <c r="P25" s="11">
        <v>31</v>
      </c>
    </row>
    <row r="26" spans="1:16" s="7" customFormat="1" ht="12.75" customHeight="1" x14ac:dyDescent="0.2">
      <c r="A26" s="7" t="s">
        <v>191</v>
      </c>
      <c r="B26" s="11">
        <v>520557</v>
      </c>
      <c r="C26" s="11">
        <v>33</v>
      </c>
      <c r="D26" s="11">
        <v>16718</v>
      </c>
      <c r="E26" s="11">
        <v>71337</v>
      </c>
      <c r="F26" s="11">
        <v>92153</v>
      </c>
      <c r="G26" s="11">
        <v>84388</v>
      </c>
      <c r="H26" s="11">
        <v>72212</v>
      </c>
      <c r="I26" s="11">
        <v>63987</v>
      </c>
      <c r="J26" s="11">
        <v>49808</v>
      </c>
      <c r="K26" s="11">
        <v>34623</v>
      </c>
      <c r="L26" s="11">
        <v>21973</v>
      </c>
      <c r="M26" s="11">
        <v>8928</v>
      </c>
      <c r="N26" s="11">
        <v>2770</v>
      </c>
      <c r="O26" s="11">
        <v>1009</v>
      </c>
      <c r="P26" s="11">
        <v>618</v>
      </c>
    </row>
    <row r="27" spans="1:16" s="7" customFormat="1" ht="12.75" customHeight="1" x14ac:dyDescent="0.2">
      <c r="A27" s="7" t="s">
        <v>227</v>
      </c>
      <c r="B27" s="11">
        <v>265192</v>
      </c>
      <c r="C27" s="11">
        <v>8</v>
      </c>
      <c r="D27" s="11">
        <v>7830</v>
      </c>
      <c r="E27" s="11">
        <v>38735</v>
      </c>
      <c r="F27" s="11">
        <v>44605</v>
      </c>
      <c r="G27" s="11">
        <v>41855</v>
      </c>
      <c r="H27" s="11">
        <v>38638</v>
      </c>
      <c r="I27" s="11">
        <v>35367</v>
      </c>
      <c r="J27" s="11">
        <v>25858</v>
      </c>
      <c r="K27" s="11">
        <v>17013</v>
      </c>
      <c r="L27" s="11">
        <v>10251</v>
      </c>
      <c r="M27" s="11">
        <v>3688</v>
      </c>
      <c r="N27" s="11">
        <v>900</v>
      </c>
      <c r="O27" s="11">
        <v>274</v>
      </c>
      <c r="P27" s="11">
        <v>170</v>
      </c>
    </row>
    <row r="28" spans="1:16" s="7" customFormat="1" ht="12.75" customHeight="1" x14ac:dyDescent="0.2">
      <c r="A28" s="7" t="s">
        <v>228</v>
      </c>
      <c r="B28" s="11">
        <v>207262</v>
      </c>
      <c r="C28" s="11">
        <v>6</v>
      </c>
      <c r="D28" s="11">
        <v>6907</v>
      </c>
      <c r="E28" s="11">
        <v>30645</v>
      </c>
      <c r="F28" s="11">
        <v>36709</v>
      </c>
      <c r="G28" s="11">
        <v>33120</v>
      </c>
      <c r="H28" s="11">
        <v>29738</v>
      </c>
      <c r="I28" s="11">
        <v>26580</v>
      </c>
      <c r="J28" s="11">
        <v>19352</v>
      </c>
      <c r="K28" s="11">
        <v>12777</v>
      </c>
      <c r="L28" s="11">
        <v>7594</v>
      </c>
      <c r="M28" s="11">
        <v>2767</v>
      </c>
      <c r="N28" s="11">
        <v>717</v>
      </c>
      <c r="O28" s="11">
        <v>214</v>
      </c>
      <c r="P28" s="11">
        <v>136</v>
      </c>
    </row>
    <row r="29" spans="1:16" s="7" customFormat="1" ht="12.75" customHeight="1" x14ac:dyDescent="0.2">
      <c r="A29" s="7" t="s">
        <v>194</v>
      </c>
      <c r="B29" s="11">
        <v>126970</v>
      </c>
      <c r="C29" s="11">
        <v>21</v>
      </c>
      <c r="D29" s="11">
        <v>3024</v>
      </c>
      <c r="E29" s="11">
        <v>16446</v>
      </c>
      <c r="F29" s="11">
        <v>23319</v>
      </c>
      <c r="G29" s="11">
        <v>20887</v>
      </c>
      <c r="H29" s="11">
        <v>18505</v>
      </c>
      <c r="I29" s="11">
        <v>16263</v>
      </c>
      <c r="J29" s="11">
        <v>12103</v>
      </c>
      <c r="K29" s="11">
        <v>8057</v>
      </c>
      <c r="L29" s="11">
        <v>5125</v>
      </c>
      <c r="M29" s="11">
        <v>2035</v>
      </c>
      <c r="N29" s="11">
        <v>758</v>
      </c>
      <c r="O29" s="11">
        <v>270</v>
      </c>
      <c r="P29" s="11">
        <v>157</v>
      </c>
    </row>
    <row r="30" spans="1:16" s="7" customFormat="1" ht="12.75" customHeight="1" x14ac:dyDescent="0.2">
      <c r="A30" s="7" t="s">
        <v>195</v>
      </c>
      <c r="B30" s="11">
        <v>76282</v>
      </c>
      <c r="C30" s="11">
        <v>4</v>
      </c>
      <c r="D30" s="11">
        <v>1792</v>
      </c>
      <c r="E30" s="11">
        <v>9313</v>
      </c>
      <c r="F30" s="11">
        <v>12736</v>
      </c>
      <c r="G30" s="11">
        <v>12173</v>
      </c>
      <c r="H30" s="11">
        <v>11379</v>
      </c>
      <c r="I30" s="11">
        <v>10436</v>
      </c>
      <c r="J30" s="11">
        <v>7880</v>
      </c>
      <c r="K30" s="11">
        <v>5282</v>
      </c>
      <c r="L30" s="11">
        <v>3323</v>
      </c>
      <c r="M30" s="11">
        <v>1234</v>
      </c>
      <c r="N30" s="11">
        <v>410</v>
      </c>
      <c r="O30" s="11">
        <v>170</v>
      </c>
      <c r="P30" s="11">
        <v>150</v>
      </c>
    </row>
    <row r="31" spans="1:16" s="7" customFormat="1" ht="12.75" customHeight="1" x14ac:dyDescent="0.2">
      <c r="A31" s="7" t="s">
        <v>196</v>
      </c>
      <c r="B31" s="11">
        <v>43899</v>
      </c>
      <c r="C31" s="11">
        <v>1</v>
      </c>
      <c r="D31" s="11">
        <v>1185</v>
      </c>
      <c r="E31" s="11">
        <v>6023</v>
      </c>
      <c r="F31" s="11">
        <v>8271</v>
      </c>
      <c r="G31" s="11">
        <v>7204</v>
      </c>
      <c r="H31" s="11">
        <v>6443</v>
      </c>
      <c r="I31" s="11">
        <v>5531</v>
      </c>
      <c r="J31" s="11">
        <v>3949</v>
      </c>
      <c r="K31" s="11">
        <v>2513</v>
      </c>
      <c r="L31" s="11">
        <v>1739</v>
      </c>
      <c r="M31" s="11">
        <v>630</v>
      </c>
      <c r="N31" s="11">
        <v>238</v>
      </c>
      <c r="O31" s="11">
        <v>75</v>
      </c>
      <c r="P31" s="11">
        <v>97</v>
      </c>
    </row>
    <row r="32" spans="1:16" s="7" customFormat="1" ht="12.75" customHeight="1" x14ac:dyDescent="0.2">
      <c r="A32" s="7" t="s">
        <v>197</v>
      </c>
      <c r="B32" s="11">
        <v>419359</v>
      </c>
      <c r="C32" s="11">
        <v>19</v>
      </c>
      <c r="D32" s="11">
        <v>18362</v>
      </c>
      <c r="E32" s="11">
        <v>62514</v>
      </c>
      <c r="F32" s="11">
        <v>70651</v>
      </c>
      <c r="G32" s="11">
        <v>65759</v>
      </c>
      <c r="H32" s="11">
        <v>58852</v>
      </c>
      <c r="I32" s="11">
        <v>53766</v>
      </c>
      <c r="J32" s="11">
        <v>40612</v>
      </c>
      <c r="K32" s="11">
        <v>26434</v>
      </c>
      <c r="L32" s="11">
        <v>15721</v>
      </c>
      <c r="M32" s="11">
        <v>4937</v>
      </c>
      <c r="N32" s="11">
        <v>1235</v>
      </c>
      <c r="O32" s="11">
        <v>318</v>
      </c>
      <c r="P32" s="11">
        <v>179</v>
      </c>
    </row>
    <row r="33" spans="1:16" s="7" customFormat="1" ht="12.75" customHeight="1" x14ac:dyDescent="0.2">
      <c r="A33" s="7" t="s">
        <v>198</v>
      </c>
      <c r="B33" s="11">
        <v>69052</v>
      </c>
      <c r="C33" s="11">
        <v>3</v>
      </c>
      <c r="D33" s="11">
        <v>1591</v>
      </c>
      <c r="E33" s="11">
        <v>8789</v>
      </c>
      <c r="F33" s="11">
        <v>13099</v>
      </c>
      <c r="G33" s="11">
        <v>11883</v>
      </c>
      <c r="H33" s="11">
        <v>10324</v>
      </c>
      <c r="I33" s="11">
        <v>9030</v>
      </c>
      <c r="J33" s="11">
        <v>6718</v>
      </c>
      <c r="K33" s="11">
        <v>4103</v>
      </c>
      <c r="L33" s="11">
        <v>2291</v>
      </c>
      <c r="M33" s="11">
        <v>837</v>
      </c>
      <c r="N33" s="11">
        <v>243</v>
      </c>
      <c r="O33" s="11">
        <v>82</v>
      </c>
      <c r="P33" s="11">
        <v>59</v>
      </c>
    </row>
    <row r="34" spans="1:16" s="7" customFormat="1" ht="12.75" customHeight="1" x14ac:dyDescent="0.2">
      <c r="A34" s="7" t="s">
        <v>199</v>
      </c>
      <c r="B34" s="11">
        <v>173490</v>
      </c>
      <c r="C34" s="11">
        <v>13</v>
      </c>
      <c r="D34" s="11">
        <v>4044</v>
      </c>
      <c r="E34" s="11">
        <v>22153</v>
      </c>
      <c r="F34" s="11">
        <v>31685</v>
      </c>
      <c r="G34" s="11">
        <v>29508</v>
      </c>
      <c r="H34" s="11">
        <v>26455</v>
      </c>
      <c r="I34" s="11">
        <v>22358</v>
      </c>
      <c r="J34" s="11">
        <v>16382</v>
      </c>
      <c r="K34" s="11">
        <v>10808</v>
      </c>
      <c r="L34" s="11">
        <v>6595</v>
      </c>
      <c r="M34" s="11">
        <v>2418</v>
      </c>
      <c r="N34" s="11">
        <v>681</v>
      </c>
      <c r="O34" s="11">
        <v>223</v>
      </c>
      <c r="P34" s="11">
        <v>167</v>
      </c>
    </row>
    <row r="35" spans="1:16" s="7" customFormat="1" ht="12.75" customHeight="1" x14ac:dyDescent="0.2">
      <c r="A35" s="7" t="s">
        <v>200</v>
      </c>
      <c r="B35" s="11">
        <v>151813</v>
      </c>
      <c r="C35" s="11">
        <v>15</v>
      </c>
      <c r="D35" s="11">
        <v>7381</v>
      </c>
      <c r="E35" s="11">
        <v>25389</v>
      </c>
      <c r="F35" s="11">
        <v>28199</v>
      </c>
      <c r="G35" s="11">
        <v>24740</v>
      </c>
      <c r="H35" s="11">
        <v>21123</v>
      </c>
      <c r="I35" s="11">
        <v>17605</v>
      </c>
      <c r="J35" s="11">
        <v>12596</v>
      </c>
      <c r="K35" s="11">
        <v>7978</v>
      </c>
      <c r="L35" s="11">
        <v>4639</v>
      </c>
      <c r="M35" s="11">
        <v>1564</v>
      </c>
      <c r="N35" s="11">
        <v>385</v>
      </c>
      <c r="O35" s="11">
        <v>127</v>
      </c>
      <c r="P35" s="11">
        <v>72</v>
      </c>
    </row>
    <row r="36" spans="1:16" s="7" customFormat="1" ht="12.75" customHeight="1" x14ac:dyDescent="0.2">
      <c r="A36" s="7" t="s">
        <v>201</v>
      </c>
      <c r="B36" s="11">
        <v>104651</v>
      </c>
      <c r="C36" s="11">
        <v>3</v>
      </c>
      <c r="D36" s="11">
        <v>3773</v>
      </c>
      <c r="E36" s="11">
        <v>18484</v>
      </c>
      <c r="F36" s="11">
        <v>22363</v>
      </c>
      <c r="G36" s="11">
        <v>18711</v>
      </c>
      <c r="H36" s="11">
        <v>14553</v>
      </c>
      <c r="I36" s="11">
        <v>11673</v>
      </c>
      <c r="J36" s="11">
        <v>7597</v>
      </c>
      <c r="K36" s="11">
        <v>4171</v>
      </c>
      <c r="L36" s="11">
        <v>2308</v>
      </c>
      <c r="M36" s="11">
        <v>738</v>
      </c>
      <c r="N36" s="11">
        <v>188</v>
      </c>
      <c r="O36" s="11">
        <v>56</v>
      </c>
      <c r="P36" s="11">
        <v>33</v>
      </c>
    </row>
    <row r="37" spans="1:16" s="7" customFormat="1" ht="12.75" customHeight="1" x14ac:dyDescent="0.2">
      <c r="A37" s="7" t="s">
        <v>202</v>
      </c>
      <c r="B37" s="11">
        <v>124603</v>
      </c>
      <c r="C37" s="11">
        <v>4</v>
      </c>
      <c r="D37" s="11">
        <v>4046</v>
      </c>
      <c r="E37" s="11">
        <v>17697</v>
      </c>
      <c r="F37" s="11">
        <v>21537</v>
      </c>
      <c r="G37" s="11">
        <v>19512</v>
      </c>
      <c r="H37" s="11">
        <v>17542</v>
      </c>
      <c r="I37" s="11">
        <v>15861</v>
      </c>
      <c r="J37" s="11">
        <v>12144</v>
      </c>
      <c r="K37" s="11">
        <v>8456</v>
      </c>
      <c r="L37" s="11">
        <v>4765</v>
      </c>
      <c r="M37" s="11">
        <v>1681</v>
      </c>
      <c r="N37" s="11">
        <v>669</v>
      </c>
      <c r="O37" s="11">
        <v>330</v>
      </c>
      <c r="P37" s="11">
        <v>359</v>
      </c>
    </row>
    <row r="38" spans="1:16" s="7" customFormat="1" ht="12.75" customHeight="1" x14ac:dyDescent="0.2">
      <c r="A38" s="7" t="s">
        <v>203</v>
      </c>
      <c r="B38" s="11">
        <v>162098</v>
      </c>
      <c r="C38" s="11">
        <v>36</v>
      </c>
      <c r="D38" s="11">
        <v>6473</v>
      </c>
      <c r="E38" s="11">
        <v>22955</v>
      </c>
      <c r="F38" s="11">
        <v>28799</v>
      </c>
      <c r="G38" s="11">
        <v>25186</v>
      </c>
      <c r="H38" s="11">
        <v>22818</v>
      </c>
      <c r="I38" s="11">
        <v>20258</v>
      </c>
      <c r="J38" s="11">
        <v>15502</v>
      </c>
      <c r="K38" s="11">
        <v>10252</v>
      </c>
      <c r="L38" s="11">
        <v>6897</v>
      </c>
      <c r="M38" s="11">
        <v>2116</v>
      </c>
      <c r="N38" s="11">
        <v>539</v>
      </c>
      <c r="O38" s="11">
        <v>159</v>
      </c>
      <c r="P38" s="11">
        <v>108</v>
      </c>
    </row>
    <row r="39" spans="1:16" s="7" customFormat="1" ht="12.75" customHeight="1" x14ac:dyDescent="0.2">
      <c r="A39" s="7" t="s">
        <v>204</v>
      </c>
      <c r="B39" s="11">
        <v>185983</v>
      </c>
      <c r="C39" s="11">
        <v>11</v>
      </c>
      <c r="D39" s="11">
        <v>6623</v>
      </c>
      <c r="E39" s="11">
        <v>27265</v>
      </c>
      <c r="F39" s="11">
        <v>32312</v>
      </c>
      <c r="G39" s="11">
        <v>29813</v>
      </c>
      <c r="H39" s="11">
        <v>27672</v>
      </c>
      <c r="I39" s="11">
        <v>23961</v>
      </c>
      <c r="J39" s="11">
        <v>17522</v>
      </c>
      <c r="K39" s="11">
        <v>10994</v>
      </c>
      <c r="L39" s="11">
        <v>6841</v>
      </c>
      <c r="M39" s="11">
        <v>2158</v>
      </c>
      <c r="N39" s="11">
        <v>546</v>
      </c>
      <c r="O39" s="11">
        <v>170</v>
      </c>
      <c r="P39" s="11">
        <v>95</v>
      </c>
    </row>
    <row r="40" spans="1:16" s="7" customFormat="1" ht="12.75" customHeight="1" x14ac:dyDescent="0.2">
      <c r="A40" s="7" t="s">
        <v>205</v>
      </c>
      <c r="B40" s="11">
        <v>55599</v>
      </c>
      <c r="C40" s="11">
        <v>4</v>
      </c>
      <c r="D40" s="11">
        <v>1804</v>
      </c>
      <c r="E40" s="11">
        <v>8904</v>
      </c>
      <c r="F40" s="11">
        <v>12857</v>
      </c>
      <c r="G40" s="11">
        <v>10499</v>
      </c>
      <c r="H40" s="11">
        <v>7809</v>
      </c>
      <c r="I40" s="11">
        <v>5657</v>
      </c>
      <c r="J40" s="11">
        <v>3675</v>
      </c>
      <c r="K40" s="11">
        <v>2218</v>
      </c>
      <c r="L40" s="11">
        <v>1427</v>
      </c>
      <c r="M40" s="11">
        <v>494</v>
      </c>
      <c r="N40" s="11">
        <v>152</v>
      </c>
      <c r="O40" s="11">
        <v>57</v>
      </c>
      <c r="P40" s="11">
        <v>42</v>
      </c>
    </row>
    <row r="41" spans="1:16" s="7" customFormat="1" ht="12.75" customHeight="1" x14ac:dyDescent="0.2">
      <c r="A41" s="7" t="s">
        <v>206</v>
      </c>
      <c r="B41" s="11">
        <v>210541</v>
      </c>
      <c r="C41" s="11">
        <v>5</v>
      </c>
      <c r="D41" s="11">
        <v>7985</v>
      </c>
      <c r="E41" s="11">
        <v>32371</v>
      </c>
      <c r="F41" s="11">
        <v>37040</v>
      </c>
      <c r="G41" s="11">
        <v>34940</v>
      </c>
      <c r="H41" s="11">
        <v>31219</v>
      </c>
      <c r="I41" s="11">
        <v>27007</v>
      </c>
      <c r="J41" s="11">
        <v>18871</v>
      </c>
      <c r="K41" s="11">
        <v>11285</v>
      </c>
      <c r="L41" s="11">
        <v>6636</v>
      </c>
      <c r="M41" s="11">
        <v>2229</v>
      </c>
      <c r="N41" s="11">
        <v>600</v>
      </c>
      <c r="O41" s="11">
        <v>223</v>
      </c>
      <c r="P41" s="11">
        <v>130</v>
      </c>
    </row>
    <row r="42" spans="1:16" s="7" customFormat="1" ht="12.75" customHeight="1" x14ac:dyDescent="0.2">
      <c r="A42" s="7" t="s">
        <v>207</v>
      </c>
      <c r="B42" s="11">
        <v>28279</v>
      </c>
      <c r="C42" s="11">
        <v>0</v>
      </c>
      <c r="D42" s="11">
        <v>729</v>
      </c>
      <c r="E42" s="11">
        <v>3638</v>
      </c>
      <c r="F42" s="11">
        <v>5013</v>
      </c>
      <c r="G42" s="11">
        <v>4805</v>
      </c>
      <c r="H42" s="11">
        <v>4567</v>
      </c>
      <c r="I42" s="11">
        <v>3830</v>
      </c>
      <c r="J42" s="11">
        <v>2688</v>
      </c>
      <c r="K42" s="11">
        <v>1637</v>
      </c>
      <c r="L42" s="11">
        <v>979</v>
      </c>
      <c r="M42" s="11">
        <v>283</v>
      </c>
      <c r="N42" s="11">
        <v>75</v>
      </c>
      <c r="O42" s="11">
        <v>23</v>
      </c>
      <c r="P42" s="11">
        <v>12</v>
      </c>
    </row>
    <row r="43" spans="1:16" s="7" customFormat="1" ht="12.75" customHeight="1" x14ac:dyDescent="0.2">
      <c r="A43" s="7" t="s">
        <v>208</v>
      </c>
      <c r="B43" s="11">
        <v>180206</v>
      </c>
      <c r="C43" s="11">
        <v>10</v>
      </c>
      <c r="D43" s="11">
        <v>3434</v>
      </c>
      <c r="E43" s="11">
        <v>20131</v>
      </c>
      <c r="F43" s="11">
        <v>30436</v>
      </c>
      <c r="G43" s="11">
        <v>29034</v>
      </c>
      <c r="H43" s="11">
        <v>26893</v>
      </c>
      <c r="I43" s="11">
        <v>23719</v>
      </c>
      <c r="J43" s="11">
        <v>19293</v>
      </c>
      <c r="K43" s="11">
        <v>14006</v>
      </c>
      <c r="L43" s="11">
        <v>8152</v>
      </c>
      <c r="M43" s="11">
        <v>3250</v>
      </c>
      <c r="N43" s="11">
        <v>1167</v>
      </c>
      <c r="O43" s="11">
        <v>433</v>
      </c>
      <c r="P43" s="11">
        <v>248</v>
      </c>
    </row>
    <row r="44" spans="1:16" s="7" customFormat="1" ht="12.75" customHeight="1" x14ac:dyDescent="0.2">
      <c r="A44" s="7" t="s">
        <v>209</v>
      </c>
      <c r="B44" s="11">
        <v>80960</v>
      </c>
      <c r="C44" s="11">
        <v>8</v>
      </c>
      <c r="D44" s="11">
        <v>1673</v>
      </c>
      <c r="E44" s="11">
        <v>10116</v>
      </c>
      <c r="F44" s="11">
        <v>14201</v>
      </c>
      <c r="G44" s="11">
        <v>12878</v>
      </c>
      <c r="H44" s="11">
        <v>11266</v>
      </c>
      <c r="I44" s="11">
        <v>10419</v>
      </c>
      <c r="J44" s="11">
        <v>7843</v>
      </c>
      <c r="K44" s="11">
        <v>5709</v>
      </c>
      <c r="L44" s="11">
        <v>4156</v>
      </c>
      <c r="M44" s="11">
        <v>1586</v>
      </c>
      <c r="N44" s="11">
        <v>536</v>
      </c>
      <c r="O44" s="11">
        <v>302</v>
      </c>
      <c r="P44" s="11">
        <v>267</v>
      </c>
    </row>
    <row r="45" spans="1:16" s="7" customFormat="1" ht="12.75" customHeight="1" x14ac:dyDescent="0.2">
      <c r="A45" s="7" t="s">
        <v>210</v>
      </c>
      <c r="B45" s="11">
        <v>106224</v>
      </c>
      <c r="C45" s="11">
        <v>2</v>
      </c>
      <c r="D45" s="11">
        <v>2039</v>
      </c>
      <c r="E45" s="11">
        <v>12546</v>
      </c>
      <c r="F45" s="11">
        <v>19167</v>
      </c>
      <c r="G45" s="11">
        <v>17620</v>
      </c>
      <c r="H45" s="11">
        <v>15961</v>
      </c>
      <c r="I45" s="11">
        <v>13721</v>
      </c>
      <c r="J45" s="11">
        <v>10147</v>
      </c>
      <c r="K45" s="11">
        <v>6873</v>
      </c>
      <c r="L45" s="11">
        <v>4048</v>
      </c>
      <c r="M45" s="11">
        <v>1750</v>
      </c>
      <c r="N45" s="11">
        <v>916</v>
      </c>
      <c r="O45" s="11">
        <v>590</v>
      </c>
      <c r="P45" s="11">
        <v>844</v>
      </c>
    </row>
    <row r="46" spans="1:16" s="7" customFormat="1" ht="12.75" customHeight="1" thickBot="1" x14ac:dyDescent="0.25">
      <c r="A46" s="23" t="s">
        <v>211</v>
      </c>
      <c r="B46" s="15">
        <v>50710</v>
      </c>
      <c r="C46" s="15">
        <v>3</v>
      </c>
      <c r="D46" s="15">
        <v>1542</v>
      </c>
      <c r="E46" s="15">
        <v>6479</v>
      </c>
      <c r="F46" s="15">
        <v>8701</v>
      </c>
      <c r="G46" s="15">
        <v>8002</v>
      </c>
      <c r="H46" s="15">
        <v>7661</v>
      </c>
      <c r="I46" s="15">
        <v>6824</v>
      </c>
      <c r="J46" s="15">
        <v>5374</v>
      </c>
      <c r="K46" s="15">
        <v>3353</v>
      </c>
      <c r="L46" s="15">
        <v>1740</v>
      </c>
      <c r="M46" s="15">
        <v>648</v>
      </c>
      <c r="N46" s="15">
        <v>233</v>
      </c>
      <c r="O46" s="15">
        <v>89</v>
      </c>
      <c r="P46" s="15">
        <v>61</v>
      </c>
    </row>
    <row r="47" spans="1:16" s="7" customFormat="1" ht="18" customHeight="1" x14ac:dyDescent="0.2">
      <c r="A47" s="410" t="s">
        <v>308</v>
      </c>
      <c r="B47" s="410"/>
      <c r="C47" s="410"/>
      <c r="D47" s="410"/>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20" s="7" customFormat="1" ht="18" customHeight="1" x14ac:dyDescent="0.2">
      <c r="A49" s="411" t="s">
        <v>662</v>
      </c>
      <c r="B49" s="411"/>
      <c r="C49" s="411"/>
      <c r="D49" s="411"/>
      <c r="E49" s="411"/>
      <c r="F49" s="411"/>
      <c r="G49" s="411"/>
      <c r="H49" s="411"/>
      <c r="I49" s="411"/>
      <c r="J49" s="411"/>
      <c r="K49" s="411"/>
      <c r="L49" s="411"/>
      <c r="M49" s="411"/>
      <c r="N49" s="411"/>
      <c r="O49" s="411"/>
      <c r="P49" s="411"/>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s="7" customFormat="1"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C6:C8"/>
    <mergeCell ref="A47:D47"/>
    <mergeCell ref="M6:M8"/>
    <mergeCell ref="O6:O8"/>
    <mergeCell ref="A50:P50"/>
    <mergeCell ref="P6:P8"/>
    <mergeCell ref="K6:K8"/>
    <mergeCell ref="L6:L8"/>
    <mergeCell ref="A51:P51"/>
    <mergeCell ref="A2:P2"/>
    <mergeCell ref="A3:P3"/>
    <mergeCell ref="A5:A8"/>
    <mergeCell ref="B5:B8"/>
    <mergeCell ref="C5:P5"/>
    <mergeCell ref="A48:P48"/>
    <mergeCell ref="H6:H8"/>
    <mergeCell ref="I6:I8"/>
    <mergeCell ref="J6:J8"/>
    <mergeCell ref="A49:P49"/>
    <mergeCell ref="N6:N8"/>
    <mergeCell ref="E6:E8"/>
    <mergeCell ref="D6:D8"/>
    <mergeCell ref="F6:F8"/>
    <mergeCell ref="G6:G8"/>
  </mergeCells>
  <hyperlinks>
    <hyperlink ref="A1" location="Índice!A1" display="Regresar"/>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topLeftCell="A19" zoomScale="90" zoomScaleNormal="90" workbookViewId="0">
      <selection activeCell="E25" sqref="E25"/>
    </sheetView>
  </sheetViews>
  <sheetFormatPr baseColWidth="10" defaultRowHeight="12.75" x14ac:dyDescent="0.2"/>
  <cols>
    <col min="1" max="1" width="30" style="2" customWidth="1"/>
    <col min="2" max="2" width="14.85546875" style="2" customWidth="1"/>
    <col min="3" max="3" width="10.85546875" style="2" customWidth="1"/>
    <col min="4" max="4" width="13.28515625" style="2" customWidth="1"/>
    <col min="5" max="5" width="13.7109375" style="2" customWidth="1"/>
    <col min="6" max="10" width="13.85546875" style="2" bestFit="1" customWidth="1"/>
    <col min="11" max="11" width="15.140625" style="2" customWidth="1"/>
    <col min="12" max="13" width="12.7109375" style="2" customWidth="1"/>
    <col min="14" max="14" width="11.85546875" style="2" customWidth="1"/>
    <col min="15" max="15" width="11.5703125" style="2" customWidth="1"/>
    <col min="16" max="16" width="11.7109375" style="2" customWidth="1"/>
    <col min="17" max="17" width="1.7109375" style="2" customWidth="1"/>
    <col min="18" max="16384" width="11.42578125" style="2"/>
  </cols>
  <sheetData>
    <row r="1" spans="1:20" s="337" customFormat="1" x14ac:dyDescent="0.2">
      <c r="A1" s="365" t="s">
        <v>238</v>
      </c>
    </row>
    <row r="2" spans="1:20" s="17" customFormat="1" ht="18" customHeight="1" x14ac:dyDescent="0.2">
      <c r="A2" s="412" t="s">
        <v>608</v>
      </c>
      <c r="B2" s="412"/>
      <c r="C2" s="412"/>
      <c r="D2" s="412"/>
      <c r="E2" s="412"/>
      <c r="F2" s="412"/>
      <c r="G2" s="412"/>
      <c r="H2" s="412"/>
      <c r="I2" s="412"/>
      <c r="J2" s="412"/>
      <c r="K2" s="412"/>
      <c r="L2" s="412"/>
      <c r="M2" s="412"/>
      <c r="N2" s="412"/>
      <c r="O2" s="412"/>
      <c r="P2" s="412"/>
    </row>
    <row r="3" spans="1:20" s="17" customFormat="1" ht="15" x14ac:dyDescent="0.2">
      <c r="A3" s="417" t="s">
        <v>440</v>
      </c>
      <c r="B3" s="417"/>
      <c r="C3" s="417"/>
      <c r="D3" s="417"/>
      <c r="E3" s="417"/>
      <c r="F3" s="417"/>
      <c r="G3" s="417"/>
      <c r="H3" s="417"/>
      <c r="I3" s="417"/>
      <c r="J3" s="417"/>
      <c r="K3" s="417"/>
      <c r="L3" s="417"/>
      <c r="M3" s="417"/>
      <c r="N3" s="417"/>
      <c r="O3" s="417"/>
      <c r="P3" s="417"/>
    </row>
    <row r="4" spans="1:20" s="7" customFormat="1" ht="20.25" customHeight="1" thickBot="1" x14ac:dyDescent="0.25">
      <c r="A4" s="338" t="s">
        <v>258</v>
      </c>
      <c r="B4" s="339"/>
      <c r="C4" s="339"/>
      <c r="D4" s="339"/>
      <c r="E4" s="339"/>
      <c r="F4" s="339"/>
      <c r="G4" s="339"/>
      <c r="H4" s="339"/>
      <c r="I4" s="339"/>
      <c r="J4" s="339"/>
      <c r="K4" s="339"/>
      <c r="L4" s="339"/>
      <c r="M4" s="339"/>
      <c r="N4" s="339"/>
      <c r="O4" s="339"/>
      <c r="P4" s="340" t="s">
        <v>163</v>
      </c>
      <c r="Q4" s="6"/>
    </row>
    <row r="5" spans="1:20"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20"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20" s="7" customFormat="1" ht="9.9499999999999993" customHeight="1" x14ac:dyDescent="0.2">
      <c r="A7" s="415"/>
      <c r="B7" s="415"/>
      <c r="C7" s="415"/>
      <c r="D7" s="415"/>
      <c r="E7" s="415"/>
      <c r="F7" s="415"/>
      <c r="G7" s="415"/>
      <c r="H7" s="415"/>
      <c r="I7" s="415"/>
      <c r="J7" s="415"/>
      <c r="K7" s="415"/>
      <c r="L7" s="415"/>
      <c r="M7" s="415"/>
      <c r="N7" s="415"/>
      <c r="O7" s="415"/>
      <c r="P7" s="415"/>
    </row>
    <row r="8" spans="1:20" s="7" customFormat="1" ht="9.9499999999999993" customHeight="1" x14ac:dyDescent="0.2">
      <c r="A8" s="415"/>
      <c r="B8" s="415"/>
      <c r="C8" s="415"/>
      <c r="D8" s="415"/>
      <c r="E8" s="415"/>
      <c r="F8" s="415"/>
      <c r="G8" s="415"/>
      <c r="H8" s="415"/>
      <c r="I8" s="415"/>
      <c r="J8" s="415"/>
      <c r="K8" s="415"/>
      <c r="L8" s="415"/>
      <c r="M8" s="415"/>
      <c r="N8" s="415"/>
      <c r="O8" s="415"/>
      <c r="P8" s="415"/>
      <c r="R8" s="16"/>
      <c r="S8" s="16"/>
      <c r="T8" s="16"/>
    </row>
    <row r="9" spans="1:20" s="7" customFormat="1" ht="6" customHeight="1" x14ac:dyDescent="0.2">
      <c r="A9" s="8"/>
      <c r="B9" s="9"/>
      <c r="C9" s="9"/>
      <c r="D9" s="9"/>
      <c r="E9" s="9"/>
      <c r="F9" s="9"/>
      <c r="G9" s="9"/>
      <c r="H9" s="9"/>
      <c r="I9" s="9"/>
      <c r="J9" s="9"/>
      <c r="K9" s="9"/>
      <c r="L9" s="9"/>
      <c r="M9" s="9"/>
      <c r="N9" s="9"/>
      <c r="O9" s="9"/>
      <c r="P9" s="9"/>
      <c r="Q9" s="6"/>
      <c r="R9" s="16"/>
      <c r="S9" s="16"/>
      <c r="T9" s="16"/>
    </row>
    <row r="10" spans="1:20" s="7" customFormat="1" ht="12.75" customHeight="1" x14ac:dyDescent="0.2">
      <c r="A10" s="10" t="s">
        <v>219</v>
      </c>
      <c r="B10" s="11">
        <v>16525061</v>
      </c>
      <c r="C10" s="11">
        <v>1058</v>
      </c>
      <c r="D10" s="11">
        <v>553906</v>
      </c>
      <c r="E10" s="11">
        <v>2288526</v>
      </c>
      <c r="F10" s="11">
        <v>2789556</v>
      </c>
      <c r="G10" s="11">
        <v>2631339</v>
      </c>
      <c r="H10" s="11">
        <v>2359263</v>
      </c>
      <c r="I10" s="11">
        <v>2060411</v>
      </c>
      <c r="J10" s="11">
        <v>1548502</v>
      </c>
      <c r="K10" s="11">
        <v>1108739</v>
      </c>
      <c r="L10" s="11">
        <v>744262</v>
      </c>
      <c r="M10" s="11">
        <v>289286</v>
      </c>
      <c r="N10" s="11">
        <v>92992</v>
      </c>
      <c r="O10" s="11">
        <v>34851</v>
      </c>
      <c r="P10" s="11">
        <v>22370</v>
      </c>
      <c r="Q10" s="6"/>
      <c r="R10" s="16"/>
      <c r="S10" s="16"/>
      <c r="T10" s="16"/>
    </row>
    <row r="11" spans="1:20" s="7" customFormat="1" ht="6" customHeight="1" x14ac:dyDescent="0.2">
      <c r="A11" s="12"/>
      <c r="B11" s="11">
        <v>0</v>
      </c>
      <c r="C11" s="11"/>
      <c r="D11" s="11"/>
      <c r="E11" s="11"/>
      <c r="F11" s="11"/>
      <c r="G11" s="11"/>
      <c r="H11" s="11"/>
      <c r="I11" s="11"/>
      <c r="J11" s="11"/>
      <c r="K11" s="11"/>
      <c r="L11" s="11"/>
      <c r="M11" s="11"/>
      <c r="N11" s="11"/>
      <c r="O11" s="11"/>
      <c r="P11" s="11"/>
      <c r="Q11" s="6"/>
      <c r="R11" s="16"/>
      <c r="S11" s="16"/>
      <c r="T11" s="16"/>
    </row>
    <row r="12" spans="1:20" s="7" customFormat="1" ht="12.75" customHeight="1" x14ac:dyDescent="0.2">
      <c r="A12" s="13" t="s">
        <v>179</v>
      </c>
      <c r="B12" s="11">
        <v>242178</v>
      </c>
      <c r="C12" s="11">
        <v>49</v>
      </c>
      <c r="D12" s="11">
        <v>8915</v>
      </c>
      <c r="E12" s="11">
        <v>36554</v>
      </c>
      <c r="F12" s="11">
        <v>41216</v>
      </c>
      <c r="G12" s="11">
        <v>38424</v>
      </c>
      <c r="H12" s="11">
        <v>34012</v>
      </c>
      <c r="I12" s="11">
        <v>29246</v>
      </c>
      <c r="J12" s="11">
        <v>21998</v>
      </c>
      <c r="K12" s="11">
        <v>15373</v>
      </c>
      <c r="L12" s="11">
        <v>10185</v>
      </c>
      <c r="M12" s="11">
        <v>3859</v>
      </c>
      <c r="N12" s="11">
        <v>1433</v>
      </c>
      <c r="O12" s="11">
        <v>544</v>
      </c>
      <c r="P12" s="11">
        <v>370</v>
      </c>
      <c r="Q12" s="6"/>
      <c r="R12" s="5"/>
      <c r="S12" s="24"/>
      <c r="T12" s="16"/>
    </row>
    <row r="13" spans="1:20" s="7" customFormat="1" ht="12.75" customHeight="1" x14ac:dyDescent="0.2">
      <c r="A13" s="13" t="s">
        <v>180</v>
      </c>
      <c r="B13" s="11">
        <v>689900</v>
      </c>
      <c r="C13" s="11">
        <v>64</v>
      </c>
      <c r="D13" s="11">
        <v>27459</v>
      </c>
      <c r="E13" s="11">
        <v>102134</v>
      </c>
      <c r="F13" s="11">
        <v>113039</v>
      </c>
      <c r="G13" s="11">
        <v>109394</v>
      </c>
      <c r="H13" s="11">
        <v>102424</v>
      </c>
      <c r="I13" s="11">
        <v>89676</v>
      </c>
      <c r="J13" s="11">
        <v>63844</v>
      </c>
      <c r="K13" s="11">
        <v>41487</v>
      </c>
      <c r="L13" s="11">
        <v>26095</v>
      </c>
      <c r="M13" s="11">
        <v>9882</v>
      </c>
      <c r="N13" s="11">
        <v>2891</v>
      </c>
      <c r="O13" s="11">
        <v>981</v>
      </c>
      <c r="P13" s="11">
        <v>530</v>
      </c>
      <c r="Q13" s="6"/>
      <c r="R13" s="5"/>
      <c r="S13" s="24"/>
      <c r="T13" s="16"/>
    </row>
    <row r="14" spans="1:20" s="7" customFormat="1" ht="12.75" customHeight="1" x14ac:dyDescent="0.2">
      <c r="A14" s="13" t="s">
        <v>181</v>
      </c>
      <c r="B14" s="11">
        <v>131039</v>
      </c>
      <c r="C14" s="11">
        <v>7</v>
      </c>
      <c r="D14" s="11">
        <v>4327</v>
      </c>
      <c r="E14" s="11">
        <v>18941</v>
      </c>
      <c r="F14" s="11">
        <v>23565</v>
      </c>
      <c r="G14" s="11">
        <v>22397</v>
      </c>
      <c r="H14" s="11">
        <v>19602</v>
      </c>
      <c r="I14" s="11">
        <v>15771</v>
      </c>
      <c r="J14" s="11">
        <v>11146</v>
      </c>
      <c r="K14" s="11">
        <v>7653</v>
      </c>
      <c r="L14" s="11">
        <v>4829</v>
      </c>
      <c r="M14" s="11">
        <v>1886</v>
      </c>
      <c r="N14" s="11">
        <v>596</v>
      </c>
      <c r="O14" s="11">
        <v>208</v>
      </c>
      <c r="P14" s="11">
        <v>111</v>
      </c>
      <c r="Q14" s="6"/>
      <c r="R14" s="5"/>
      <c r="S14" s="24"/>
      <c r="T14" s="16"/>
    </row>
    <row r="15" spans="1:20" s="7" customFormat="1" ht="12.75" customHeight="1" x14ac:dyDescent="0.2">
      <c r="A15" s="13" t="s">
        <v>182</v>
      </c>
      <c r="B15" s="11">
        <v>153004</v>
      </c>
      <c r="C15" s="11">
        <v>3</v>
      </c>
      <c r="D15" s="11">
        <v>3102</v>
      </c>
      <c r="E15" s="11">
        <v>17622</v>
      </c>
      <c r="F15" s="11">
        <v>28778</v>
      </c>
      <c r="G15" s="11">
        <v>27485</v>
      </c>
      <c r="H15" s="11">
        <v>23207</v>
      </c>
      <c r="I15" s="11">
        <v>18783</v>
      </c>
      <c r="J15" s="11">
        <v>13665</v>
      </c>
      <c r="K15" s="11">
        <v>9828</v>
      </c>
      <c r="L15" s="11">
        <v>6448</v>
      </c>
      <c r="M15" s="11">
        <v>2564</v>
      </c>
      <c r="N15" s="11">
        <v>935</v>
      </c>
      <c r="O15" s="11">
        <v>369</v>
      </c>
      <c r="P15" s="11">
        <v>215</v>
      </c>
      <c r="Q15" s="6"/>
      <c r="R15" s="5"/>
      <c r="S15" s="24"/>
      <c r="T15" s="16"/>
    </row>
    <row r="16" spans="1:20" s="7" customFormat="1" ht="12.75" customHeight="1" x14ac:dyDescent="0.2">
      <c r="A16" s="13" t="s">
        <v>183</v>
      </c>
      <c r="B16" s="11">
        <v>638512</v>
      </c>
      <c r="C16" s="11">
        <v>35</v>
      </c>
      <c r="D16" s="11">
        <v>28262</v>
      </c>
      <c r="E16" s="11">
        <v>94329</v>
      </c>
      <c r="F16" s="11">
        <v>100135</v>
      </c>
      <c r="G16" s="11">
        <v>98987</v>
      </c>
      <c r="H16" s="11">
        <v>93835</v>
      </c>
      <c r="I16" s="11">
        <v>81293</v>
      </c>
      <c r="J16" s="11">
        <v>60104</v>
      </c>
      <c r="K16" s="11">
        <v>41355</v>
      </c>
      <c r="L16" s="11">
        <v>27461</v>
      </c>
      <c r="M16" s="11">
        <v>8597</v>
      </c>
      <c r="N16" s="11">
        <v>2583</v>
      </c>
      <c r="O16" s="11">
        <v>976</v>
      </c>
      <c r="P16" s="11">
        <v>560</v>
      </c>
      <c r="Q16" s="6"/>
      <c r="R16" s="5"/>
      <c r="S16" s="24"/>
      <c r="T16" s="16"/>
    </row>
    <row r="17" spans="1:20" s="7" customFormat="1" ht="12.75" customHeight="1" x14ac:dyDescent="0.2">
      <c r="A17" s="13" t="s">
        <v>184</v>
      </c>
      <c r="B17" s="11">
        <v>117026</v>
      </c>
      <c r="C17" s="11">
        <v>7</v>
      </c>
      <c r="D17" s="11">
        <v>3672</v>
      </c>
      <c r="E17" s="11">
        <v>14789</v>
      </c>
      <c r="F17" s="11">
        <v>19614</v>
      </c>
      <c r="G17" s="11">
        <v>18079</v>
      </c>
      <c r="H17" s="11">
        <v>16484</v>
      </c>
      <c r="I17" s="11">
        <v>14684</v>
      </c>
      <c r="J17" s="11">
        <v>11196</v>
      </c>
      <c r="K17" s="11">
        <v>8618</v>
      </c>
      <c r="L17" s="11">
        <v>6116</v>
      </c>
      <c r="M17" s="11">
        <v>2389</v>
      </c>
      <c r="N17" s="11">
        <v>805</v>
      </c>
      <c r="O17" s="11">
        <v>346</v>
      </c>
      <c r="P17" s="11">
        <v>227</v>
      </c>
      <c r="Q17" s="6"/>
      <c r="R17" s="5"/>
      <c r="S17" s="24"/>
      <c r="T17" s="16"/>
    </row>
    <row r="18" spans="1:20" s="7" customFormat="1" ht="12.75" customHeight="1" x14ac:dyDescent="0.2">
      <c r="A18" s="13" t="s">
        <v>185</v>
      </c>
      <c r="B18" s="11">
        <v>213633</v>
      </c>
      <c r="C18" s="11">
        <v>31</v>
      </c>
      <c r="D18" s="11">
        <v>6188</v>
      </c>
      <c r="E18" s="11">
        <v>29438</v>
      </c>
      <c r="F18" s="11">
        <v>38542</v>
      </c>
      <c r="G18" s="11">
        <v>36696</v>
      </c>
      <c r="H18" s="11">
        <v>31145</v>
      </c>
      <c r="I18" s="11">
        <v>25598</v>
      </c>
      <c r="J18" s="11">
        <v>18938</v>
      </c>
      <c r="K18" s="11">
        <v>12450</v>
      </c>
      <c r="L18" s="11">
        <v>8362</v>
      </c>
      <c r="M18" s="11">
        <v>3728</v>
      </c>
      <c r="N18" s="11">
        <v>1474</v>
      </c>
      <c r="O18" s="11">
        <v>619</v>
      </c>
      <c r="P18" s="11">
        <v>424</v>
      </c>
      <c r="Q18" s="6"/>
      <c r="R18" s="5"/>
      <c r="S18" s="24"/>
      <c r="T18" s="16"/>
    </row>
    <row r="19" spans="1:20" s="7" customFormat="1" ht="12.75" customHeight="1" x14ac:dyDescent="0.2">
      <c r="A19" s="13" t="s">
        <v>186</v>
      </c>
      <c r="B19" s="11">
        <v>717701</v>
      </c>
      <c r="C19" s="11">
        <v>28</v>
      </c>
      <c r="D19" s="11">
        <v>28713</v>
      </c>
      <c r="E19" s="11">
        <v>102952</v>
      </c>
      <c r="F19" s="11">
        <v>110858</v>
      </c>
      <c r="G19" s="11">
        <v>109467</v>
      </c>
      <c r="H19" s="11">
        <v>103790</v>
      </c>
      <c r="I19" s="11">
        <v>95901</v>
      </c>
      <c r="J19" s="11">
        <v>72107</v>
      </c>
      <c r="K19" s="11">
        <v>48535</v>
      </c>
      <c r="L19" s="11">
        <v>30498</v>
      </c>
      <c r="M19" s="11">
        <v>10229</v>
      </c>
      <c r="N19" s="11">
        <v>2928</v>
      </c>
      <c r="O19" s="11">
        <v>1076</v>
      </c>
      <c r="P19" s="11">
        <v>619</v>
      </c>
      <c r="Q19" s="6"/>
      <c r="R19" s="5"/>
      <c r="S19" s="24"/>
      <c r="T19" s="16"/>
    </row>
    <row r="20" spans="1:20" s="7" customFormat="1" ht="12.75" customHeight="1" x14ac:dyDescent="0.2">
      <c r="A20" s="27" t="s">
        <v>659</v>
      </c>
      <c r="B20" s="11">
        <v>1379730</v>
      </c>
      <c r="C20" s="11">
        <v>55</v>
      </c>
      <c r="D20" s="11">
        <v>33453</v>
      </c>
      <c r="E20" s="11">
        <v>168827</v>
      </c>
      <c r="F20" s="11">
        <v>238427</v>
      </c>
      <c r="G20" s="11">
        <v>225683</v>
      </c>
      <c r="H20" s="11">
        <v>196120</v>
      </c>
      <c r="I20" s="11">
        <v>176044</v>
      </c>
      <c r="J20" s="11">
        <v>135338</v>
      </c>
      <c r="K20" s="11">
        <v>100822</v>
      </c>
      <c r="L20" s="11">
        <v>66451</v>
      </c>
      <c r="M20" s="11">
        <v>26916</v>
      </c>
      <c r="N20" s="11">
        <v>7783</v>
      </c>
      <c r="O20" s="11">
        <v>2500</v>
      </c>
      <c r="P20" s="11">
        <v>1311</v>
      </c>
      <c r="Q20" s="6"/>
      <c r="R20" s="5"/>
      <c r="S20" s="24"/>
      <c r="T20" s="16"/>
    </row>
    <row r="21" spans="1:20" s="7" customFormat="1" ht="12.75" customHeight="1" x14ac:dyDescent="0.2">
      <c r="A21" s="27" t="s">
        <v>660</v>
      </c>
      <c r="B21" s="11">
        <v>1514220</v>
      </c>
      <c r="C21" s="11">
        <v>52</v>
      </c>
      <c r="D21" s="11">
        <v>37904</v>
      </c>
      <c r="E21" s="11">
        <v>183678</v>
      </c>
      <c r="F21" s="11">
        <v>261297</v>
      </c>
      <c r="G21" s="11">
        <v>246315</v>
      </c>
      <c r="H21" s="11">
        <v>217590</v>
      </c>
      <c r="I21" s="11">
        <v>191660</v>
      </c>
      <c r="J21" s="11">
        <v>144831</v>
      </c>
      <c r="K21" s="11">
        <v>109316</v>
      </c>
      <c r="L21" s="11">
        <v>73529</v>
      </c>
      <c r="M21" s="11">
        <v>32601</v>
      </c>
      <c r="N21" s="11">
        <v>10123</v>
      </c>
      <c r="O21" s="11">
        <v>3411</v>
      </c>
      <c r="P21" s="11">
        <v>1913</v>
      </c>
      <c r="Q21" s="6"/>
      <c r="R21" s="5"/>
      <c r="S21" s="24"/>
      <c r="T21" s="16"/>
    </row>
    <row r="22" spans="1:20" s="7" customFormat="1" ht="12.75" customHeight="1" x14ac:dyDescent="0.2">
      <c r="A22" s="13" t="s">
        <v>187</v>
      </c>
      <c r="B22" s="11">
        <v>208944</v>
      </c>
      <c r="C22" s="11">
        <v>11</v>
      </c>
      <c r="D22" s="11">
        <v>8030</v>
      </c>
      <c r="E22" s="11">
        <v>30870</v>
      </c>
      <c r="F22" s="11">
        <v>34189</v>
      </c>
      <c r="G22" s="11">
        <v>31791</v>
      </c>
      <c r="H22" s="11">
        <v>30125</v>
      </c>
      <c r="I22" s="11">
        <v>26318</v>
      </c>
      <c r="J22" s="11">
        <v>19663</v>
      </c>
      <c r="K22" s="11">
        <v>13455</v>
      </c>
      <c r="L22" s="11">
        <v>9404</v>
      </c>
      <c r="M22" s="11">
        <v>3394</v>
      </c>
      <c r="N22" s="11">
        <v>1030</v>
      </c>
      <c r="O22" s="11">
        <v>419</v>
      </c>
      <c r="P22" s="11">
        <v>245</v>
      </c>
      <c r="Q22" s="6"/>
      <c r="R22" s="5"/>
      <c r="S22" s="24"/>
      <c r="T22" s="16"/>
    </row>
    <row r="23" spans="1:20" s="7" customFormat="1" ht="12.75" customHeight="1" x14ac:dyDescent="0.2">
      <c r="A23" s="13" t="s">
        <v>188</v>
      </c>
      <c r="B23" s="11">
        <v>736687</v>
      </c>
      <c r="C23" s="11">
        <v>58</v>
      </c>
      <c r="D23" s="11">
        <v>34038</v>
      </c>
      <c r="E23" s="11">
        <v>120499</v>
      </c>
      <c r="F23" s="11">
        <v>129999</v>
      </c>
      <c r="G23" s="11">
        <v>116478</v>
      </c>
      <c r="H23" s="11">
        <v>102293</v>
      </c>
      <c r="I23" s="11">
        <v>85354</v>
      </c>
      <c r="J23" s="11">
        <v>61714</v>
      </c>
      <c r="K23" s="11">
        <v>42336</v>
      </c>
      <c r="L23" s="11">
        <v>28657</v>
      </c>
      <c r="M23" s="11">
        <v>10221</v>
      </c>
      <c r="N23" s="11">
        <v>3127</v>
      </c>
      <c r="O23" s="11">
        <v>1132</v>
      </c>
      <c r="P23" s="11">
        <v>781</v>
      </c>
      <c r="Q23" s="6"/>
      <c r="R23" s="5"/>
      <c r="S23" s="24"/>
      <c r="T23" s="16"/>
    </row>
    <row r="24" spans="1:20" s="7" customFormat="1" ht="12.75" customHeight="1" x14ac:dyDescent="0.2">
      <c r="A24" s="13" t="s">
        <v>189</v>
      </c>
      <c r="B24" s="11">
        <v>150004</v>
      </c>
      <c r="C24" s="11">
        <v>18</v>
      </c>
      <c r="D24" s="11">
        <v>5236</v>
      </c>
      <c r="E24" s="11">
        <v>22191</v>
      </c>
      <c r="F24" s="11">
        <v>26724</v>
      </c>
      <c r="G24" s="11">
        <v>23754</v>
      </c>
      <c r="H24" s="11">
        <v>21011</v>
      </c>
      <c r="I24" s="11">
        <v>17449</v>
      </c>
      <c r="J24" s="11">
        <v>13479</v>
      </c>
      <c r="K24" s="11">
        <v>9649</v>
      </c>
      <c r="L24" s="11">
        <v>6395</v>
      </c>
      <c r="M24" s="11">
        <v>2862</v>
      </c>
      <c r="N24" s="11">
        <v>847</v>
      </c>
      <c r="O24" s="11">
        <v>258</v>
      </c>
      <c r="P24" s="11">
        <v>131</v>
      </c>
      <c r="Q24" s="6"/>
      <c r="R24" s="5"/>
      <c r="S24" s="24"/>
      <c r="T24" s="16"/>
    </row>
    <row r="25" spans="1:20" s="7" customFormat="1" ht="12.75" customHeight="1" x14ac:dyDescent="0.2">
      <c r="A25" s="13" t="s">
        <v>190</v>
      </c>
      <c r="B25" s="11">
        <v>191017</v>
      </c>
      <c r="C25" s="11">
        <v>9</v>
      </c>
      <c r="D25" s="11">
        <v>5633</v>
      </c>
      <c r="E25" s="11">
        <v>26490</v>
      </c>
      <c r="F25" s="11">
        <v>33116</v>
      </c>
      <c r="G25" s="11">
        <v>31310</v>
      </c>
      <c r="H25" s="11">
        <v>27857</v>
      </c>
      <c r="I25" s="11">
        <v>23616</v>
      </c>
      <c r="J25" s="11">
        <v>17496</v>
      </c>
      <c r="K25" s="11">
        <v>12545</v>
      </c>
      <c r="L25" s="11">
        <v>8350</v>
      </c>
      <c r="M25" s="11">
        <v>3162</v>
      </c>
      <c r="N25" s="11">
        <v>965</v>
      </c>
      <c r="O25" s="11">
        <v>296</v>
      </c>
      <c r="P25" s="11">
        <v>172</v>
      </c>
      <c r="Q25" s="6"/>
      <c r="R25" s="5"/>
      <c r="S25" s="24"/>
      <c r="T25" s="16"/>
    </row>
    <row r="26" spans="1:20" s="7" customFormat="1" ht="12.75" customHeight="1" x14ac:dyDescent="0.2">
      <c r="A26" s="13" t="s">
        <v>191</v>
      </c>
      <c r="B26" s="11">
        <v>1397248</v>
      </c>
      <c r="C26" s="11">
        <v>119</v>
      </c>
      <c r="D26" s="11">
        <v>47667</v>
      </c>
      <c r="E26" s="11">
        <v>188225</v>
      </c>
      <c r="F26" s="11">
        <v>236321</v>
      </c>
      <c r="G26" s="11">
        <v>222318</v>
      </c>
      <c r="H26" s="11">
        <v>193862</v>
      </c>
      <c r="I26" s="11">
        <v>170800</v>
      </c>
      <c r="J26" s="11">
        <v>128508</v>
      </c>
      <c r="K26" s="11">
        <v>96304</v>
      </c>
      <c r="L26" s="11">
        <v>67292</v>
      </c>
      <c r="M26" s="11">
        <v>28861</v>
      </c>
      <c r="N26" s="11">
        <v>10131</v>
      </c>
      <c r="O26" s="11">
        <v>4113</v>
      </c>
      <c r="P26" s="11">
        <v>2727</v>
      </c>
      <c r="Q26" s="6"/>
      <c r="R26" s="5"/>
      <c r="S26" s="24"/>
      <c r="T26" s="16"/>
    </row>
    <row r="27" spans="1:20" s="7" customFormat="1" ht="12.75" customHeight="1" x14ac:dyDescent="0.2">
      <c r="A27" s="13" t="s">
        <v>227</v>
      </c>
      <c r="B27" s="11">
        <v>769157</v>
      </c>
      <c r="C27" s="11">
        <v>23</v>
      </c>
      <c r="D27" s="11">
        <v>22563</v>
      </c>
      <c r="E27" s="11">
        <v>109751</v>
      </c>
      <c r="F27" s="11">
        <v>124053</v>
      </c>
      <c r="G27" s="11">
        <v>118757</v>
      </c>
      <c r="H27" s="11">
        <v>110639</v>
      </c>
      <c r="I27" s="11">
        <v>99791</v>
      </c>
      <c r="J27" s="11">
        <v>74921</v>
      </c>
      <c r="K27" s="11">
        <v>53345</v>
      </c>
      <c r="L27" s="11">
        <v>35732</v>
      </c>
      <c r="M27" s="11">
        <v>13986</v>
      </c>
      <c r="N27" s="11">
        <v>3775</v>
      </c>
      <c r="O27" s="11">
        <v>1211</v>
      </c>
      <c r="P27" s="11">
        <v>610</v>
      </c>
      <c r="Q27" s="6"/>
      <c r="R27" s="5"/>
      <c r="S27" s="24"/>
      <c r="T27" s="16"/>
    </row>
    <row r="28" spans="1:20" s="7" customFormat="1" ht="12.75" customHeight="1" x14ac:dyDescent="0.2">
      <c r="A28" s="13" t="s">
        <v>231</v>
      </c>
      <c r="B28" s="11">
        <v>551114</v>
      </c>
      <c r="C28" s="11">
        <v>26</v>
      </c>
      <c r="D28" s="11">
        <v>18624</v>
      </c>
      <c r="E28" s="11">
        <v>81296</v>
      </c>
      <c r="F28" s="11">
        <v>94820</v>
      </c>
      <c r="G28" s="11">
        <v>88281</v>
      </c>
      <c r="H28" s="11">
        <v>79007</v>
      </c>
      <c r="I28" s="11">
        <v>68773</v>
      </c>
      <c r="J28" s="11">
        <v>50574</v>
      </c>
      <c r="K28" s="11">
        <v>35023</v>
      </c>
      <c r="L28" s="11">
        <v>22353</v>
      </c>
      <c r="M28" s="11">
        <v>8743</v>
      </c>
      <c r="N28" s="11">
        <v>2386</v>
      </c>
      <c r="O28" s="11">
        <v>756</v>
      </c>
      <c r="P28" s="11">
        <v>452</v>
      </c>
      <c r="Q28" s="6"/>
      <c r="R28" s="5"/>
      <c r="S28" s="24"/>
      <c r="T28" s="16"/>
    </row>
    <row r="29" spans="1:20" s="7" customFormat="1" ht="12.75" customHeight="1" x14ac:dyDescent="0.2">
      <c r="A29" s="13" t="s">
        <v>194</v>
      </c>
      <c r="B29" s="11">
        <v>353189</v>
      </c>
      <c r="C29" s="11">
        <v>47</v>
      </c>
      <c r="D29" s="11">
        <v>9600</v>
      </c>
      <c r="E29" s="11">
        <v>46653</v>
      </c>
      <c r="F29" s="11">
        <v>60696</v>
      </c>
      <c r="G29" s="11">
        <v>55896</v>
      </c>
      <c r="H29" s="11">
        <v>49967</v>
      </c>
      <c r="I29" s="11">
        <v>42960</v>
      </c>
      <c r="J29" s="11">
        <v>32955</v>
      </c>
      <c r="K29" s="11">
        <v>24419</v>
      </c>
      <c r="L29" s="11">
        <v>17324</v>
      </c>
      <c r="M29" s="11">
        <v>7592</v>
      </c>
      <c r="N29" s="11">
        <v>3065</v>
      </c>
      <c r="O29" s="11">
        <v>1236</v>
      </c>
      <c r="P29" s="11">
        <v>779</v>
      </c>
      <c r="Q29" s="6"/>
      <c r="R29" s="5"/>
      <c r="S29" s="24"/>
      <c r="T29" s="16"/>
    </row>
    <row r="30" spans="1:20" s="7" customFormat="1" ht="12.75" customHeight="1" x14ac:dyDescent="0.2">
      <c r="A30" s="13" t="s">
        <v>195</v>
      </c>
      <c r="B30" s="11">
        <v>196282</v>
      </c>
      <c r="C30" s="11">
        <v>11</v>
      </c>
      <c r="D30" s="11">
        <v>5181</v>
      </c>
      <c r="E30" s="11">
        <v>25211</v>
      </c>
      <c r="F30" s="11">
        <v>31999</v>
      </c>
      <c r="G30" s="11">
        <v>30291</v>
      </c>
      <c r="H30" s="11">
        <v>28059</v>
      </c>
      <c r="I30" s="11">
        <v>25412</v>
      </c>
      <c r="J30" s="11">
        <v>19467</v>
      </c>
      <c r="K30" s="11">
        <v>14340</v>
      </c>
      <c r="L30" s="11">
        <v>9967</v>
      </c>
      <c r="M30" s="11">
        <v>3900</v>
      </c>
      <c r="N30" s="11">
        <v>1399</v>
      </c>
      <c r="O30" s="11">
        <v>608</v>
      </c>
      <c r="P30" s="11">
        <v>437</v>
      </c>
      <c r="Q30" s="6"/>
      <c r="R30" s="5"/>
      <c r="S30" s="24"/>
      <c r="T30" s="16"/>
    </row>
    <row r="31" spans="1:20" s="7" customFormat="1" ht="12.75" customHeight="1" x14ac:dyDescent="0.2">
      <c r="A31" s="13" t="s">
        <v>196</v>
      </c>
      <c r="B31" s="11">
        <v>119616</v>
      </c>
      <c r="C31" s="11">
        <v>6</v>
      </c>
      <c r="D31" s="11">
        <v>3702</v>
      </c>
      <c r="E31" s="11">
        <v>16077</v>
      </c>
      <c r="F31" s="11">
        <v>20557</v>
      </c>
      <c r="G31" s="11">
        <v>18389</v>
      </c>
      <c r="H31" s="11">
        <v>16710</v>
      </c>
      <c r="I31" s="11">
        <v>14766</v>
      </c>
      <c r="J31" s="11">
        <v>10754</v>
      </c>
      <c r="K31" s="11">
        <v>7917</v>
      </c>
      <c r="L31" s="11">
        <v>6145</v>
      </c>
      <c r="M31" s="11">
        <v>2858</v>
      </c>
      <c r="N31" s="11">
        <v>1043</v>
      </c>
      <c r="O31" s="11">
        <v>369</v>
      </c>
      <c r="P31" s="11">
        <v>323</v>
      </c>
      <c r="Q31" s="6"/>
      <c r="R31" s="5"/>
      <c r="S31" s="24"/>
      <c r="T31" s="16"/>
    </row>
    <row r="32" spans="1:20" s="7" customFormat="1" ht="12.75" customHeight="1" x14ac:dyDescent="0.2">
      <c r="A32" s="13" t="s">
        <v>197</v>
      </c>
      <c r="B32" s="11">
        <v>1302522</v>
      </c>
      <c r="C32" s="11">
        <v>68</v>
      </c>
      <c r="D32" s="11">
        <v>55181</v>
      </c>
      <c r="E32" s="11">
        <v>186266</v>
      </c>
      <c r="F32" s="11">
        <v>208476</v>
      </c>
      <c r="G32" s="11">
        <v>202639</v>
      </c>
      <c r="H32" s="11">
        <v>184467</v>
      </c>
      <c r="I32" s="11">
        <v>165588</v>
      </c>
      <c r="J32" s="11">
        <v>125612</v>
      </c>
      <c r="K32" s="11">
        <v>89275</v>
      </c>
      <c r="L32" s="11">
        <v>58878</v>
      </c>
      <c r="M32" s="11">
        <v>18560</v>
      </c>
      <c r="N32" s="11">
        <v>5032</v>
      </c>
      <c r="O32" s="11">
        <v>1628</v>
      </c>
      <c r="P32" s="11">
        <v>852</v>
      </c>
      <c r="Q32" s="6"/>
      <c r="R32" s="5"/>
      <c r="S32" s="24"/>
      <c r="T32" s="16"/>
    </row>
    <row r="33" spans="1:20" s="7" customFormat="1" ht="12.75" customHeight="1" x14ac:dyDescent="0.2">
      <c r="A33" s="13" t="s">
        <v>198</v>
      </c>
      <c r="B33" s="11">
        <v>184991</v>
      </c>
      <c r="C33" s="11">
        <v>7</v>
      </c>
      <c r="D33" s="11">
        <v>4550</v>
      </c>
      <c r="E33" s="11">
        <v>23302</v>
      </c>
      <c r="F33" s="11">
        <v>32267</v>
      </c>
      <c r="G33" s="11">
        <v>30627</v>
      </c>
      <c r="H33" s="11">
        <v>26722</v>
      </c>
      <c r="I33" s="11">
        <v>23108</v>
      </c>
      <c r="J33" s="11">
        <v>17857</v>
      </c>
      <c r="K33" s="11">
        <v>12648</v>
      </c>
      <c r="L33" s="11">
        <v>8241</v>
      </c>
      <c r="M33" s="11">
        <v>3468</v>
      </c>
      <c r="N33" s="11">
        <v>1300</v>
      </c>
      <c r="O33" s="11">
        <v>539</v>
      </c>
      <c r="P33" s="11">
        <v>355</v>
      </c>
      <c r="Q33" s="6"/>
      <c r="R33" s="5"/>
      <c r="S33" s="24"/>
      <c r="T33" s="16"/>
    </row>
    <row r="34" spans="1:20" s="7" customFormat="1" ht="12.75" customHeight="1" x14ac:dyDescent="0.2">
      <c r="A34" s="13" t="s">
        <v>199</v>
      </c>
      <c r="B34" s="11">
        <v>495433</v>
      </c>
      <c r="C34" s="11">
        <v>37</v>
      </c>
      <c r="D34" s="11">
        <v>13218</v>
      </c>
      <c r="E34" s="11">
        <v>66756</v>
      </c>
      <c r="F34" s="11">
        <v>85075</v>
      </c>
      <c r="G34" s="11">
        <v>81584</v>
      </c>
      <c r="H34" s="11">
        <v>73530</v>
      </c>
      <c r="I34" s="11">
        <v>61999</v>
      </c>
      <c r="J34" s="11">
        <v>45999</v>
      </c>
      <c r="K34" s="11">
        <v>32961</v>
      </c>
      <c r="L34" s="11">
        <v>22059</v>
      </c>
      <c r="M34" s="11">
        <v>8335</v>
      </c>
      <c r="N34" s="11">
        <v>2536</v>
      </c>
      <c r="O34" s="11">
        <v>824</v>
      </c>
      <c r="P34" s="11">
        <v>520</v>
      </c>
      <c r="Q34" s="6"/>
      <c r="R34" s="5"/>
      <c r="S34" s="24"/>
      <c r="T34" s="16"/>
    </row>
    <row r="35" spans="1:20" s="7" customFormat="1" ht="12.75" customHeight="1" x14ac:dyDescent="0.2">
      <c r="A35" s="13" t="s">
        <v>200</v>
      </c>
      <c r="B35" s="11">
        <v>420030</v>
      </c>
      <c r="C35" s="11">
        <v>46</v>
      </c>
      <c r="D35" s="11">
        <v>19234</v>
      </c>
      <c r="E35" s="11">
        <v>66645</v>
      </c>
      <c r="F35" s="11">
        <v>75100</v>
      </c>
      <c r="G35" s="11">
        <v>68244</v>
      </c>
      <c r="H35" s="11">
        <v>58885</v>
      </c>
      <c r="I35" s="11">
        <v>48852</v>
      </c>
      <c r="J35" s="11">
        <v>35318</v>
      </c>
      <c r="K35" s="11">
        <v>24239</v>
      </c>
      <c r="L35" s="11">
        <v>15367</v>
      </c>
      <c r="M35" s="11">
        <v>5539</v>
      </c>
      <c r="N35" s="11">
        <v>1671</v>
      </c>
      <c r="O35" s="11">
        <v>590</v>
      </c>
      <c r="P35" s="11">
        <v>300</v>
      </c>
      <c r="Q35" s="6"/>
      <c r="R35" s="5"/>
      <c r="S35" s="24"/>
      <c r="T35" s="16"/>
    </row>
    <row r="36" spans="1:20" s="7" customFormat="1" ht="12.75" customHeight="1" x14ac:dyDescent="0.2">
      <c r="A36" s="13" t="s">
        <v>201</v>
      </c>
      <c r="B36" s="11">
        <v>296959</v>
      </c>
      <c r="C36" s="11">
        <v>6</v>
      </c>
      <c r="D36" s="11">
        <v>12293</v>
      </c>
      <c r="E36" s="11">
        <v>53582</v>
      </c>
      <c r="F36" s="11">
        <v>59673</v>
      </c>
      <c r="G36" s="11">
        <v>51279</v>
      </c>
      <c r="H36" s="11">
        <v>40575</v>
      </c>
      <c r="I36" s="11">
        <v>32115</v>
      </c>
      <c r="J36" s="11">
        <v>21822</v>
      </c>
      <c r="K36" s="11">
        <v>13058</v>
      </c>
      <c r="L36" s="11">
        <v>7814</v>
      </c>
      <c r="M36" s="11">
        <v>3169</v>
      </c>
      <c r="N36" s="11">
        <v>1044</v>
      </c>
      <c r="O36" s="11">
        <v>352</v>
      </c>
      <c r="P36" s="11">
        <v>177</v>
      </c>
      <c r="Q36" s="6"/>
      <c r="R36" s="5"/>
      <c r="S36" s="24"/>
      <c r="T36" s="16"/>
    </row>
    <row r="37" spans="1:20" s="7" customFormat="1" ht="12.75" customHeight="1" x14ac:dyDescent="0.2">
      <c r="A37" s="13" t="s">
        <v>202</v>
      </c>
      <c r="B37" s="11">
        <v>348836</v>
      </c>
      <c r="C37" s="11">
        <v>21</v>
      </c>
      <c r="D37" s="11">
        <v>12187</v>
      </c>
      <c r="E37" s="11">
        <v>50115</v>
      </c>
      <c r="F37" s="11">
        <v>56971</v>
      </c>
      <c r="G37" s="11">
        <v>53222</v>
      </c>
      <c r="H37" s="11">
        <v>48400</v>
      </c>
      <c r="I37" s="11">
        <v>43291</v>
      </c>
      <c r="J37" s="11">
        <v>33621</v>
      </c>
      <c r="K37" s="11">
        <v>24934</v>
      </c>
      <c r="L37" s="11">
        <v>16184</v>
      </c>
      <c r="M37" s="11">
        <v>5911</v>
      </c>
      <c r="N37" s="11">
        <v>2130</v>
      </c>
      <c r="O37" s="11">
        <v>977</v>
      </c>
      <c r="P37" s="11">
        <v>872</v>
      </c>
      <c r="Q37" s="6"/>
      <c r="R37" s="5"/>
      <c r="S37" s="24"/>
      <c r="T37" s="16"/>
    </row>
    <row r="38" spans="1:20" s="7" customFormat="1" ht="12.75" customHeight="1" x14ac:dyDescent="0.2">
      <c r="A38" s="13" t="s">
        <v>203</v>
      </c>
      <c r="B38" s="11">
        <v>446948</v>
      </c>
      <c r="C38" s="11">
        <v>79</v>
      </c>
      <c r="D38" s="11">
        <v>17916</v>
      </c>
      <c r="E38" s="11">
        <v>59108</v>
      </c>
      <c r="F38" s="11">
        <v>73001</v>
      </c>
      <c r="G38" s="11">
        <v>66868</v>
      </c>
      <c r="H38" s="11">
        <v>61789</v>
      </c>
      <c r="I38" s="11">
        <v>55212</v>
      </c>
      <c r="J38" s="11">
        <v>43180</v>
      </c>
      <c r="K38" s="11">
        <v>31854</v>
      </c>
      <c r="L38" s="11">
        <v>24475</v>
      </c>
      <c r="M38" s="11">
        <v>8776</v>
      </c>
      <c r="N38" s="11">
        <v>2835</v>
      </c>
      <c r="O38" s="11">
        <v>1159</v>
      </c>
      <c r="P38" s="11">
        <v>696</v>
      </c>
      <c r="Q38" s="6"/>
      <c r="R38" s="5"/>
      <c r="S38" s="24"/>
      <c r="T38" s="16"/>
    </row>
    <row r="39" spans="1:20" s="7" customFormat="1" ht="12.75" customHeight="1" x14ac:dyDescent="0.2">
      <c r="A39" s="13" t="s">
        <v>204</v>
      </c>
      <c r="B39" s="11">
        <v>503590</v>
      </c>
      <c r="C39" s="11">
        <v>30</v>
      </c>
      <c r="D39" s="11">
        <v>18022</v>
      </c>
      <c r="E39" s="11">
        <v>70637</v>
      </c>
      <c r="F39" s="11">
        <v>82561</v>
      </c>
      <c r="G39" s="11">
        <v>78088</v>
      </c>
      <c r="H39" s="11">
        <v>72680</v>
      </c>
      <c r="I39" s="11">
        <v>62443</v>
      </c>
      <c r="J39" s="11">
        <v>47276</v>
      </c>
      <c r="K39" s="11">
        <v>33967</v>
      </c>
      <c r="L39" s="11">
        <v>24338</v>
      </c>
      <c r="M39" s="11">
        <v>8855</v>
      </c>
      <c r="N39" s="11">
        <v>2905</v>
      </c>
      <c r="O39" s="11">
        <v>1181</v>
      </c>
      <c r="P39" s="11">
        <v>607</v>
      </c>
      <c r="Q39" s="6"/>
      <c r="R39" s="5"/>
      <c r="S39" s="24"/>
      <c r="T39" s="16"/>
    </row>
    <row r="40" spans="1:20" s="7" customFormat="1" ht="12.75" customHeight="1" x14ac:dyDescent="0.2">
      <c r="A40" s="13" t="s">
        <v>205</v>
      </c>
      <c r="B40" s="11">
        <v>194111</v>
      </c>
      <c r="C40" s="11">
        <v>10</v>
      </c>
      <c r="D40" s="11">
        <v>5952</v>
      </c>
      <c r="E40" s="11">
        <v>29885</v>
      </c>
      <c r="F40" s="11">
        <v>39720</v>
      </c>
      <c r="G40" s="11">
        <v>34923</v>
      </c>
      <c r="H40" s="11">
        <v>27534</v>
      </c>
      <c r="I40" s="11">
        <v>20361</v>
      </c>
      <c r="J40" s="11">
        <v>14284</v>
      </c>
      <c r="K40" s="11">
        <v>10182</v>
      </c>
      <c r="L40" s="11">
        <v>7005</v>
      </c>
      <c r="M40" s="11">
        <v>2800</v>
      </c>
      <c r="N40" s="11">
        <v>914</v>
      </c>
      <c r="O40" s="11">
        <v>337</v>
      </c>
      <c r="P40" s="11">
        <v>204</v>
      </c>
      <c r="Q40" s="6"/>
      <c r="R40" s="5"/>
      <c r="S40" s="24"/>
      <c r="T40" s="16"/>
    </row>
    <row r="41" spans="1:20" s="7" customFormat="1" ht="12.75" customHeight="1" x14ac:dyDescent="0.2">
      <c r="A41" s="13" t="s">
        <v>206</v>
      </c>
      <c r="B41" s="11">
        <v>589685</v>
      </c>
      <c r="C41" s="11">
        <v>24</v>
      </c>
      <c r="D41" s="11">
        <v>22149</v>
      </c>
      <c r="E41" s="11">
        <v>87182</v>
      </c>
      <c r="F41" s="11">
        <v>98294</v>
      </c>
      <c r="G41" s="11">
        <v>93993</v>
      </c>
      <c r="H41" s="11">
        <v>85375</v>
      </c>
      <c r="I41" s="11">
        <v>74364</v>
      </c>
      <c r="J41" s="11">
        <v>54258</v>
      </c>
      <c r="K41" s="11">
        <v>36545</v>
      </c>
      <c r="L41" s="11">
        <v>24043</v>
      </c>
      <c r="M41" s="11">
        <v>8961</v>
      </c>
      <c r="N41" s="11">
        <v>2759</v>
      </c>
      <c r="O41" s="11">
        <v>1076</v>
      </c>
      <c r="P41" s="11">
        <v>662</v>
      </c>
      <c r="Q41" s="6"/>
      <c r="R41" s="5"/>
      <c r="S41" s="24"/>
      <c r="T41" s="16"/>
    </row>
    <row r="42" spans="1:20" s="7" customFormat="1" ht="12.75" customHeight="1" x14ac:dyDescent="0.2">
      <c r="A42" s="13" t="s">
        <v>207</v>
      </c>
      <c r="B42" s="11">
        <v>76677</v>
      </c>
      <c r="C42" s="11">
        <v>2</v>
      </c>
      <c r="D42" s="11">
        <v>2028</v>
      </c>
      <c r="E42" s="11">
        <v>10296</v>
      </c>
      <c r="F42" s="11">
        <v>13184</v>
      </c>
      <c r="G42" s="11">
        <v>12869</v>
      </c>
      <c r="H42" s="11">
        <v>11890</v>
      </c>
      <c r="I42" s="11">
        <v>9738</v>
      </c>
      <c r="J42" s="11">
        <v>7178</v>
      </c>
      <c r="K42" s="11">
        <v>4794</v>
      </c>
      <c r="L42" s="11">
        <v>3106</v>
      </c>
      <c r="M42" s="11">
        <v>1107</v>
      </c>
      <c r="N42" s="11">
        <v>334</v>
      </c>
      <c r="O42" s="11">
        <v>100</v>
      </c>
      <c r="P42" s="11">
        <v>51</v>
      </c>
      <c r="Q42" s="6"/>
      <c r="R42" s="5"/>
      <c r="S42" s="24"/>
      <c r="T42" s="16"/>
    </row>
    <row r="43" spans="1:20" s="7" customFormat="1" ht="12.75" customHeight="1" x14ac:dyDescent="0.2">
      <c r="A43" s="13" t="s">
        <v>208</v>
      </c>
      <c r="B43" s="11">
        <v>463628</v>
      </c>
      <c r="C43" s="11">
        <v>30</v>
      </c>
      <c r="D43" s="11">
        <v>10755</v>
      </c>
      <c r="E43" s="11">
        <v>55543</v>
      </c>
      <c r="F43" s="11">
        <v>74720</v>
      </c>
      <c r="G43" s="11">
        <v>72329</v>
      </c>
      <c r="H43" s="11">
        <v>65613</v>
      </c>
      <c r="I43" s="11">
        <v>58910</v>
      </c>
      <c r="J43" s="11">
        <v>48291</v>
      </c>
      <c r="K43" s="11">
        <v>36745</v>
      </c>
      <c r="L43" s="11">
        <v>24085</v>
      </c>
      <c r="M43" s="11">
        <v>10220</v>
      </c>
      <c r="N43" s="11">
        <v>3862</v>
      </c>
      <c r="O43" s="11">
        <v>1501</v>
      </c>
      <c r="P43" s="11">
        <v>1024</v>
      </c>
      <c r="Q43" s="6"/>
      <c r="R43" s="5"/>
      <c r="S43" s="24"/>
      <c r="T43" s="16"/>
    </row>
    <row r="44" spans="1:20" s="7" customFormat="1" ht="12.75" customHeight="1" x14ac:dyDescent="0.2">
      <c r="A44" s="13" t="s">
        <v>209</v>
      </c>
      <c r="B44" s="11">
        <v>275504</v>
      </c>
      <c r="C44" s="11">
        <v>23</v>
      </c>
      <c r="D44" s="11">
        <v>6754</v>
      </c>
      <c r="E44" s="11">
        <v>35555</v>
      </c>
      <c r="F44" s="11">
        <v>44651</v>
      </c>
      <c r="G44" s="11">
        <v>41204</v>
      </c>
      <c r="H44" s="11">
        <v>36553</v>
      </c>
      <c r="I44" s="11">
        <v>33664</v>
      </c>
      <c r="J44" s="11">
        <v>27711</v>
      </c>
      <c r="K44" s="11">
        <v>21946</v>
      </c>
      <c r="L44" s="11">
        <v>17186</v>
      </c>
      <c r="M44" s="11">
        <v>6324</v>
      </c>
      <c r="N44" s="11">
        <v>2101</v>
      </c>
      <c r="O44" s="11">
        <v>1028</v>
      </c>
      <c r="P44" s="11">
        <v>804</v>
      </c>
      <c r="Q44" s="6"/>
      <c r="R44" s="5"/>
      <c r="S44" s="24"/>
      <c r="T44" s="16"/>
    </row>
    <row r="45" spans="1:20" s="7" customFormat="1" ht="12.75" customHeight="1" x14ac:dyDescent="0.2">
      <c r="A45" s="13" t="s">
        <v>210</v>
      </c>
      <c r="B45" s="11">
        <v>307215</v>
      </c>
      <c r="C45" s="11">
        <v>6</v>
      </c>
      <c r="D45" s="11">
        <v>6863</v>
      </c>
      <c r="E45" s="11">
        <v>38078</v>
      </c>
      <c r="F45" s="11">
        <v>53228</v>
      </c>
      <c r="G45" s="11">
        <v>50372</v>
      </c>
      <c r="H45" s="11">
        <v>45819</v>
      </c>
      <c r="I45" s="11">
        <v>37759</v>
      </c>
      <c r="J45" s="11">
        <v>28300</v>
      </c>
      <c r="K45" s="11">
        <v>20509</v>
      </c>
      <c r="L45" s="11">
        <v>13468</v>
      </c>
      <c r="M45" s="11">
        <v>6135</v>
      </c>
      <c r="N45" s="11">
        <v>3084</v>
      </c>
      <c r="O45" s="11">
        <v>1618</v>
      </c>
      <c r="P45" s="11">
        <v>1976</v>
      </c>
      <c r="Q45" s="6"/>
      <c r="R45" s="5"/>
      <c r="S45" s="24"/>
      <c r="T45" s="16"/>
    </row>
    <row r="46" spans="1:20" s="7" customFormat="1" ht="12.75" customHeight="1" thickBot="1" x14ac:dyDescent="0.25">
      <c r="A46" s="14" t="s">
        <v>211</v>
      </c>
      <c r="B46" s="15">
        <v>148731</v>
      </c>
      <c r="C46" s="15">
        <v>10</v>
      </c>
      <c r="D46" s="15">
        <v>4535</v>
      </c>
      <c r="E46" s="15">
        <v>19049</v>
      </c>
      <c r="F46" s="15">
        <v>24690</v>
      </c>
      <c r="G46" s="15">
        <v>22906</v>
      </c>
      <c r="H46" s="15">
        <v>21692</v>
      </c>
      <c r="I46" s="15">
        <v>19112</v>
      </c>
      <c r="J46" s="15">
        <v>15097</v>
      </c>
      <c r="K46" s="15">
        <v>10312</v>
      </c>
      <c r="L46" s="15">
        <v>6420</v>
      </c>
      <c r="M46" s="15">
        <v>2896</v>
      </c>
      <c r="N46" s="15">
        <v>1166</v>
      </c>
      <c r="O46" s="15">
        <v>513</v>
      </c>
      <c r="P46" s="15">
        <v>333</v>
      </c>
      <c r="Q46" s="6"/>
      <c r="R46" s="5"/>
      <c r="S46" s="24"/>
      <c r="T46" s="16"/>
    </row>
    <row r="47" spans="1:20" s="7" customFormat="1" ht="18" customHeight="1" x14ac:dyDescent="0.2">
      <c r="A47" s="410" t="s">
        <v>308</v>
      </c>
      <c r="B47" s="410"/>
      <c r="C47" s="410"/>
      <c r="D47" s="410"/>
      <c r="E47" s="3"/>
      <c r="F47" s="3"/>
      <c r="G47" s="3"/>
      <c r="H47" s="3"/>
      <c r="I47" s="3"/>
      <c r="J47" s="3"/>
      <c r="K47" s="3"/>
      <c r="L47" s="3"/>
      <c r="M47" s="3"/>
      <c r="N47" s="3"/>
      <c r="O47" s="3"/>
      <c r="P47" s="3"/>
      <c r="Q47" s="6"/>
      <c r="R47" s="16"/>
      <c r="S47" s="16"/>
      <c r="T47" s="16"/>
    </row>
    <row r="48" spans="1:20"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20" s="7" customFormat="1" ht="18" customHeight="1" x14ac:dyDescent="0.2">
      <c r="A49" s="411" t="s">
        <v>662</v>
      </c>
      <c r="B49" s="411"/>
      <c r="C49" s="411"/>
      <c r="D49" s="411"/>
      <c r="E49" s="411"/>
      <c r="F49" s="411"/>
      <c r="G49" s="411"/>
      <c r="H49" s="411"/>
      <c r="I49" s="411"/>
      <c r="J49" s="411"/>
      <c r="K49" s="411"/>
      <c r="L49" s="411"/>
      <c r="M49" s="411"/>
      <c r="N49" s="411"/>
      <c r="O49" s="411"/>
      <c r="P49" s="411"/>
      <c r="Q49" s="6"/>
      <c r="R49" s="16"/>
      <c r="S49" s="16"/>
      <c r="T49" s="16"/>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C6:C8"/>
    <mergeCell ref="A47:D47"/>
    <mergeCell ref="M6:M8"/>
    <mergeCell ref="O6:O8"/>
    <mergeCell ref="A50:P50"/>
    <mergeCell ref="P6:P8"/>
    <mergeCell ref="K6:K8"/>
    <mergeCell ref="L6:L8"/>
    <mergeCell ref="A51:P51"/>
    <mergeCell ref="A2:P2"/>
    <mergeCell ref="A3:P3"/>
    <mergeCell ref="A5:A8"/>
    <mergeCell ref="B5:B8"/>
    <mergeCell ref="C5:P5"/>
    <mergeCell ref="A48:P48"/>
    <mergeCell ref="H6:H8"/>
    <mergeCell ref="I6:I8"/>
    <mergeCell ref="J6:J8"/>
    <mergeCell ref="A49:P49"/>
    <mergeCell ref="N6:N8"/>
    <mergeCell ref="E6:E8"/>
    <mergeCell ref="D6:D8"/>
    <mergeCell ref="F6:F8"/>
    <mergeCell ref="G6:G8"/>
  </mergeCells>
  <hyperlinks>
    <hyperlink ref="A1" location="Índice!A1" display="Regresar"/>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1"/>
  <sheetViews>
    <sheetView showGridLines="0" zoomScale="90" zoomScaleNormal="90" workbookViewId="0">
      <selection activeCell="F20" sqref="F20"/>
    </sheetView>
  </sheetViews>
  <sheetFormatPr baseColWidth="10" defaultRowHeight="12.75" x14ac:dyDescent="0.2"/>
  <cols>
    <col min="1" max="1" width="30" style="2" customWidth="1"/>
    <col min="2" max="2" width="14.85546875" style="2" customWidth="1"/>
    <col min="3" max="3" width="10.42578125" style="2" customWidth="1"/>
    <col min="4" max="4" width="12.42578125" style="2" customWidth="1"/>
    <col min="5" max="5" width="13.42578125" style="2" customWidth="1"/>
    <col min="6" max="6" width="13.7109375" style="2" customWidth="1"/>
    <col min="7" max="8" width="13.42578125" style="2" customWidth="1"/>
    <col min="9" max="9" width="13.7109375" style="2" customWidth="1"/>
    <col min="10" max="10" width="13.5703125" style="2" customWidth="1"/>
    <col min="11" max="11" width="12.85546875" style="2" customWidth="1"/>
    <col min="12" max="12" width="13" style="2" customWidth="1"/>
    <col min="13" max="13" width="12.7109375" style="2" customWidth="1"/>
    <col min="14" max="14" width="11.5703125" style="2" customWidth="1"/>
    <col min="15" max="15" width="11.42578125" style="2"/>
    <col min="16" max="16" width="11.7109375" style="2" customWidth="1"/>
    <col min="17" max="16384" width="11.42578125" style="2"/>
  </cols>
  <sheetData>
    <row r="1" spans="1:17" s="337" customFormat="1" x14ac:dyDescent="0.2">
      <c r="A1" s="365" t="s">
        <v>238</v>
      </c>
    </row>
    <row r="2" spans="1:17" s="17" customFormat="1" ht="18" customHeight="1" x14ac:dyDescent="0.2">
      <c r="A2" s="412" t="s">
        <v>378</v>
      </c>
      <c r="B2" s="412"/>
      <c r="C2" s="412"/>
      <c r="D2" s="412"/>
      <c r="E2" s="412"/>
      <c r="F2" s="412"/>
      <c r="G2" s="412"/>
      <c r="H2" s="412"/>
      <c r="I2" s="412"/>
      <c r="J2" s="412"/>
      <c r="K2" s="412"/>
      <c r="L2" s="412"/>
      <c r="M2" s="412"/>
      <c r="N2" s="412"/>
      <c r="O2" s="412"/>
      <c r="P2" s="412"/>
    </row>
    <row r="3" spans="1:17" s="17" customFormat="1" ht="15" x14ac:dyDescent="0.2">
      <c r="A3" s="417" t="s">
        <v>441</v>
      </c>
      <c r="B3" s="417"/>
      <c r="C3" s="417"/>
      <c r="D3" s="417"/>
      <c r="E3" s="417"/>
      <c r="F3" s="417"/>
      <c r="G3" s="417"/>
      <c r="H3" s="417"/>
      <c r="I3" s="417"/>
      <c r="J3" s="417"/>
      <c r="K3" s="417"/>
      <c r="L3" s="417"/>
      <c r="M3" s="417"/>
      <c r="N3" s="417"/>
      <c r="O3" s="417"/>
      <c r="P3" s="417"/>
    </row>
    <row r="4" spans="1:17" s="7" customFormat="1" ht="12.7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17"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9.9499999999999993" customHeight="1" x14ac:dyDescent="0.2">
      <c r="A7" s="415"/>
      <c r="B7" s="415"/>
      <c r="C7" s="415"/>
      <c r="D7" s="415"/>
      <c r="E7" s="415"/>
      <c r="F7" s="415"/>
      <c r="G7" s="415"/>
      <c r="H7" s="415"/>
      <c r="I7" s="415"/>
      <c r="J7" s="415"/>
      <c r="K7" s="415"/>
      <c r="L7" s="415"/>
      <c r="M7" s="415"/>
      <c r="N7" s="415"/>
      <c r="O7" s="415"/>
      <c r="P7" s="415"/>
    </row>
    <row r="8" spans="1:17" s="7" customFormat="1" ht="17.25" customHeight="1" x14ac:dyDescent="0.2">
      <c r="A8" s="415"/>
      <c r="B8" s="415"/>
      <c r="C8" s="415"/>
      <c r="D8" s="415"/>
      <c r="E8" s="415"/>
      <c r="F8" s="415"/>
      <c r="G8" s="415"/>
      <c r="H8" s="415"/>
      <c r="I8" s="415"/>
      <c r="J8" s="415"/>
      <c r="K8" s="415"/>
      <c r="L8" s="415"/>
      <c r="M8" s="415"/>
      <c r="N8" s="415"/>
      <c r="O8" s="415"/>
      <c r="P8" s="415"/>
    </row>
    <row r="9" spans="1:17" s="7" customFormat="1" ht="6.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10982847</v>
      </c>
      <c r="C10" s="11">
        <v>520</v>
      </c>
      <c r="D10" s="11">
        <v>365815</v>
      </c>
      <c r="E10" s="11">
        <v>1522663</v>
      </c>
      <c r="F10" s="11">
        <v>1800467</v>
      </c>
      <c r="G10" s="11">
        <v>1711886</v>
      </c>
      <c r="H10" s="11">
        <v>1517376</v>
      </c>
      <c r="I10" s="11">
        <v>1362913</v>
      </c>
      <c r="J10" s="11">
        <v>1039481</v>
      </c>
      <c r="K10" s="11">
        <v>779504</v>
      </c>
      <c r="L10" s="11">
        <v>546016</v>
      </c>
      <c r="M10" s="11">
        <v>220030</v>
      </c>
      <c r="N10" s="11">
        <v>71922</v>
      </c>
      <c r="O10" s="11">
        <v>27327</v>
      </c>
      <c r="P10" s="11">
        <v>16927</v>
      </c>
      <c r="Q10" s="6"/>
    </row>
    <row r="11" spans="1:17" s="7" customFormat="1" ht="6.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169486</v>
      </c>
      <c r="C12" s="11">
        <v>16</v>
      </c>
      <c r="D12" s="11">
        <v>6069</v>
      </c>
      <c r="E12" s="11">
        <v>25275</v>
      </c>
      <c r="F12" s="11">
        <v>27911</v>
      </c>
      <c r="G12" s="11">
        <v>26265</v>
      </c>
      <c r="H12" s="11">
        <v>23270</v>
      </c>
      <c r="I12" s="11">
        <v>20844</v>
      </c>
      <c r="J12" s="11">
        <v>15523</v>
      </c>
      <c r="K12" s="11">
        <v>11523</v>
      </c>
      <c r="L12" s="11">
        <v>7807</v>
      </c>
      <c r="M12" s="11">
        <v>3010</v>
      </c>
      <c r="N12" s="11">
        <v>1183</v>
      </c>
      <c r="O12" s="11">
        <v>466</v>
      </c>
      <c r="P12" s="11">
        <v>324</v>
      </c>
      <c r="Q12" s="6"/>
    </row>
    <row r="13" spans="1:17" s="7" customFormat="1" ht="12.75" customHeight="1" x14ac:dyDescent="0.2">
      <c r="A13" s="13" t="s">
        <v>180</v>
      </c>
      <c r="B13" s="11">
        <v>442289</v>
      </c>
      <c r="C13" s="11">
        <v>35</v>
      </c>
      <c r="D13" s="11">
        <v>19264</v>
      </c>
      <c r="E13" s="11">
        <v>67429</v>
      </c>
      <c r="F13" s="11">
        <v>71760</v>
      </c>
      <c r="G13" s="11">
        <v>67839</v>
      </c>
      <c r="H13" s="11">
        <v>61889</v>
      </c>
      <c r="I13" s="11">
        <v>57240</v>
      </c>
      <c r="J13" s="11">
        <v>40963</v>
      </c>
      <c r="K13" s="11">
        <v>27565</v>
      </c>
      <c r="L13" s="11">
        <v>17636</v>
      </c>
      <c r="M13" s="11">
        <v>7212</v>
      </c>
      <c r="N13" s="11">
        <v>2241</v>
      </c>
      <c r="O13" s="11">
        <v>804</v>
      </c>
      <c r="P13" s="11">
        <v>412</v>
      </c>
      <c r="Q13" s="6"/>
    </row>
    <row r="14" spans="1:17" s="7" customFormat="1" ht="12.75" customHeight="1" x14ac:dyDescent="0.2">
      <c r="A14" s="13" t="s">
        <v>181</v>
      </c>
      <c r="B14" s="11">
        <v>86481</v>
      </c>
      <c r="C14" s="11">
        <v>10</v>
      </c>
      <c r="D14" s="11">
        <v>2882</v>
      </c>
      <c r="E14" s="11">
        <v>12051</v>
      </c>
      <c r="F14" s="11">
        <v>14897</v>
      </c>
      <c r="G14" s="11">
        <v>14028</v>
      </c>
      <c r="H14" s="11">
        <v>12618</v>
      </c>
      <c r="I14" s="11">
        <v>10576</v>
      </c>
      <c r="J14" s="11">
        <v>7639</v>
      </c>
      <c r="K14" s="11">
        <v>5590</v>
      </c>
      <c r="L14" s="11">
        <v>3818</v>
      </c>
      <c r="M14" s="11">
        <v>1600</v>
      </c>
      <c r="N14" s="11">
        <v>494</v>
      </c>
      <c r="O14" s="11">
        <v>196</v>
      </c>
      <c r="P14" s="11">
        <v>82</v>
      </c>
      <c r="Q14" s="6"/>
    </row>
    <row r="15" spans="1:17" s="7" customFormat="1" ht="12.75" customHeight="1" x14ac:dyDescent="0.2">
      <c r="A15" s="13" t="s">
        <v>182</v>
      </c>
      <c r="B15" s="11">
        <v>108450</v>
      </c>
      <c r="C15" s="11">
        <v>0</v>
      </c>
      <c r="D15" s="11">
        <v>1959</v>
      </c>
      <c r="E15" s="11">
        <v>12166</v>
      </c>
      <c r="F15" s="11">
        <v>19280</v>
      </c>
      <c r="G15" s="11">
        <v>19309</v>
      </c>
      <c r="H15" s="11">
        <v>16213</v>
      </c>
      <c r="I15" s="11">
        <v>13546</v>
      </c>
      <c r="J15" s="11">
        <v>9994</v>
      </c>
      <c r="K15" s="11">
        <v>7476</v>
      </c>
      <c r="L15" s="11">
        <v>5088</v>
      </c>
      <c r="M15" s="11">
        <v>2114</v>
      </c>
      <c r="N15" s="11">
        <v>770</v>
      </c>
      <c r="O15" s="11">
        <v>335</v>
      </c>
      <c r="P15" s="11">
        <v>200</v>
      </c>
      <c r="Q15" s="6"/>
    </row>
    <row r="16" spans="1:17" s="7" customFormat="1" ht="12.75" customHeight="1" x14ac:dyDescent="0.2">
      <c r="A16" s="13" t="s">
        <v>183</v>
      </c>
      <c r="B16" s="11">
        <v>457967</v>
      </c>
      <c r="C16" s="11">
        <v>22</v>
      </c>
      <c r="D16" s="11">
        <v>20239</v>
      </c>
      <c r="E16" s="11">
        <v>68194</v>
      </c>
      <c r="F16" s="11">
        <v>69979</v>
      </c>
      <c r="G16" s="11">
        <v>67467</v>
      </c>
      <c r="H16" s="11">
        <v>64748</v>
      </c>
      <c r="I16" s="11">
        <v>57513</v>
      </c>
      <c r="J16" s="11">
        <v>43993</v>
      </c>
      <c r="K16" s="11">
        <v>32405</v>
      </c>
      <c r="L16" s="11">
        <v>22737</v>
      </c>
      <c r="M16" s="11">
        <v>7184</v>
      </c>
      <c r="N16" s="11">
        <v>2234</v>
      </c>
      <c r="O16" s="11">
        <v>799</v>
      </c>
      <c r="P16" s="11">
        <v>453</v>
      </c>
      <c r="Q16" s="6"/>
    </row>
    <row r="17" spans="1:17" s="7" customFormat="1" ht="12.75" customHeight="1" x14ac:dyDescent="0.2">
      <c r="A17" s="13" t="s">
        <v>184</v>
      </c>
      <c r="B17" s="11">
        <v>78041</v>
      </c>
      <c r="C17" s="11">
        <v>4</v>
      </c>
      <c r="D17" s="11">
        <v>2453</v>
      </c>
      <c r="E17" s="11">
        <v>9873</v>
      </c>
      <c r="F17" s="11">
        <v>12301</v>
      </c>
      <c r="G17" s="11">
        <v>11634</v>
      </c>
      <c r="H17" s="11">
        <v>10548</v>
      </c>
      <c r="I17" s="11">
        <v>9700</v>
      </c>
      <c r="J17" s="11">
        <v>7593</v>
      </c>
      <c r="K17" s="11">
        <v>6188</v>
      </c>
      <c r="L17" s="11">
        <v>4655</v>
      </c>
      <c r="M17" s="11">
        <v>1894</v>
      </c>
      <c r="N17" s="11">
        <v>695</v>
      </c>
      <c r="O17" s="11">
        <v>308</v>
      </c>
      <c r="P17" s="11">
        <v>195</v>
      </c>
      <c r="Q17" s="6"/>
    </row>
    <row r="18" spans="1:17" s="7" customFormat="1" ht="12.75" customHeight="1" x14ac:dyDescent="0.2">
      <c r="A18" s="13" t="s">
        <v>185</v>
      </c>
      <c r="B18" s="11">
        <v>139936</v>
      </c>
      <c r="C18" s="11">
        <v>19</v>
      </c>
      <c r="D18" s="11">
        <v>3936</v>
      </c>
      <c r="E18" s="11">
        <v>19698</v>
      </c>
      <c r="F18" s="11">
        <v>24674</v>
      </c>
      <c r="G18" s="11">
        <v>23432</v>
      </c>
      <c r="H18" s="11">
        <v>19415</v>
      </c>
      <c r="I18" s="11">
        <v>15858</v>
      </c>
      <c r="J18" s="11">
        <v>12492</v>
      </c>
      <c r="K18" s="11">
        <v>9186</v>
      </c>
      <c r="L18" s="11">
        <v>6264</v>
      </c>
      <c r="M18" s="11">
        <v>3050</v>
      </c>
      <c r="N18" s="11">
        <v>1139</v>
      </c>
      <c r="O18" s="11">
        <v>470</v>
      </c>
      <c r="P18" s="11">
        <v>303</v>
      </c>
      <c r="Q18" s="6"/>
    </row>
    <row r="19" spans="1:17" s="7" customFormat="1" ht="12.75" customHeight="1" x14ac:dyDescent="0.2">
      <c r="A19" s="13" t="s">
        <v>186</v>
      </c>
      <c r="B19" s="11">
        <v>463923</v>
      </c>
      <c r="C19" s="11">
        <v>12</v>
      </c>
      <c r="D19" s="11">
        <v>20037</v>
      </c>
      <c r="E19" s="11">
        <v>66954</v>
      </c>
      <c r="F19" s="11">
        <v>70695</v>
      </c>
      <c r="G19" s="11">
        <v>68032</v>
      </c>
      <c r="H19" s="11">
        <v>63328</v>
      </c>
      <c r="I19" s="11">
        <v>60585</v>
      </c>
      <c r="J19" s="11">
        <v>46975</v>
      </c>
      <c r="K19" s="11">
        <v>33548</v>
      </c>
      <c r="L19" s="11">
        <v>22088</v>
      </c>
      <c r="M19" s="11">
        <v>7942</v>
      </c>
      <c r="N19" s="11">
        <v>2292</v>
      </c>
      <c r="O19" s="11">
        <v>910</v>
      </c>
      <c r="P19" s="11">
        <v>525</v>
      </c>
      <c r="Q19" s="6"/>
    </row>
    <row r="20" spans="1:17" s="7" customFormat="1" ht="12.75" customHeight="1" x14ac:dyDescent="0.2">
      <c r="A20" s="27" t="s">
        <v>659</v>
      </c>
      <c r="B20" s="11">
        <v>859313</v>
      </c>
      <c r="C20" s="11">
        <v>16</v>
      </c>
      <c r="D20" s="11">
        <v>20356</v>
      </c>
      <c r="E20" s="11">
        <v>104803</v>
      </c>
      <c r="F20" s="11">
        <v>143518</v>
      </c>
      <c r="G20" s="11">
        <v>139009</v>
      </c>
      <c r="H20" s="11">
        <v>118189</v>
      </c>
      <c r="I20" s="11">
        <v>109870</v>
      </c>
      <c r="J20" s="11">
        <v>85488</v>
      </c>
      <c r="K20" s="11">
        <v>66408</v>
      </c>
      <c r="L20" s="11">
        <v>44813</v>
      </c>
      <c r="M20" s="11">
        <v>18739</v>
      </c>
      <c r="N20" s="11">
        <v>5430</v>
      </c>
      <c r="O20" s="11">
        <v>1725</v>
      </c>
      <c r="P20" s="11">
        <v>949</v>
      </c>
      <c r="Q20" s="6"/>
    </row>
    <row r="21" spans="1:17" s="7" customFormat="1" ht="12.75" customHeight="1" x14ac:dyDescent="0.2">
      <c r="A21" s="27" t="s">
        <v>660</v>
      </c>
      <c r="B21" s="11">
        <v>950022</v>
      </c>
      <c r="C21" s="11">
        <v>25</v>
      </c>
      <c r="D21" s="11">
        <v>24910</v>
      </c>
      <c r="E21" s="11">
        <v>120269</v>
      </c>
      <c r="F21" s="11">
        <v>160445</v>
      </c>
      <c r="G21" s="11">
        <v>152312</v>
      </c>
      <c r="H21" s="11">
        <v>130219</v>
      </c>
      <c r="I21" s="11">
        <v>119284</v>
      </c>
      <c r="J21" s="11">
        <v>91160</v>
      </c>
      <c r="K21" s="11">
        <v>70035</v>
      </c>
      <c r="L21" s="11">
        <v>48256</v>
      </c>
      <c r="M21" s="11">
        <v>22335</v>
      </c>
      <c r="N21" s="11">
        <v>7036</v>
      </c>
      <c r="O21" s="11">
        <v>2411</v>
      </c>
      <c r="P21" s="11">
        <v>1325</v>
      </c>
      <c r="Q21" s="6"/>
    </row>
    <row r="22" spans="1:17" s="7" customFormat="1" ht="12.75" customHeight="1" x14ac:dyDescent="0.2">
      <c r="A22" s="13" t="s">
        <v>187</v>
      </c>
      <c r="B22" s="11">
        <v>149387</v>
      </c>
      <c r="C22" s="11">
        <v>8</v>
      </c>
      <c r="D22" s="11">
        <v>5537</v>
      </c>
      <c r="E22" s="11">
        <v>21537</v>
      </c>
      <c r="F22" s="11">
        <v>23582</v>
      </c>
      <c r="G22" s="11">
        <v>21821</v>
      </c>
      <c r="H22" s="11">
        <v>20842</v>
      </c>
      <c r="I22" s="11">
        <v>18848</v>
      </c>
      <c r="J22" s="11">
        <v>14439</v>
      </c>
      <c r="K22" s="11">
        <v>10777</v>
      </c>
      <c r="L22" s="11">
        <v>7743</v>
      </c>
      <c r="M22" s="11">
        <v>2763</v>
      </c>
      <c r="N22" s="11">
        <v>882</v>
      </c>
      <c r="O22" s="11">
        <v>385</v>
      </c>
      <c r="P22" s="11">
        <v>223</v>
      </c>
      <c r="Q22" s="6"/>
    </row>
    <row r="23" spans="1:17" s="7" customFormat="1" ht="12.75" customHeight="1" x14ac:dyDescent="0.2">
      <c r="A23" s="13" t="s">
        <v>188</v>
      </c>
      <c r="B23" s="11">
        <v>525504</v>
      </c>
      <c r="C23" s="11">
        <v>35</v>
      </c>
      <c r="D23" s="11">
        <v>22433</v>
      </c>
      <c r="E23" s="11">
        <v>84130</v>
      </c>
      <c r="F23" s="11">
        <v>89790</v>
      </c>
      <c r="G23" s="11">
        <v>82299</v>
      </c>
      <c r="H23" s="11">
        <v>71914</v>
      </c>
      <c r="I23" s="11">
        <v>61375</v>
      </c>
      <c r="J23" s="11">
        <v>45437</v>
      </c>
      <c r="K23" s="11">
        <v>32330</v>
      </c>
      <c r="L23" s="11">
        <v>23002</v>
      </c>
      <c r="M23" s="11">
        <v>8439</v>
      </c>
      <c r="N23" s="11">
        <v>2642</v>
      </c>
      <c r="O23" s="11">
        <v>1036</v>
      </c>
      <c r="P23" s="11">
        <v>642</v>
      </c>
      <c r="Q23" s="6"/>
    </row>
    <row r="24" spans="1:17" s="7" customFormat="1" ht="12.75" customHeight="1" x14ac:dyDescent="0.2">
      <c r="A24" s="13" t="s">
        <v>189</v>
      </c>
      <c r="B24" s="11">
        <v>99821</v>
      </c>
      <c r="C24" s="11">
        <v>15</v>
      </c>
      <c r="D24" s="11">
        <v>3347</v>
      </c>
      <c r="E24" s="11">
        <v>14607</v>
      </c>
      <c r="F24" s="11">
        <v>17498</v>
      </c>
      <c r="G24" s="11">
        <v>15642</v>
      </c>
      <c r="H24" s="11">
        <v>13556</v>
      </c>
      <c r="I24" s="11">
        <v>11546</v>
      </c>
      <c r="J24" s="11">
        <v>8935</v>
      </c>
      <c r="K24" s="11">
        <v>6730</v>
      </c>
      <c r="L24" s="11">
        <v>4662</v>
      </c>
      <c r="M24" s="11">
        <v>2228</v>
      </c>
      <c r="N24" s="11">
        <v>704</v>
      </c>
      <c r="O24" s="11">
        <v>239</v>
      </c>
      <c r="P24" s="11">
        <v>112</v>
      </c>
      <c r="Q24" s="6"/>
    </row>
    <row r="25" spans="1:17" s="7" customFormat="1" ht="12.75" customHeight="1" x14ac:dyDescent="0.2">
      <c r="A25" s="13" t="s">
        <v>190</v>
      </c>
      <c r="B25" s="11">
        <v>129999</v>
      </c>
      <c r="C25" s="11">
        <v>8</v>
      </c>
      <c r="D25" s="11">
        <v>3608</v>
      </c>
      <c r="E25" s="11">
        <v>17855</v>
      </c>
      <c r="F25" s="11">
        <v>21472</v>
      </c>
      <c r="G25" s="11">
        <v>20983</v>
      </c>
      <c r="H25" s="11">
        <v>18754</v>
      </c>
      <c r="I25" s="11">
        <v>15864</v>
      </c>
      <c r="J25" s="11">
        <v>12103</v>
      </c>
      <c r="K25" s="11">
        <v>9021</v>
      </c>
      <c r="L25" s="11">
        <v>6464</v>
      </c>
      <c r="M25" s="11">
        <v>2659</v>
      </c>
      <c r="N25" s="11">
        <v>818</v>
      </c>
      <c r="O25" s="11">
        <v>236</v>
      </c>
      <c r="P25" s="11">
        <v>154</v>
      </c>
      <c r="Q25" s="6"/>
    </row>
    <row r="26" spans="1:17" s="7" customFormat="1" ht="12.75" customHeight="1" x14ac:dyDescent="0.2">
      <c r="A26" s="13" t="s">
        <v>191</v>
      </c>
      <c r="B26" s="11">
        <v>918757</v>
      </c>
      <c r="C26" s="11">
        <v>60</v>
      </c>
      <c r="D26" s="11">
        <v>31276</v>
      </c>
      <c r="E26" s="11">
        <v>123579</v>
      </c>
      <c r="F26" s="11">
        <v>150959</v>
      </c>
      <c r="G26" s="11">
        <v>144131</v>
      </c>
      <c r="H26" s="11">
        <v>125221</v>
      </c>
      <c r="I26" s="11">
        <v>113517</v>
      </c>
      <c r="J26" s="11">
        <v>83735</v>
      </c>
      <c r="K26" s="11">
        <v>64831</v>
      </c>
      <c r="L26" s="11">
        <v>47656</v>
      </c>
      <c r="M26" s="11">
        <v>20908</v>
      </c>
      <c r="N26" s="11">
        <v>7555</v>
      </c>
      <c r="O26" s="11">
        <v>3150</v>
      </c>
      <c r="P26" s="11">
        <v>2179</v>
      </c>
      <c r="Q26" s="6"/>
    </row>
    <row r="27" spans="1:17" s="7" customFormat="1" ht="12.75" customHeight="1" x14ac:dyDescent="0.2">
      <c r="A27" s="13" t="s">
        <v>192</v>
      </c>
      <c r="B27" s="11">
        <v>520079</v>
      </c>
      <c r="C27" s="11">
        <v>13</v>
      </c>
      <c r="D27" s="11">
        <v>14354</v>
      </c>
      <c r="E27" s="11">
        <v>72562</v>
      </c>
      <c r="F27" s="11">
        <v>81560</v>
      </c>
      <c r="G27" s="11">
        <v>78406</v>
      </c>
      <c r="H27" s="11">
        <v>72441</v>
      </c>
      <c r="I27" s="11">
        <v>67280</v>
      </c>
      <c r="J27" s="11">
        <v>51898</v>
      </c>
      <c r="K27" s="11">
        <v>38693</v>
      </c>
      <c r="L27" s="11">
        <v>27258</v>
      </c>
      <c r="M27" s="11">
        <v>11145</v>
      </c>
      <c r="N27" s="11">
        <v>3083</v>
      </c>
      <c r="O27" s="11">
        <v>938</v>
      </c>
      <c r="P27" s="11">
        <v>448</v>
      </c>
      <c r="Q27" s="6"/>
    </row>
    <row r="28" spans="1:17" s="7" customFormat="1" ht="12.75" customHeight="1" x14ac:dyDescent="0.2">
      <c r="A28" s="13" t="s">
        <v>193</v>
      </c>
      <c r="B28" s="11">
        <v>354870</v>
      </c>
      <c r="C28" s="11">
        <v>14</v>
      </c>
      <c r="D28" s="11">
        <v>11114</v>
      </c>
      <c r="E28" s="11">
        <v>51623</v>
      </c>
      <c r="F28" s="11">
        <v>59927</v>
      </c>
      <c r="G28" s="11">
        <v>56403</v>
      </c>
      <c r="H28" s="11">
        <v>49836</v>
      </c>
      <c r="I28" s="11">
        <v>43906</v>
      </c>
      <c r="J28" s="11">
        <v>32947</v>
      </c>
      <c r="K28" s="11">
        <v>23816</v>
      </c>
      <c r="L28" s="11">
        <v>16024</v>
      </c>
      <c r="M28" s="11">
        <v>6548</v>
      </c>
      <c r="N28" s="11">
        <v>1826</v>
      </c>
      <c r="O28" s="11">
        <v>563</v>
      </c>
      <c r="P28" s="11">
        <v>323</v>
      </c>
      <c r="Q28" s="6"/>
    </row>
    <row r="29" spans="1:17" s="7" customFormat="1" ht="12.75" customHeight="1" x14ac:dyDescent="0.2">
      <c r="A29" s="13" t="s">
        <v>194</v>
      </c>
      <c r="B29" s="11">
        <v>236336</v>
      </c>
      <c r="C29" s="11">
        <v>17</v>
      </c>
      <c r="D29" s="11">
        <v>6315</v>
      </c>
      <c r="E29" s="11">
        <v>31047</v>
      </c>
      <c r="F29" s="11">
        <v>39438</v>
      </c>
      <c r="G29" s="11">
        <v>36825</v>
      </c>
      <c r="H29" s="11">
        <v>32355</v>
      </c>
      <c r="I29" s="11">
        <v>28349</v>
      </c>
      <c r="J29" s="11">
        <v>21867</v>
      </c>
      <c r="K29" s="11">
        <v>17443</v>
      </c>
      <c r="L29" s="11">
        <v>12780</v>
      </c>
      <c r="M29" s="11">
        <v>6007</v>
      </c>
      <c r="N29" s="11">
        <v>2284</v>
      </c>
      <c r="O29" s="11">
        <v>965</v>
      </c>
      <c r="P29" s="11">
        <v>644</v>
      </c>
      <c r="Q29" s="6"/>
    </row>
    <row r="30" spans="1:17" s="7" customFormat="1" ht="12.75" customHeight="1" x14ac:dyDescent="0.2">
      <c r="A30" s="13" t="s">
        <v>195</v>
      </c>
      <c r="B30" s="11">
        <v>121246</v>
      </c>
      <c r="C30" s="11">
        <v>3</v>
      </c>
      <c r="D30" s="11">
        <v>2908</v>
      </c>
      <c r="E30" s="11">
        <v>15657</v>
      </c>
      <c r="F30" s="11">
        <v>19557</v>
      </c>
      <c r="G30" s="11">
        <v>18514</v>
      </c>
      <c r="H30" s="11">
        <v>16586</v>
      </c>
      <c r="I30" s="11">
        <v>15334</v>
      </c>
      <c r="J30" s="11">
        <v>11878</v>
      </c>
      <c r="K30" s="11">
        <v>9365</v>
      </c>
      <c r="L30" s="11">
        <v>6907</v>
      </c>
      <c r="M30" s="11">
        <v>2784</v>
      </c>
      <c r="N30" s="11">
        <v>1023</v>
      </c>
      <c r="O30" s="11">
        <v>429</v>
      </c>
      <c r="P30" s="11">
        <v>301</v>
      </c>
      <c r="Q30" s="6"/>
    </row>
    <row r="31" spans="1:17" s="7" customFormat="1" ht="12.75" customHeight="1" x14ac:dyDescent="0.2">
      <c r="A31" s="13" t="s">
        <v>196</v>
      </c>
      <c r="B31" s="11">
        <v>79800</v>
      </c>
      <c r="C31" s="11">
        <v>6</v>
      </c>
      <c r="D31" s="11">
        <v>2577</v>
      </c>
      <c r="E31" s="11">
        <v>10607</v>
      </c>
      <c r="F31" s="11">
        <v>12951</v>
      </c>
      <c r="G31" s="11">
        <v>11929</v>
      </c>
      <c r="H31" s="11">
        <v>10532</v>
      </c>
      <c r="I31" s="11">
        <v>9806</v>
      </c>
      <c r="J31" s="11">
        <v>7372</v>
      </c>
      <c r="K31" s="11">
        <v>5738</v>
      </c>
      <c r="L31" s="11">
        <v>4601</v>
      </c>
      <c r="M31" s="11">
        <v>2364</v>
      </c>
      <c r="N31" s="11">
        <v>776</v>
      </c>
      <c r="O31" s="11">
        <v>292</v>
      </c>
      <c r="P31" s="11">
        <v>249</v>
      </c>
      <c r="Q31" s="6"/>
    </row>
    <row r="32" spans="1:17" s="7" customFormat="1" ht="12.75" customHeight="1" x14ac:dyDescent="0.2">
      <c r="A32" s="13" t="s">
        <v>197</v>
      </c>
      <c r="B32" s="11">
        <v>922523</v>
      </c>
      <c r="C32" s="11">
        <v>40</v>
      </c>
      <c r="D32" s="11">
        <v>37827</v>
      </c>
      <c r="E32" s="11">
        <v>129956</v>
      </c>
      <c r="F32" s="11">
        <v>144006</v>
      </c>
      <c r="G32" s="11">
        <v>140338</v>
      </c>
      <c r="H32" s="11">
        <v>128197</v>
      </c>
      <c r="I32" s="11">
        <v>117582</v>
      </c>
      <c r="J32" s="11">
        <v>90676</v>
      </c>
      <c r="K32" s="11">
        <v>67045</v>
      </c>
      <c r="L32" s="11">
        <v>46269</v>
      </c>
      <c r="M32" s="11">
        <v>14480</v>
      </c>
      <c r="N32" s="11">
        <v>4015</v>
      </c>
      <c r="O32" s="11">
        <v>1397</v>
      </c>
      <c r="P32" s="11">
        <v>695</v>
      </c>
      <c r="Q32" s="6"/>
    </row>
    <row r="33" spans="1:17" s="7" customFormat="1" ht="12.75" customHeight="1" x14ac:dyDescent="0.2">
      <c r="A33" s="13" t="s">
        <v>198</v>
      </c>
      <c r="B33" s="11">
        <v>119647</v>
      </c>
      <c r="C33" s="11">
        <v>5</v>
      </c>
      <c r="D33" s="11">
        <v>2945</v>
      </c>
      <c r="E33" s="11">
        <v>15076</v>
      </c>
      <c r="F33" s="11">
        <v>19576</v>
      </c>
      <c r="G33" s="11">
        <v>19241</v>
      </c>
      <c r="H33" s="11">
        <v>16813</v>
      </c>
      <c r="I33" s="11">
        <v>14540</v>
      </c>
      <c r="J33" s="11">
        <v>11567</v>
      </c>
      <c r="K33" s="11">
        <v>9042</v>
      </c>
      <c r="L33" s="11">
        <v>6199</v>
      </c>
      <c r="M33" s="11">
        <v>2811</v>
      </c>
      <c r="N33" s="11">
        <v>1079</v>
      </c>
      <c r="O33" s="11">
        <v>467</v>
      </c>
      <c r="P33" s="11">
        <v>286</v>
      </c>
      <c r="Q33" s="6"/>
    </row>
    <row r="34" spans="1:17" s="7" customFormat="1" ht="12.75" customHeight="1" x14ac:dyDescent="0.2">
      <c r="A34" s="13" t="s">
        <v>199</v>
      </c>
      <c r="B34" s="11">
        <v>336755</v>
      </c>
      <c r="C34" s="11">
        <v>14</v>
      </c>
      <c r="D34" s="11">
        <v>9284</v>
      </c>
      <c r="E34" s="11">
        <v>46989</v>
      </c>
      <c r="F34" s="11">
        <v>56346</v>
      </c>
      <c r="G34" s="11">
        <v>54271</v>
      </c>
      <c r="H34" s="11">
        <v>48246</v>
      </c>
      <c r="I34" s="11">
        <v>41787</v>
      </c>
      <c r="J34" s="11">
        <v>31110</v>
      </c>
      <c r="K34" s="11">
        <v>23162</v>
      </c>
      <c r="L34" s="11">
        <v>16309</v>
      </c>
      <c r="M34" s="11">
        <v>6299</v>
      </c>
      <c r="N34" s="11">
        <v>1911</v>
      </c>
      <c r="O34" s="11">
        <v>680</v>
      </c>
      <c r="P34" s="11">
        <v>347</v>
      </c>
      <c r="Q34" s="6"/>
    </row>
    <row r="35" spans="1:17" s="7" customFormat="1" ht="12.75" customHeight="1" x14ac:dyDescent="0.2">
      <c r="A35" s="13" t="s">
        <v>200</v>
      </c>
      <c r="B35" s="11">
        <v>284525</v>
      </c>
      <c r="C35" s="11">
        <v>23</v>
      </c>
      <c r="D35" s="11">
        <v>11790</v>
      </c>
      <c r="E35" s="11">
        <v>44182</v>
      </c>
      <c r="F35" s="11">
        <v>49995</v>
      </c>
      <c r="G35" s="11">
        <v>46032</v>
      </c>
      <c r="H35" s="11">
        <v>39068</v>
      </c>
      <c r="I35" s="11">
        <v>33605</v>
      </c>
      <c r="J35" s="11">
        <v>24168</v>
      </c>
      <c r="K35" s="11">
        <v>17628</v>
      </c>
      <c r="L35" s="11">
        <v>11758</v>
      </c>
      <c r="M35" s="11">
        <v>4285</v>
      </c>
      <c r="N35" s="11">
        <v>1339</v>
      </c>
      <c r="O35" s="11">
        <v>426</v>
      </c>
      <c r="P35" s="11">
        <v>226</v>
      </c>
      <c r="Q35" s="6"/>
    </row>
    <row r="36" spans="1:17" s="7" customFormat="1" ht="12.75" customHeight="1" x14ac:dyDescent="0.2">
      <c r="A36" s="13" t="s">
        <v>201</v>
      </c>
      <c r="B36" s="11">
        <v>205941</v>
      </c>
      <c r="C36" s="11">
        <v>3</v>
      </c>
      <c r="D36" s="11">
        <v>8824</v>
      </c>
      <c r="E36" s="11">
        <v>37153</v>
      </c>
      <c r="F36" s="11">
        <v>40357</v>
      </c>
      <c r="G36" s="11">
        <v>34816</v>
      </c>
      <c r="H36" s="11">
        <v>27247</v>
      </c>
      <c r="I36" s="11">
        <v>22007</v>
      </c>
      <c r="J36" s="11">
        <v>15570</v>
      </c>
      <c r="K36" s="11">
        <v>9864</v>
      </c>
      <c r="L36" s="11">
        <v>6053</v>
      </c>
      <c r="M36" s="11">
        <v>2692</v>
      </c>
      <c r="N36" s="11">
        <v>904</v>
      </c>
      <c r="O36" s="11">
        <v>303</v>
      </c>
      <c r="P36" s="11">
        <v>148</v>
      </c>
      <c r="Q36" s="6"/>
    </row>
    <row r="37" spans="1:17" s="7" customFormat="1" ht="12.75" customHeight="1" x14ac:dyDescent="0.2">
      <c r="A37" s="13" t="s">
        <v>202</v>
      </c>
      <c r="B37" s="11">
        <v>232646</v>
      </c>
      <c r="C37" s="11">
        <v>20</v>
      </c>
      <c r="D37" s="11">
        <v>7909</v>
      </c>
      <c r="E37" s="11">
        <v>33613</v>
      </c>
      <c r="F37" s="11">
        <v>37094</v>
      </c>
      <c r="G37" s="11">
        <v>34746</v>
      </c>
      <c r="H37" s="11">
        <v>31207</v>
      </c>
      <c r="I37" s="11">
        <v>28560</v>
      </c>
      <c r="J37" s="11">
        <v>22441</v>
      </c>
      <c r="K37" s="11">
        <v>17526</v>
      </c>
      <c r="L37" s="11">
        <v>12158</v>
      </c>
      <c r="M37" s="11">
        <v>4551</v>
      </c>
      <c r="N37" s="11">
        <v>1571</v>
      </c>
      <c r="O37" s="11">
        <v>719</v>
      </c>
      <c r="P37" s="11">
        <v>531</v>
      </c>
      <c r="Q37" s="6"/>
    </row>
    <row r="38" spans="1:17" s="7" customFormat="1" ht="12.75" customHeight="1" x14ac:dyDescent="0.2">
      <c r="A38" s="13" t="s">
        <v>203</v>
      </c>
      <c r="B38" s="11">
        <v>295867</v>
      </c>
      <c r="C38" s="11">
        <v>21</v>
      </c>
      <c r="D38" s="11">
        <v>11246</v>
      </c>
      <c r="E38" s="11">
        <v>37940</v>
      </c>
      <c r="F38" s="11">
        <v>45716</v>
      </c>
      <c r="G38" s="11">
        <v>43368</v>
      </c>
      <c r="H38" s="11">
        <v>39795</v>
      </c>
      <c r="I38" s="11">
        <v>36643</v>
      </c>
      <c r="J38" s="11">
        <v>29088</v>
      </c>
      <c r="K38" s="11">
        <v>22822</v>
      </c>
      <c r="L38" s="11">
        <v>18135</v>
      </c>
      <c r="M38" s="11">
        <v>7091</v>
      </c>
      <c r="N38" s="11">
        <v>2386</v>
      </c>
      <c r="O38" s="11">
        <v>1001</v>
      </c>
      <c r="P38" s="11">
        <v>615</v>
      </c>
      <c r="Q38" s="6"/>
    </row>
    <row r="39" spans="1:17" s="7" customFormat="1" ht="12.75" customHeight="1" x14ac:dyDescent="0.2">
      <c r="A39" s="13" t="s">
        <v>204</v>
      </c>
      <c r="B39" s="11">
        <v>323342</v>
      </c>
      <c r="C39" s="11">
        <v>8</v>
      </c>
      <c r="D39" s="11">
        <v>10574</v>
      </c>
      <c r="E39" s="11">
        <v>43731</v>
      </c>
      <c r="F39" s="11">
        <v>51114</v>
      </c>
      <c r="G39" s="11">
        <v>48498</v>
      </c>
      <c r="H39" s="11">
        <v>44615</v>
      </c>
      <c r="I39" s="11">
        <v>40349</v>
      </c>
      <c r="J39" s="11">
        <v>31075</v>
      </c>
      <c r="K39" s="11">
        <v>24040</v>
      </c>
      <c r="L39" s="11">
        <v>18207</v>
      </c>
      <c r="M39" s="11">
        <v>7060</v>
      </c>
      <c r="N39" s="11">
        <v>2567</v>
      </c>
      <c r="O39" s="11">
        <v>999</v>
      </c>
      <c r="P39" s="11">
        <v>505</v>
      </c>
      <c r="Q39" s="6"/>
    </row>
    <row r="40" spans="1:17" s="7" customFormat="1" ht="12.75" customHeight="1" x14ac:dyDescent="0.2">
      <c r="A40" s="13" t="s">
        <v>205</v>
      </c>
      <c r="B40" s="11">
        <v>143505</v>
      </c>
      <c r="C40" s="11">
        <v>3</v>
      </c>
      <c r="D40" s="11">
        <v>4067</v>
      </c>
      <c r="E40" s="11">
        <v>21402</v>
      </c>
      <c r="F40" s="11">
        <v>27669</v>
      </c>
      <c r="G40" s="11">
        <v>25630</v>
      </c>
      <c r="H40" s="11">
        <v>20429</v>
      </c>
      <c r="I40" s="11">
        <v>15585</v>
      </c>
      <c r="J40" s="11">
        <v>10991</v>
      </c>
      <c r="K40" s="11">
        <v>8210</v>
      </c>
      <c r="L40" s="11">
        <v>5764</v>
      </c>
      <c r="M40" s="11">
        <v>2463</v>
      </c>
      <c r="N40" s="11">
        <v>824</v>
      </c>
      <c r="O40" s="11">
        <v>310</v>
      </c>
      <c r="P40" s="11">
        <v>158</v>
      </c>
      <c r="Q40" s="6"/>
    </row>
    <row r="41" spans="1:17" s="7" customFormat="1" ht="12.75" customHeight="1" x14ac:dyDescent="0.2">
      <c r="A41" s="13" t="s">
        <v>206</v>
      </c>
      <c r="B41" s="11">
        <v>388064</v>
      </c>
      <c r="C41" s="11">
        <v>15</v>
      </c>
      <c r="D41" s="11">
        <v>14688</v>
      </c>
      <c r="E41" s="11">
        <v>55479</v>
      </c>
      <c r="F41" s="11">
        <v>61321</v>
      </c>
      <c r="G41" s="11">
        <v>59170</v>
      </c>
      <c r="H41" s="11">
        <v>54558</v>
      </c>
      <c r="I41" s="11">
        <v>48870</v>
      </c>
      <c r="J41" s="11">
        <v>37640</v>
      </c>
      <c r="K41" s="11">
        <v>26788</v>
      </c>
      <c r="L41" s="11">
        <v>18548</v>
      </c>
      <c r="M41" s="11">
        <v>7247</v>
      </c>
      <c r="N41" s="11">
        <v>2279</v>
      </c>
      <c r="O41" s="11">
        <v>878</v>
      </c>
      <c r="P41" s="11">
        <v>583</v>
      </c>
      <c r="Q41" s="6"/>
    </row>
    <row r="42" spans="1:17" s="7" customFormat="1" ht="12.75" customHeight="1" x14ac:dyDescent="0.2">
      <c r="A42" s="13" t="s">
        <v>207</v>
      </c>
      <c r="B42" s="11">
        <v>50025</v>
      </c>
      <c r="C42" s="11">
        <v>4</v>
      </c>
      <c r="D42" s="11">
        <v>1373</v>
      </c>
      <c r="E42" s="11">
        <v>7034</v>
      </c>
      <c r="F42" s="11">
        <v>8277</v>
      </c>
      <c r="G42" s="11">
        <v>8171</v>
      </c>
      <c r="H42" s="11">
        <v>7410</v>
      </c>
      <c r="I42" s="11">
        <v>6122</v>
      </c>
      <c r="J42" s="11">
        <v>4625</v>
      </c>
      <c r="K42" s="11">
        <v>3386</v>
      </c>
      <c r="L42" s="11">
        <v>2242</v>
      </c>
      <c r="M42" s="11">
        <v>949</v>
      </c>
      <c r="N42" s="11">
        <v>284</v>
      </c>
      <c r="O42" s="11">
        <v>104</v>
      </c>
      <c r="P42" s="11">
        <v>44</v>
      </c>
      <c r="Q42" s="6"/>
    </row>
    <row r="43" spans="1:17" s="7" customFormat="1" ht="12.75" customHeight="1" x14ac:dyDescent="0.2">
      <c r="A43" s="13" t="s">
        <v>208</v>
      </c>
      <c r="B43" s="11">
        <v>282368</v>
      </c>
      <c r="C43" s="11">
        <v>8</v>
      </c>
      <c r="D43" s="11">
        <v>6932</v>
      </c>
      <c r="E43" s="11">
        <v>35216</v>
      </c>
      <c r="F43" s="11">
        <v>44110</v>
      </c>
      <c r="G43" s="11">
        <v>43064</v>
      </c>
      <c r="H43" s="11">
        <v>38382</v>
      </c>
      <c r="I43" s="11">
        <v>35053</v>
      </c>
      <c r="J43" s="11">
        <v>28953</v>
      </c>
      <c r="K43" s="11">
        <v>22896</v>
      </c>
      <c r="L43" s="11">
        <v>15941</v>
      </c>
      <c r="M43" s="11">
        <v>7220</v>
      </c>
      <c r="N43" s="11">
        <v>2682</v>
      </c>
      <c r="O43" s="11">
        <v>1134</v>
      </c>
      <c r="P43" s="11">
        <v>777</v>
      </c>
      <c r="Q43" s="6"/>
    </row>
    <row r="44" spans="1:17" s="7" customFormat="1" ht="12.75" customHeight="1" x14ac:dyDescent="0.2">
      <c r="A44" s="13" t="s">
        <v>209</v>
      </c>
      <c r="B44" s="11">
        <v>195386</v>
      </c>
      <c r="C44" s="11">
        <v>9</v>
      </c>
      <c r="D44" s="11">
        <v>4643</v>
      </c>
      <c r="E44" s="11">
        <v>25476</v>
      </c>
      <c r="F44" s="11">
        <v>30972</v>
      </c>
      <c r="G44" s="11">
        <v>28774</v>
      </c>
      <c r="H44" s="11">
        <v>24889</v>
      </c>
      <c r="I44" s="11">
        <v>23027</v>
      </c>
      <c r="J44" s="11">
        <v>20026</v>
      </c>
      <c r="K44" s="11">
        <v>16488</v>
      </c>
      <c r="L44" s="11">
        <v>13182</v>
      </c>
      <c r="M44" s="11">
        <v>5016</v>
      </c>
      <c r="N44" s="11">
        <v>1669</v>
      </c>
      <c r="O44" s="11">
        <v>715</v>
      </c>
      <c r="P44" s="11">
        <v>500</v>
      </c>
      <c r="Q44" s="6"/>
    </row>
    <row r="45" spans="1:17" s="7" customFormat="1" ht="12.75" customHeight="1" x14ac:dyDescent="0.2">
      <c r="A45" s="13" t="s">
        <v>210</v>
      </c>
      <c r="B45" s="11">
        <v>207531</v>
      </c>
      <c r="C45" s="11">
        <v>2</v>
      </c>
      <c r="D45" s="11">
        <v>4773</v>
      </c>
      <c r="E45" s="11">
        <v>26057</v>
      </c>
      <c r="F45" s="11">
        <v>34955</v>
      </c>
      <c r="G45" s="11">
        <v>33858</v>
      </c>
      <c r="H45" s="11">
        <v>29953</v>
      </c>
      <c r="I45" s="11">
        <v>25443</v>
      </c>
      <c r="J45" s="11">
        <v>18807</v>
      </c>
      <c r="K45" s="11">
        <v>14565</v>
      </c>
      <c r="L45" s="11">
        <v>9963</v>
      </c>
      <c r="M45" s="11">
        <v>4600</v>
      </c>
      <c r="N45" s="11">
        <v>2275</v>
      </c>
      <c r="O45" s="11">
        <v>1076</v>
      </c>
      <c r="P45" s="11">
        <v>1204</v>
      </c>
      <c r="Q45" s="6"/>
    </row>
    <row r="46" spans="1:17" s="7" customFormat="1" ht="12.75" customHeight="1" thickBot="1" x14ac:dyDescent="0.25">
      <c r="A46" s="14" t="s">
        <v>211</v>
      </c>
      <c r="B46" s="15">
        <v>103015</v>
      </c>
      <c r="C46" s="15">
        <v>7</v>
      </c>
      <c r="D46" s="15">
        <v>3366</v>
      </c>
      <c r="E46" s="15">
        <v>13443</v>
      </c>
      <c r="F46" s="15">
        <v>16765</v>
      </c>
      <c r="G46" s="15">
        <v>15629</v>
      </c>
      <c r="H46" s="15">
        <v>14093</v>
      </c>
      <c r="I46" s="15">
        <v>12899</v>
      </c>
      <c r="J46" s="15">
        <v>10313</v>
      </c>
      <c r="K46" s="15">
        <v>7374</v>
      </c>
      <c r="L46" s="15">
        <v>5029</v>
      </c>
      <c r="M46" s="15">
        <v>2341</v>
      </c>
      <c r="N46" s="15">
        <v>1030</v>
      </c>
      <c r="O46" s="15">
        <v>461</v>
      </c>
      <c r="P46" s="15">
        <v>265</v>
      </c>
      <c r="Q46" s="6"/>
    </row>
    <row r="47" spans="1:17" s="7" customFormat="1" ht="18" customHeight="1" x14ac:dyDescent="0.2">
      <c r="A47" s="410" t="s">
        <v>309</v>
      </c>
      <c r="B47" s="410"/>
      <c r="C47" s="410"/>
      <c r="D47" s="410"/>
      <c r="E47" s="3"/>
      <c r="F47" s="3"/>
      <c r="G47" s="3"/>
      <c r="H47" s="3"/>
      <c r="I47" s="3"/>
      <c r="J47" s="3"/>
      <c r="K47" s="3"/>
      <c r="L47" s="3"/>
      <c r="M47" s="3"/>
      <c r="N47" s="3"/>
      <c r="O47" s="3"/>
      <c r="P47" s="3"/>
      <c r="Q47" s="6"/>
    </row>
    <row r="48" spans="1:17"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30"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3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30" ht="18" customHeight="1" x14ac:dyDescent="0.2">
      <c r="A51" s="408" t="s">
        <v>237</v>
      </c>
      <c r="B51" s="408"/>
      <c r="C51" s="408"/>
      <c r="D51" s="408"/>
      <c r="E51" s="408"/>
      <c r="F51" s="408"/>
      <c r="G51" s="408"/>
      <c r="H51" s="408"/>
      <c r="I51" s="408"/>
      <c r="J51" s="408"/>
      <c r="K51" s="408"/>
      <c r="L51" s="408"/>
      <c r="M51" s="408"/>
      <c r="N51" s="408"/>
      <c r="O51" s="408"/>
      <c r="P51" s="408"/>
    </row>
    <row r="56" spans="1:30" x14ac:dyDescent="0.2">
      <c r="D56" s="55"/>
      <c r="E56" s="55"/>
      <c r="F56" s="55"/>
      <c r="G56" s="55"/>
      <c r="H56" s="55"/>
      <c r="I56" s="55"/>
      <c r="J56" s="55"/>
      <c r="K56" s="55"/>
      <c r="L56" s="55"/>
      <c r="M56" s="55"/>
      <c r="N56" s="55"/>
      <c r="S56" s="55"/>
      <c r="T56" s="55"/>
      <c r="U56" s="55"/>
      <c r="V56" s="55"/>
      <c r="W56" s="55"/>
      <c r="X56" s="55"/>
      <c r="Y56" s="55"/>
      <c r="Z56" s="55"/>
      <c r="AA56" s="55"/>
      <c r="AB56" s="55"/>
      <c r="AC56" s="55"/>
    </row>
    <row r="57" spans="1:30" x14ac:dyDescent="0.2">
      <c r="D57" s="55"/>
      <c r="E57" s="55"/>
      <c r="F57" s="55"/>
      <c r="G57" s="55"/>
      <c r="H57" s="55"/>
      <c r="I57" s="55"/>
      <c r="J57" s="55"/>
      <c r="K57" s="55"/>
      <c r="L57" s="55"/>
      <c r="M57" s="55"/>
      <c r="N57" s="55"/>
      <c r="S57" s="55"/>
      <c r="T57" s="55"/>
      <c r="U57" s="55"/>
      <c r="V57" s="55"/>
      <c r="W57" s="55"/>
      <c r="X57" s="55"/>
      <c r="Y57" s="55"/>
      <c r="Z57" s="55"/>
      <c r="AA57" s="55"/>
      <c r="AB57" s="55"/>
      <c r="AC57" s="55"/>
    </row>
    <row r="58" spans="1:30" x14ac:dyDescent="0.2">
      <c r="D58" s="55"/>
      <c r="E58" s="55"/>
      <c r="F58" s="55"/>
      <c r="G58" s="55"/>
      <c r="H58" s="55"/>
      <c r="I58" s="55"/>
      <c r="J58" s="55"/>
      <c r="K58" s="55"/>
      <c r="L58" s="55"/>
      <c r="M58" s="55"/>
      <c r="S58" s="55"/>
      <c r="T58" s="55"/>
      <c r="U58" s="55"/>
      <c r="V58" s="55"/>
      <c r="W58" s="55"/>
      <c r="X58" s="55"/>
      <c r="Y58" s="55"/>
      <c r="Z58" s="55"/>
      <c r="AA58" s="55"/>
      <c r="AB58" s="55"/>
    </row>
    <row r="59" spans="1:30" x14ac:dyDescent="0.2">
      <c r="D59" s="55"/>
      <c r="E59" s="55"/>
      <c r="F59" s="55"/>
      <c r="G59" s="55"/>
      <c r="H59" s="55"/>
      <c r="I59" s="55"/>
      <c r="J59" s="55"/>
      <c r="K59" s="55"/>
      <c r="L59" s="55"/>
      <c r="M59" s="55"/>
      <c r="S59" s="55"/>
      <c r="T59" s="55"/>
      <c r="U59" s="55"/>
      <c r="V59" s="55"/>
      <c r="W59" s="55"/>
      <c r="X59" s="55"/>
      <c r="Y59" s="55"/>
      <c r="Z59" s="55"/>
      <c r="AA59" s="55"/>
      <c r="AB59" s="55"/>
    </row>
    <row r="60" spans="1:30" x14ac:dyDescent="0.2">
      <c r="D60" s="55"/>
      <c r="E60" s="55"/>
      <c r="F60" s="55"/>
      <c r="G60" s="55"/>
      <c r="H60" s="55"/>
      <c r="I60" s="55"/>
      <c r="J60" s="55"/>
      <c r="K60" s="55"/>
      <c r="L60" s="55"/>
      <c r="M60" s="55"/>
      <c r="N60" s="55"/>
      <c r="S60" s="55"/>
      <c r="T60" s="55"/>
      <c r="U60" s="55"/>
      <c r="V60" s="55"/>
      <c r="W60" s="55"/>
      <c r="X60" s="55"/>
      <c r="Y60" s="55"/>
      <c r="Z60" s="55"/>
      <c r="AA60" s="55"/>
      <c r="AB60" s="55"/>
      <c r="AC60" s="55"/>
    </row>
    <row r="61" spans="1:30" x14ac:dyDescent="0.2">
      <c r="D61" s="55"/>
      <c r="E61" s="55"/>
      <c r="F61" s="55"/>
      <c r="G61" s="55"/>
      <c r="H61" s="55"/>
      <c r="I61" s="55"/>
      <c r="J61" s="55"/>
      <c r="K61" s="55"/>
      <c r="L61" s="55"/>
      <c r="M61" s="55"/>
      <c r="S61" s="55"/>
      <c r="T61" s="55"/>
      <c r="U61" s="55"/>
      <c r="V61" s="55"/>
      <c r="W61" s="55"/>
      <c r="X61" s="55"/>
      <c r="Y61" s="55"/>
      <c r="Z61" s="55"/>
      <c r="AA61" s="55"/>
      <c r="AB61" s="55"/>
    </row>
    <row r="62" spans="1:30" x14ac:dyDescent="0.2">
      <c r="D62" s="55"/>
      <c r="E62" s="55"/>
      <c r="F62" s="55"/>
      <c r="G62" s="55"/>
      <c r="H62" s="55"/>
      <c r="I62" s="55"/>
      <c r="J62" s="55"/>
      <c r="K62" s="55"/>
      <c r="L62" s="55"/>
      <c r="M62" s="55"/>
      <c r="N62" s="55"/>
      <c r="S62" s="55"/>
      <c r="T62" s="55"/>
      <c r="U62" s="55"/>
      <c r="V62" s="55"/>
      <c r="W62" s="55"/>
      <c r="X62" s="55"/>
      <c r="Y62" s="55"/>
      <c r="Z62" s="55"/>
      <c r="AA62" s="55"/>
      <c r="AB62" s="55"/>
      <c r="AC62" s="55"/>
    </row>
    <row r="63" spans="1:30" x14ac:dyDescent="0.2">
      <c r="D63" s="55"/>
      <c r="E63" s="55"/>
      <c r="F63" s="55"/>
      <c r="G63" s="55"/>
      <c r="H63" s="55"/>
      <c r="I63" s="55"/>
      <c r="J63" s="55"/>
      <c r="K63" s="55"/>
      <c r="L63" s="55"/>
      <c r="M63" s="55"/>
      <c r="N63" s="55"/>
      <c r="S63" s="55"/>
      <c r="T63" s="55"/>
      <c r="U63" s="55"/>
      <c r="V63" s="55"/>
      <c r="W63" s="55"/>
      <c r="X63" s="55"/>
      <c r="Y63" s="55"/>
      <c r="Z63" s="55"/>
      <c r="AA63" s="55"/>
      <c r="AB63" s="55"/>
      <c r="AC63" s="55"/>
    </row>
    <row r="64" spans="1:30" x14ac:dyDescent="0.2">
      <c r="D64" s="55"/>
      <c r="E64" s="55"/>
      <c r="F64" s="55"/>
      <c r="G64" s="55"/>
      <c r="H64" s="55"/>
      <c r="I64" s="55"/>
      <c r="J64" s="55"/>
      <c r="K64" s="55"/>
      <c r="L64" s="55"/>
      <c r="M64" s="55"/>
      <c r="N64" s="55"/>
      <c r="O64" s="55"/>
      <c r="S64" s="55"/>
      <c r="T64" s="55"/>
      <c r="U64" s="55"/>
      <c r="V64" s="55"/>
      <c r="W64" s="55"/>
      <c r="X64" s="55"/>
      <c r="Y64" s="55"/>
      <c r="Z64" s="55"/>
      <c r="AA64" s="55"/>
      <c r="AB64" s="55"/>
      <c r="AC64" s="55"/>
      <c r="AD64" s="55"/>
    </row>
    <row r="65" spans="4:31" x14ac:dyDescent="0.2">
      <c r="D65" s="55"/>
      <c r="E65" s="55"/>
      <c r="F65" s="55"/>
      <c r="G65" s="55"/>
      <c r="H65" s="55"/>
      <c r="I65" s="55"/>
      <c r="J65" s="55"/>
      <c r="K65" s="55"/>
      <c r="L65" s="55"/>
      <c r="M65" s="55"/>
      <c r="N65" s="55"/>
      <c r="O65" s="55"/>
      <c r="P65" s="55"/>
      <c r="S65" s="55"/>
      <c r="T65" s="55"/>
      <c r="U65" s="55"/>
      <c r="V65" s="55"/>
      <c r="W65" s="55"/>
      <c r="X65" s="55"/>
      <c r="Y65" s="55"/>
      <c r="Z65" s="55"/>
      <c r="AA65" s="55"/>
      <c r="AB65" s="55"/>
      <c r="AC65" s="55"/>
      <c r="AD65" s="55"/>
      <c r="AE65" s="55"/>
    </row>
    <row r="66" spans="4:31" x14ac:dyDescent="0.2">
      <c r="D66" s="55"/>
      <c r="E66" s="55"/>
      <c r="F66" s="55"/>
      <c r="G66" s="55"/>
      <c r="H66" s="55"/>
      <c r="I66" s="55"/>
      <c r="J66" s="55"/>
      <c r="K66" s="55"/>
      <c r="L66" s="55"/>
      <c r="M66" s="55"/>
      <c r="S66" s="55"/>
      <c r="T66" s="55"/>
      <c r="U66" s="55"/>
      <c r="V66" s="55"/>
      <c r="W66" s="55"/>
      <c r="X66" s="55"/>
      <c r="Y66" s="55"/>
      <c r="Z66" s="55"/>
      <c r="AA66" s="55"/>
      <c r="AB66" s="55"/>
    </row>
    <row r="67" spans="4:31" x14ac:dyDescent="0.2">
      <c r="D67" s="55"/>
      <c r="E67" s="55"/>
      <c r="F67" s="55"/>
      <c r="G67" s="55"/>
      <c r="H67" s="55"/>
      <c r="I67" s="55"/>
      <c r="J67" s="55"/>
      <c r="K67" s="55"/>
      <c r="L67" s="55"/>
      <c r="M67" s="55"/>
      <c r="N67" s="55"/>
      <c r="S67" s="55"/>
      <c r="T67" s="55"/>
      <c r="U67" s="55"/>
      <c r="V67" s="55"/>
      <c r="W67" s="55"/>
      <c r="X67" s="55"/>
      <c r="Y67" s="55"/>
      <c r="Z67" s="55"/>
      <c r="AA67" s="55"/>
      <c r="AB67" s="55"/>
      <c r="AC67" s="55"/>
      <c r="AD67" s="55"/>
    </row>
    <row r="68" spans="4:31" x14ac:dyDescent="0.2">
      <c r="D68" s="55"/>
      <c r="E68" s="55"/>
      <c r="F68" s="55"/>
      <c r="G68" s="55"/>
      <c r="H68" s="55"/>
      <c r="I68" s="55"/>
      <c r="J68" s="55"/>
      <c r="K68" s="55"/>
      <c r="L68" s="55"/>
      <c r="M68" s="55"/>
      <c r="S68" s="55"/>
      <c r="T68" s="55"/>
      <c r="U68" s="55"/>
      <c r="V68" s="55"/>
      <c r="W68" s="55"/>
      <c r="X68" s="55"/>
      <c r="Y68" s="55"/>
      <c r="Z68" s="55"/>
      <c r="AA68" s="55"/>
      <c r="AB68" s="55"/>
    </row>
    <row r="69" spans="4:31" x14ac:dyDescent="0.2">
      <c r="D69" s="55"/>
      <c r="E69" s="55"/>
      <c r="F69" s="55"/>
      <c r="G69" s="55"/>
      <c r="H69" s="55"/>
      <c r="I69" s="55"/>
      <c r="J69" s="55"/>
      <c r="K69" s="55"/>
      <c r="L69" s="55"/>
      <c r="M69" s="55"/>
      <c r="S69" s="55"/>
      <c r="T69" s="55"/>
      <c r="U69" s="55"/>
      <c r="V69" s="55"/>
      <c r="W69" s="55"/>
      <c r="X69" s="55"/>
      <c r="Y69" s="55"/>
      <c r="Z69" s="55"/>
      <c r="AA69" s="55"/>
      <c r="AB69" s="55"/>
    </row>
    <row r="70" spans="4:31" x14ac:dyDescent="0.2">
      <c r="D70" s="55"/>
      <c r="E70" s="55"/>
      <c r="F70" s="55"/>
      <c r="G70" s="55"/>
      <c r="H70" s="55"/>
      <c r="I70" s="55"/>
      <c r="J70" s="55"/>
      <c r="K70" s="55"/>
      <c r="L70" s="55"/>
      <c r="M70" s="55"/>
      <c r="N70" s="55"/>
      <c r="O70" s="55"/>
      <c r="P70" s="55"/>
      <c r="S70" s="55"/>
      <c r="T70" s="55"/>
      <c r="U70" s="55"/>
      <c r="V70" s="55"/>
      <c r="W70" s="55"/>
      <c r="X70" s="55"/>
      <c r="Y70" s="55"/>
      <c r="Z70" s="55"/>
      <c r="AA70" s="55"/>
      <c r="AB70" s="55"/>
      <c r="AC70" s="55"/>
      <c r="AD70" s="55"/>
      <c r="AE70" s="55"/>
    </row>
    <row r="71" spans="4:31" x14ac:dyDescent="0.2">
      <c r="D71" s="55"/>
      <c r="E71" s="55"/>
      <c r="F71" s="55"/>
      <c r="G71" s="55"/>
      <c r="H71" s="55"/>
      <c r="I71" s="55"/>
      <c r="J71" s="55"/>
      <c r="K71" s="55"/>
      <c r="L71" s="55"/>
      <c r="M71" s="55"/>
      <c r="N71" s="55"/>
      <c r="S71" s="55"/>
      <c r="T71" s="55"/>
      <c r="U71" s="55"/>
      <c r="V71" s="55"/>
      <c r="W71" s="55"/>
      <c r="X71" s="55"/>
      <c r="Y71" s="55"/>
      <c r="Z71" s="55"/>
      <c r="AA71" s="55"/>
      <c r="AB71" s="55"/>
      <c r="AC71" s="55"/>
    </row>
    <row r="72" spans="4:31" x14ac:dyDescent="0.2">
      <c r="D72" s="55"/>
      <c r="E72" s="55"/>
      <c r="F72" s="55"/>
      <c r="G72" s="55"/>
      <c r="H72" s="55"/>
      <c r="I72" s="55"/>
      <c r="J72" s="55"/>
      <c r="K72" s="55"/>
      <c r="L72" s="55"/>
      <c r="M72" s="55"/>
      <c r="N72" s="55"/>
      <c r="S72" s="55"/>
      <c r="T72" s="55"/>
      <c r="U72" s="55"/>
      <c r="V72" s="55"/>
      <c r="W72" s="55"/>
      <c r="X72" s="55"/>
      <c r="Y72" s="55"/>
      <c r="Z72" s="55"/>
      <c r="AA72" s="55"/>
      <c r="AB72" s="55"/>
      <c r="AC72" s="55"/>
    </row>
    <row r="73" spans="4:31" x14ac:dyDescent="0.2">
      <c r="D73" s="55"/>
      <c r="E73" s="55"/>
      <c r="F73" s="55"/>
      <c r="G73" s="55"/>
      <c r="H73" s="55"/>
      <c r="I73" s="55"/>
      <c r="J73" s="55"/>
      <c r="K73" s="55"/>
      <c r="L73" s="55"/>
      <c r="M73" s="55"/>
      <c r="N73" s="55"/>
      <c r="S73" s="55"/>
      <c r="T73" s="55"/>
      <c r="U73" s="55"/>
      <c r="V73" s="55"/>
      <c r="W73" s="55"/>
      <c r="X73" s="55"/>
      <c r="Y73" s="55"/>
      <c r="Z73" s="55"/>
      <c r="AA73" s="55"/>
      <c r="AB73" s="55"/>
      <c r="AC73" s="55"/>
    </row>
    <row r="74" spans="4:31" x14ac:dyDescent="0.2">
      <c r="D74" s="55"/>
      <c r="E74" s="55"/>
      <c r="F74" s="55"/>
      <c r="G74" s="55"/>
      <c r="H74" s="55"/>
      <c r="I74" s="55"/>
      <c r="J74" s="55"/>
      <c r="K74" s="55"/>
      <c r="L74" s="55"/>
      <c r="M74" s="55"/>
      <c r="S74" s="55"/>
      <c r="T74" s="55"/>
      <c r="U74" s="55"/>
      <c r="V74" s="55"/>
      <c r="W74" s="55"/>
      <c r="X74" s="55"/>
      <c r="Y74" s="55"/>
      <c r="Z74" s="55"/>
      <c r="AA74" s="55"/>
      <c r="AB74" s="55"/>
      <c r="AC74" s="55"/>
    </row>
    <row r="75" spans="4:31" x14ac:dyDescent="0.2">
      <c r="D75" s="55"/>
      <c r="E75" s="55"/>
      <c r="F75" s="55"/>
      <c r="G75" s="55"/>
      <c r="H75" s="55"/>
      <c r="I75" s="55"/>
      <c r="J75" s="55"/>
      <c r="K75" s="55"/>
      <c r="L75" s="55"/>
      <c r="M75" s="55"/>
      <c r="S75" s="55"/>
      <c r="T75" s="55"/>
      <c r="U75" s="55"/>
      <c r="V75" s="55"/>
      <c r="W75" s="55"/>
      <c r="X75" s="55"/>
      <c r="Y75" s="55"/>
      <c r="Z75" s="55"/>
      <c r="AA75" s="55"/>
      <c r="AB75" s="55"/>
    </row>
    <row r="76" spans="4:31" x14ac:dyDescent="0.2">
      <c r="D76" s="55"/>
      <c r="E76" s="55"/>
      <c r="F76" s="55"/>
      <c r="G76" s="55"/>
      <c r="H76" s="55"/>
      <c r="I76" s="55"/>
      <c r="J76" s="55"/>
      <c r="K76" s="55"/>
      <c r="L76" s="55"/>
      <c r="M76" s="55"/>
      <c r="N76" s="55"/>
      <c r="O76" s="55"/>
      <c r="S76" s="55"/>
      <c r="T76" s="55"/>
      <c r="U76" s="55"/>
      <c r="V76" s="55"/>
      <c r="W76" s="55"/>
      <c r="X76" s="55"/>
      <c r="Y76" s="55"/>
      <c r="Z76" s="55"/>
      <c r="AA76" s="55"/>
      <c r="AB76" s="55"/>
      <c r="AC76" s="55"/>
      <c r="AD76" s="55"/>
    </row>
    <row r="77" spans="4:31" x14ac:dyDescent="0.2">
      <c r="D77" s="55"/>
      <c r="E77" s="55"/>
      <c r="F77" s="55"/>
      <c r="G77" s="55"/>
      <c r="H77" s="55"/>
      <c r="I77" s="55"/>
      <c r="J77" s="55"/>
      <c r="K77" s="55"/>
      <c r="L77" s="55"/>
      <c r="M77" s="55"/>
      <c r="N77" s="55"/>
      <c r="S77" s="55"/>
      <c r="T77" s="55"/>
      <c r="U77" s="55"/>
      <c r="V77" s="55"/>
      <c r="W77" s="55"/>
      <c r="X77" s="55"/>
      <c r="Y77" s="55"/>
      <c r="Z77" s="55"/>
      <c r="AA77" s="55"/>
      <c r="AB77" s="55"/>
      <c r="AC77" s="55"/>
    </row>
    <row r="78" spans="4:31" x14ac:dyDescent="0.2">
      <c r="D78" s="55"/>
      <c r="E78" s="55"/>
      <c r="F78" s="55"/>
      <c r="G78" s="55"/>
      <c r="H78" s="55"/>
      <c r="I78" s="55"/>
      <c r="J78" s="55"/>
      <c r="K78" s="55"/>
      <c r="L78" s="55"/>
      <c r="M78" s="55"/>
      <c r="N78" s="55"/>
      <c r="S78" s="55"/>
      <c r="T78" s="55"/>
      <c r="U78" s="55"/>
      <c r="V78" s="55"/>
      <c r="W78" s="55"/>
      <c r="X78" s="55"/>
      <c r="Y78" s="55"/>
      <c r="Z78" s="55"/>
      <c r="AA78" s="55"/>
      <c r="AB78" s="55"/>
      <c r="AC78" s="55"/>
    </row>
    <row r="79" spans="4:31" x14ac:dyDescent="0.2">
      <c r="D79" s="55"/>
      <c r="E79" s="55"/>
      <c r="F79" s="55"/>
      <c r="G79" s="55"/>
      <c r="H79" s="55"/>
      <c r="I79" s="55"/>
      <c r="J79" s="55"/>
      <c r="K79" s="55"/>
      <c r="L79" s="55"/>
      <c r="M79" s="55"/>
      <c r="N79" s="55"/>
      <c r="S79" s="55"/>
      <c r="T79" s="55"/>
      <c r="U79" s="55"/>
      <c r="V79" s="55"/>
      <c r="W79" s="55"/>
      <c r="X79" s="55"/>
      <c r="Y79" s="55"/>
      <c r="Z79" s="55"/>
      <c r="AA79" s="55"/>
      <c r="AB79" s="55"/>
      <c r="AC79" s="55"/>
    </row>
    <row r="80" spans="4:31" x14ac:dyDescent="0.2">
      <c r="D80" s="55"/>
      <c r="E80" s="55"/>
      <c r="F80" s="55"/>
      <c r="G80" s="55"/>
      <c r="H80" s="55"/>
      <c r="I80" s="55"/>
      <c r="J80" s="55"/>
      <c r="K80" s="55"/>
      <c r="L80" s="55"/>
      <c r="M80" s="55"/>
      <c r="S80" s="55"/>
      <c r="T80" s="55"/>
      <c r="U80" s="55"/>
      <c r="V80" s="55"/>
      <c r="W80" s="55"/>
      <c r="X80" s="55"/>
      <c r="Y80" s="55"/>
      <c r="Z80" s="55"/>
      <c r="AA80" s="55"/>
      <c r="AB80" s="55"/>
    </row>
    <row r="81" spans="4:31" x14ac:dyDescent="0.2">
      <c r="D81" s="55"/>
      <c r="E81" s="55"/>
      <c r="F81" s="55"/>
      <c r="G81" s="55"/>
      <c r="H81" s="55"/>
      <c r="I81" s="55"/>
      <c r="J81" s="55"/>
      <c r="K81" s="55"/>
      <c r="L81" s="55"/>
      <c r="M81" s="55"/>
      <c r="N81" s="55"/>
      <c r="S81" s="55"/>
      <c r="T81" s="55"/>
      <c r="U81" s="55"/>
      <c r="V81" s="55"/>
      <c r="W81" s="55"/>
      <c r="X81" s="55"/>
      <c r="Y81" s="55"/>
      <c r="Z81" s="55"/>
      <c r="AA81" s="55"/>
      <c r="AB81" s="55"/>
      <c r="AC81" s="55"/>
    </row>
    <row r="82" spans="4:31" x14ac:dyDescent="0.2">
      <c r="D82" s="55"/>
      <c r="E82" s="55"/>
      <c r="F82" s="55"/>
      <c r="G82" s="55"/>
      <c r="H82" s="55"/>
      <c r="I82" s="55"/>
      <c r="J82" s="55"/>
      <c r="K82" s="55"/>
      <c r="L82" s="55"/>
      <c r="M82" s="55"/>
      <c r="N82" s="55"/>
      <c r="O82" s="55"/>
      <c r="S82" s="55"/>
      <c r="T82" s="55"/>
      <c r="U82" s="55"/>
      <c r="V82" s="55"/>
      <c r="W82" s="55"/>
      <c r="X82" s="55"/>
      <c r="Y82" s="55"/>
      <c r="Z82" s="55"/>
      <c r="AA82" s="55"/>
      <c r="AB82" s="55"/>
      <c r="AC82" s="55"/>
      <c r="AD82" s="55"/>
    </row>
    <row r="83" spans="4:31" x14ac:dyDescent="0.2">
      <c r="D83" s="55"/>
      <c r="E83" s="55"/>
      <c r="F83" s="55"/>
      <c r="G83" s="55"/>
      <c r="H83" s="55"/>
      <c r="I83" s="55"/>
      <c r="J83" s="55"/>
      <c r="K83" s="55"/>
      <c r="L83" s="55"/>
      <c r="M83" s="55"/>
      <c r="N83" s="55"/>
      <c r="O83" s="55"/>
      <c r="S83" s="55"/>
      <c r="T83" s="55"/>
      <c r="U83" s="55"/>
      <c r="V83" s="55"/>
      <c r="W83" s="55"/>
      <c r="X83" s="55"/>
      <c r="Y83" s="55"/>
      <c r="Z83" s="55"/>
      <c r="AA83" s="55"/>
      <c r="AB83" s="55"/>
      <c r="AC83" s="55"/>
    </row>
    <row r="84" spans="4:31" x14ac:dyDescent="0.2">
      <c r="D84" s="55"/>
      <c r="E84" s="55"/>
      <c r="F84" s="55"/>
      <c r="G84" s="55"/>
      <c r="H84" s="55"/>
      <c r="I84" s="55"/>
      <c r="J84" s="55"/>
      <c r="K84" s="55"/>
      <c r="L84" s="55"/>
      <c r="M84" s="55"/>
      <c r="S84" s="55"/>
      <c r="T84" s="55"/>
      <c r="U84" s="55"/>
      <c r="V84" s="55"/>
      <c r="W84" s="55"/>
      <c r="X84" s="55"/>
      <c r="Y84" s="55"/>
      <c r="Z84" s="55"/>
      <c r="AA84" s="55"/>
      <c r="AB84" s="55"/>
    </row>
    <row r="85" spans="4:31" x14ac:dyDescent="0.2">
      <c r="D85" s="55"/>
      <c r="E85" s="55"/>
      <c r="F85" s="55"/>
      <c r="G85" s="55"/>
      <c r="H85" s="55"/>
      <c r="I85" s="55"/>
      <c r="J85" s="55"/>
      <c r="K85" s="55"/>
      <c r="L85" s="55"/>
      <c r="M85" s="55"/>
      <c r="N85" s="55"/>
      <c r="S85" s="55"/>
      <c r="T85" s="55"/>
      <c r="U85" s="55"/>
      <c r="V85" s="55"/>
      <c r="W85" s="55"/>
      <c r="X85" s="55"/>
      <c r="Y85" s="55"/>
      <c r="Z85" s="55"/>
      <c r="AA85" s="55"/>
      <c r="AB85" s="55"/>
      <c r="AC85" s="55"/>
    </row>
    <row r="86" spans="4:31" x14ac:dyDescent="0.2">
      <c r="D86" s="55"/>
      <c r="E86" s="55"/>
      <c r="F86" s="55"/>
      <c r="G86" s="55"/>
      <c r="H86" s="55"/>
      <c r="I86" s="55"/>
      <c r="J86" s="55"/>
      <c r="K86" s="55"/>
      <c r="L86" s="55"/>
      <c r="S86" s="55"/>
      <c r="T86" s="55"/>
      <c r="U86" s="55"/>
      <c r="V86" s="55"/>
      <c r="W86" s="55"/>
      <c r="X86" s="55"/>
      <c r="Y86" s="55"/>
      <c r="Z86" s="55"/>
      <c r="AA86" s="55"/>
    </row>
    <row r="87" spans="4:31" x14ac:dyDescent="0.2">
      <c r="D87" s="55"/>
      <c r="E87" s="55"/>
      <c r="F87" s="55"/>
      <c r="G87" s="55"/>
      <c r="H87" s="55"/>
      <c r="I87" s="55"/>
      <c r="J87" s="55"/>
      <c r="K87" s="55"/>
      <c r="L87" s="55"/>
      <c r="M87" s="55"/>
      <c r="N87" s="55"/>
      <c r="O87" s="55"/>
      <c r="S87" s="55"/>
      <c r="T87" s="55"/>
      <c r="U87" s="55"/>
      <c r="V87" s="55"/>
      <c r="W87" s="55"/>
      <c r="X87" s="55"/>
      <c r="Y87" s="55"/>
      <c r="Z87" s="55"/>
      <c r="AA87" s="55"/>
      <c r="AB87" s="55"/>
      <c r="AC87" s="55"/>
      <c r="AD87" s="55"/>
    </row>
    <row r="88" spans="4:31" x14ac:dyDescent="0.2">
      <c r="D88" s="55"/>
      <c r="E88" s="55"/>
      <c r="F88" s="55"/>
      <c r="G88" s="55"/>
      <c r="H88" s="55"/>
      <c r="I88" s="55"/>
      <c r="J88" s="55"/>
      <c r="K88" s="55"/>
      <c r="L88" s="55"/>
      <c r="M88" s="55"/>
      <c r="N88" s="55"/>
      <c r="S88" s="55"/>
      <c r="T88" s="55"/>
      <c r="U88" s="55"/>
      <c r="V88" s="55"/>
      <c r="W88" s="55"/>
      <c r="X88" s="55"/>
      <c r="Y88" s="55"/>
      <c r="Z88" s="55"/>
      <c r="AA88" s="55"/>
      <c r="AB88" s="55"/>
      <c r="AC88" s="55"/>
    </row>
    <row r="89" spans="4:31" x14ac:dyDescent="0.2">
      <c r="D89" s="55"/>
      <c r="E89" s="55"/>
      <c r="F89" s="55"/>
      <c r="G89" s="55"/>
      <c r="H89" s="55"/>
      <c r="I89" s="55"/>
      <c r="J89" s="55"/>
      <c r="K89" s="55"/>
      <c r="L89" s="55"/>
      <c r="M89" s="55"/>
      <c r="N89" s="55"/>
      <c r="O89" s="55"/>
      <c r="P89" s="55"/>
      <c r="S89" s="55"/>
      <c r="T89" s="55"/>
      <c r="U89" s="55"/>
      <c r="V89" s="55"/>
      <c r="W89" s="55"/>
      <c r="X89" s="55"/>
      <c r="Y89" s="55"/>
      <c r="Z89" s="55"/>
      <c r="AA89" s="55"/>
      <c r="AB89" s="55"/>
      <c r="AC89" s="55"/>
      <c r="AD89" s="55"/>
      <c r="AE89" s="55"/>
    </row>
    <row r="90" spans="4:31" x14ac:dyDescent="0.2">
      <c r="D90" s="55"/>
      <c r="E90" s="55"/>
      <c r="F90" s="55"/>
      <c r="G90" s="55"/>
      <c r="H90" s="55"/>
      <c r="I90" s="55"/>
      <c r="J90" s="55"/>
      <c r="K90" s="55"/>
      <c r="L90" s="55"/>
      <c r="M90" s="55"/>
      <c r="R90" s="56"/>
      <c r="S90" s="57"/>
      <c r="T90" s="57"/>
      <c r="U90" s="57"/>
      <c r="V90" s="57"/>
      <c r="W90" s="57"/>
      <c r="X90" s="57"/>
      <c r="Y90" s="57"/>
      <c r="Z90" s="57"/>
      <c r="AA90" s="57"/>
      <c r="AB90" s="57"/>
      <c r="AC90" s="57"/>
      <c r="AD90" s="56"/>
      <c r="AE90" s="56"/>
    </row>
    <row r="91" spans="4:31" x14ac:dyDescent="0.2">
      <c r="D91" s="55"/>
      <c r="E91" s="55"/>
      <c r="F91" s="55"/>
      <c r="G91" s="55"/>
      <c r="H91" s="55"/>
      <c r="I91" s="55"/>
      <c r="J91" s="55"/>
      <c r="K91" s="55"/>
      <c r="L91" s="55"/>
      <c r="M91" s="55"/>
      <c r="S91" s="55"/>
      <c r="T91" s="55"/>
      <c r="U91" s="55"/>
      <c r="V91" s="55"/>
      <c r="W91" s="55"/>
      <c r="X91" s="55"/>
      <c r="Y91" s="55"/>
      <c r="Z91" s="55"/>
      <c r="AA91" s="55"/>
      <c r="AB91" s="55"/>
    </row>
    <row r="92" spans="4:31" x14ac:dyDescent="0.2">
      <c r="D92" s="55"/>
      <c r="E92" s="55"/>
      <c r="F92" s="55"/>
      <c r="G92" s="55"/>
      <c r="H92" s="55"/>
      <c r="I92" s="55"/>
      <c r="J92" s="55"/>
      <c r="K92" s="55"/>
      <c r="L92" s="55"/>
      <c r="M92" s="55"/>
      <c r="S92" s="55"/>
      <c r="T92" s="55"/>
      <c r="U92" s="55"/>
      <c r="V92" s="55"/>
      <c r="W92" s="55"/>
      <c r="X92" s="55"/>
      <c r="Y92" s="55"/>
      <c r="Z92" s="55"/>
      <c r="AA92" s="55"/>
      <c r="AB92" s="55"/>
    </row>
    <row r="93" spans="4:31" x14ac:dyDescent="0.2">
      <c r="D93" s="55"/>
      <c r="E93" s="55"/>
      <c r="F93" s="55"/>
      <c r="G93" s="55"/>
      <c r="H93" s="55"/>
      <c r="I93" s="55"/>
      <c r="J93" s="55"/>
      <c r="K93" s="55"/>
      <c r="L93" s="55"/>
      <c r="S93" s="55"/>
      <c r="T93" s="55"/>
      <c r="U93" s="55"/>
      <c r="V93" s="55"/>
      <c r="W93" s="55"/>
      <c r="X93" s="55"/>
      <c r="Y93" s="55"/>
      <c r="Z93" s="55"/>
      <c r="AA93" s="55"/>
    </row>
    <row r="94" spans="4:31" x14ac:dyDescent="0.2">
      <c r="E94" s="55"/>
      <c r="F94" s="55"/>
      <c r="G94" s="55"/>
      <c r="H94" s="55"/>
      <c r="I94" s="55"/>
      <c r="J94" s="55"/>
      <c r="K94" s="55"/>
      <c r="L94" s="55"/>
      <c r="T94" s="55"/>
      <c r="U94" s="55"/>
      <c r="V94" s="55"/>
      <c r="W94" s="55"/>
      <c r="X94" s="55"/>
      <c r="Y94" s="55"/>
      <c r="Z94" s="55"/>
      <c r="AA94" s="55"/>
    </row>
    <row r="95" spans="4:31" x14ac:dyDescent="0.2">
      <c r="D95" s="55"/>
      <c r="E95" s="55"/>
      <c r="F95" s="55"/>
      <c r="G95" s="55"/>
      <c r="H95" s="55"/>
      <c r="I95" s="55"/>
      <c r="J95" s="55"/>
      <c r="K95" s="55"/>
      <c r="L95" s="55"/>
      <c r="M95" s="55"/>
      <c r="S95" s="55"/>
      <c r="T95" s="55"/>
      <c r="U95" s="55"/>
      <c r="V95" s="55"/>
      <c r="W95" s="55"/>
      <c r="X95" s="55"/>
      <c r="Y95" s="55"/>
      <c r="Z95" s="55"/>
      <c r="AA95" s="55"/>
      <c r="AB95" s="55"/>
    </row>
    <row r="96" spans="4:31" x14ac:dyDescent="0.2">
      <c r="D96" s="55"/>
      <c r="E96" s="55"/>
      <c r="F96" s="55"/>
      <c r="G96" s="55"/>
      <c r="H96" s="55"/>
      <c r="I96" s="55"/>
      <c r="J96" s="55"/>
      <c r="K96" s="55"/>
      <c r="L96" s="55"/>
      <c r="S96" s="55"/>
      <c r="T96" s="55"/>
      <c r="U96" s="55"/>
      <c r="V96" s="55"/>
      <c r="W96" s="55"/>
      <c r="X96" s="55"/>
      <c r="Y96" s="55"/>
      <c r="Z96" s="55"/>
      <c r="AA96" s="55"/>
    </row>
    <row r="97" spans="4:30" x14ac:dyDescent="0.2">
      <c r="D97" s="55"/>
      <c r="E97" s="55"/>
      <c r="F97" s="55"/>
      <c r="G97" s="55"/>
      <c r="H97" s="55"/>
      <c r="I97" s="55"/>
      <c r="J97" s="55"/>
      <c r="K97" s="55"/>
      <c r="L97" s="55"/>
      <c r="S97" s="55"/>
      <c r="T97" s="55"/>
      <c r="U97" s="55"/>
      <c r="V97" s="55"/>
      <c r="W97" s="55"/>
      <c r="X97" s="55"/>
      <c r="Y97" s="55"/>
      <c r="Z97" s="55"/>
      <c r="AA97" s="55"/>
    </row>
    <row r="98" spans="4:30" x14ac:dyDescent="0.2">
      <c r="D98" s="55"/>
      <c r="E98" s="55"/>
      <c r="F98" s="55"/>
      <c r="G98" s="55"/>
      <c r="H98" s="55"/>
      <c r="I98" s="55"/>
      <c r="J98" s="55"/>
      <c r="K98" s="55"/>
      <c r="L98" s="55"/>
      <c r="M98" s="55"/>
      <c r="S98" s="55"/>
      <c r="T98" s="55"/>
      <c r="U98" s="55"/>
      <c r="V98" s="55"/>
      <c r="W98" s="55"/>
      <c r="X98" s="55"/>
      <c r="Y98" s="55"/>
      <c r="Z98" s="55"/>
      <c r="AA98" s="55"/>
      <c r="AB98" s="55"/>
    </row>
    <row r="99" spans="4:30" x14ac:dyDescent="0.2">
      <c r="D99" s="55"/>
      <c r="E99" s="55"/>
      <c r="F99" s="55"/>
      <c r="G99" s="55"/>
      <c r="H99" s="55"/>
      <c r="I99" s="55"/>
      <c r="J99" s="55"/>
      <c r="K99" s="55"/>
      <c r="L99" s="55"/>
      <c r="M99" s="55"/>
      <c r="N99" s="55"/>
      <c r="S99" s="55"/>
      <c r="T99" s="55"/>
      <c r="U99" s="55"/>
      <c r="V99" s="55"/>
      <c r="W99" s="55"/>
      <c r="X99" s="55"/>
      <c r="Y99" s="55"/>
      <c r="Z99" s="55"/>
      <c r="AA99" s="55"/>
      <c r="AB99" s="55"/>
      <c r="AC99" s="55"/>
    </row>
    <row r="100" spans="4:30" x14ac:dyDescent="0.2">
      <c r="D100" s="55"/>
      <c r="E100" s="55"/>
      <c r="F100" s="55"/>
      <c r="G100" s="55"/>
      <c r="H100" s="55"/>
      <c r="I100" s="55"/>
      <c r="J100" s="55"/>
      <c r="K100" s="55"/>
      <c r="L100" s="55"/>
      <c r="M100" s="55"/>
      <c r="N100" s="55"/>
      <c r="O100" s="55"/>
      <c r="S100" s="55"/>
      <c r="T100" s="55"/>
      <c r="U100" s="55"/>
      <c r="V100" s="55"/>
      <c r="W100" s="55"/>
      <c r="X100" s="55"/>
      <c r="Y100" s="55"/>
      <c r="Z100" s="55"/>
      <c r="AA100" s="55"/>
      <c r="AB100" s="55"/>
      <c r="AC100" s="55"/>
      <c r="AD100" s="55"/>
    </row>
    <row r="101" spans="4:30" x14ac:dyDescent="0.2">
      <c r="D101" s="55"/>
      <c r="E101" s="55"/>
      <c r="F101" s="55"/>
      <c r="G101" s="55"/>
      <c r="H101" s="55"/>
      <c r="I101" s="55"/>
      <c r="J101" s="55"/>
      <c r="K101" s="55"/>
      <c r="L101" s="55"/>
      <c r="S101" s="55"/>
      <c r="T101" s="55"/>
      <c r="U101" s="55"/>
      <c r="V101" s="55"/>
      <c r="W101" s="55"/>
      <c r="X101" s="55"/>
      <c r="Y101" s="55"/>
      <c r="Z101" s="55"/>
      <c r="AA101" s="55"/>
    </row>
    <row r="102" spans="4:30" x14ac:dyDescent="0.2">
      <c r="D102" s="55"/>
      <c r="E102" s="55"/>
      <c r="F102" s="55"/>
      <c r="G102" s="55"/>
      <c r="H102" s="55"/>
      <c r="I102" s="55"/>
      <c r="J102" s="55"/>
      <c r="K102" s="55"/>
      <c r="L102" s="55"/>
      <c r="M102" s="55"/>
      <c r="S102" s="55"/>
      <c r="T102" s="55"/>
      <c r="U102" s="55"/>
      <c r="V102" s="55"/>
      <c r="W102" s="55"/>
      <c r="X102" s="55"/>
      <c r="Y102" s="55"/>
      <c r="Z102" s="55"/>
      <c r="AA102" s="55"/>
      <c r="AB102" s="55"/>
    </row>
    <row r="103" spans="4:30" x14ac:dyDescent="0.2">
      <c r="D103" s="55"/>
      <c r="E103" s="55"/>
      <c r="F103" s="55"/>
      <c r="G103" s="55"/>
      <c r="H103" s="55"/>
      <c r="I103" s="55"/>
      <c r="J103" s="55"/>
      <c r="K103" s="55"/>
      <c r="L103" s="55"/>
      <c r="S103" s="55"/>
      <c r="T103" s="55"/>
      <c r="U103" s="55"/>
      <c r="V103" s="55"/>
      <c r="W103" s="55"/>
      <c r="X103" s="55"/>
      <c r="Y103" s="55"/>
      <c r="Z103" s="55"/>
      <c r="AA103" s="55"/>
    </row>
    <row r="104" spans="4:30" x14ac:dyDescent="0.2">
      <c r="D104" s="55"/>
      <c r="E104" s="55"/>
      <c r="F104" s="55"/>
      <c r="G104" s="55"/>
      <c r="H104" s="55"/>
      <c r="I104" s="55"/>
      <c r="J104" s="55"/>
      <c r="K104" s="55"/>
      <c r="L104" s="55"/>
      <c r="S104" s="55"/>
      <c r="T104" s="55"/>
      <c r="U104" s="55"/>
      <c r="V104" s="55"/>
      <c r="W104" s="55"/>
      <c r="X104" s="55"/>
      <c r="Y104" s="55"/>
      <c r="Z104" s="55"/>
      <c r="AA104" s="55"/>
    </row>
    <row r="105" spans="4:30" x14ac:dyDescent="0.2">
      <c r="D105" s="55"/>
      <c r="E105" s="55"/>
      <c r="F105" s="55"/>
      <c r="G105" s="55"/>
      <c r="H105" s="55"/>
      <c r="I105" s="55"/>
      <c r="J105" s="55"/>
      <c r="K105" s="55"/>
      <c r="L105" s="55"/>
      <c r="M105" s="55"/>
      <c r="N105" s="55"/>
      <c r="O105" s="55"/>
      <c r="S105" s="55"/>
      <c r="T105" s="55"/>
      <c r="U105" s="55"/>
      <c r="V105" s="55"/>
      <c r="W105" s="55"/>
      <c r="X105" s="55"/>
      <c r="Y105" s="55"/>
      <c r="Z105" s="55"/>
      <c r="AA105" s="55"/>
      <c r="AB105" s="55"/>
      <c r="AC105" s="55"/>
    </row>
    <row r="106" spans="4:30" x14ac:dyDescent="0.2">
      <c r="D106" s="55"/>
      <c r="E106" s="55"/>
      <c r="F106" s="55"/>
      <c r="G106" s="55"/>
      <c r="H106" s="55"/>
      <c r="I106" s="55"/>
      <c r="J106" s="55"/>
      <c r="K106" s="55"/>
      <c r="L106" s="55"/>
      <c r="M106" s="55"/>
      <c r="S106" s="55"/>
      <c r="T106" s="55"/>
      <c r="U106" s="55"/>
      <c r="V106" s="55"/>
      <c r="W106" s="55"/>
      <c r="X106" s="55"/>
      <c r="Y106" s="55"/>
      <c r="Z106" s="55"/>
      <c r="AA106" s="55"/>
      <c r="AB106" s="55"/>
    </row>
    <row r="107" spans="4:30" x14ac:dyDescent="0.2">
      <c r="D107" s="55"/>
      <c r="E107" s="55"/>
      <c r="F107" s="55"/>
      <c r="G107" s="55"/>
      <c r="H107" s="55"/>
      <c r="I107" s="55"/>
      <c r="J107" s="55"/>
      <c r="K107" s="55"/>
      <c r="L107" s="55"/>
      <c r="M107" s="55"/>
      <c r="S107" s="55"/>
      <c r="T107" s="55"/>
      <c r="U107" s="55"/>
      <c r="V107" s="55"/>
      <c r="W107" s="55"/>
      <c r="X107" s="55"/>
      <c r="Y107" s="55"/>
      <c r="Z107" s="55"/>
      <c r="AA107" s="55"/>
      <c r="AB107" s="55"/>
    </row>
    <row r="108" spans="4:30" x14ac:dyDescent="0.2">
      <c r="D108" s="55"/>
      <c r="E108" s="55"/>
      <c r="F108" s="55"/>
      <c r="G108" s="55"/>
      <c r="H108" s="55"/>
      <c r="I108" s="55"/>
      <c r="J108" s="55"/>
      <c r="K108" s="55"/>
      <c r="L108" s="55"/>
      <c r="M108" s="55"/>
      <c r="S108" s="55"/>
      <c r="T108" s="55"/>
      <c r="U108" s="55"/>
      <c r="V108" s="55"/>
      <c r="W108" s="55"/>
      <c r="X108" s="55"/>
      <c r="Y108" s="55"/>
      <c r="Z108" s="55"/>
      <c r="AA108" s="55"/>
      <c r="AB108" s="55"/>
    </row>
    <row r="109" spans="4:30" x14ac:dyDescent="0.2">
      <c r="D109" s="55"/>
      <c r="E109" s="55"/>
      <c r="F109" s="55"/>
      <c r="G109" s="55"/>
      <c r="H109" s="55"/>
      <c r="I109" s="55"/>
      <c r="J109" s="55"/>
      <c r="K109" s="55"/>
      <c r="L109" s="55"/>
      <c r="M109" s="55"/>
      <c r="S109" s="55"/>
      <c r="T109" s="55"/>
      <c r="U109" s="55"/>
      <c r="V109" s="55"/>
      <c r="W109" s="55"/>
      <c r="X109" s="55"/>
      <c r="Y109" s="55"/>
      <c r="Z109" s="55"/>
      <c r="AA109" s="55"/>
      <c r="AB109" s="55"/>
    </row>
    <row r="110" spans="4:30" x14ac:dyDescent="0.2">
      <c r="D110" s="55"/>
      <c r="E110" s="55"/>
      <c r="F110" s="55"/>
      <c r="G110" s="55"/>
      <c r="H110" s="55"/>
      <c r="I110" s="55"/>
      <c r="J110" s="55"/>
      <c r="K110" s="55"/>
      <c r="L110" s="55"/>
      <c r="S110" s="55"/>
      <c r="T110" s="55"/>
      <c r="U110" s="55"/>
      <c r="V110" s="55"/>
      <c r="W110" s="55"/>
      <c r="X110" s="55"/>
      <c r="Y110" s="55"/>
      <c r="Z110" s="55"/>
      <c r="AA110" s="55"/>
    </row>
    <row r="111" spans="4:30" x14ac:dyDescent="0.2">
      <c r="D111" s="55"/>
      <c r="E111" s="55"/>
      <c r="F111" s="55"/>
      <c r="G111" s="55"/>
      <c r="H111" s="55"/>
      <c r="I111" s="55"/>
      <c r="J111" s="55"/>
      <c r="K111" s="55"/>
      <c r="L111" s="55"/>
      <c r="M111" s="55"/>
      <c r="N111" s="55"/>
      <c r="S111" s="55"/>
      <c r="T111" s="55"/>
      <c r="U111" s="55"/>
      <c r="V111" s="55"/>
      <c r="W111" s="55"/>
      <c r="X111" s="55"/>
      <c r="Y111" s="55"/>
      <c r="Z111" s="55"/>
      <c r="AA111" s="55"/>
      <c r="AB111" s="55"/>
      <c r="AC111" s="55"/>
    </row>
    <row r="112" spans="4:30" x14ac:dyDescent="0.2">
      <c r="D112" s="55"/>
      <c r="E112" s="55"/>
      <c r="F112" s="55"/>
      <c r="G112" s="55"/>
      <c r="H112" s="55"/>
      <c r="I112" s="55"/>
      <c r="J112" s="55"/>
      <c r="K112" s="55"/>
      <c r="L112" s="55"/>
      <c r="S112" s="55"/>
      <c r="T112" s="55"/>
      <c r="U112" s="55"/>
      <c r="V112" s="55"/>
      <c r="W112" s="55"/>
      <c r="X112" s="55"/>
      <c r="Y112" s="55"/>
      <c r="Z112" s="55"/>
      <c r="AA112" s="55"/>
    </row>
    <row r="113" spans="3:29" x14ac:dyDescent="0.2">
      <c r="D113" s="55"/>
      <c r="E113" s="55"/>
      <c r="F113" s="55"/>
      <c r="G113" s="55"/>
      <c r="H113" s="55"/>
      <c r="I113" s="55"/>
      <c r="J113" s="55"/>
      <c r="K113" s="55"/>
      <c r="L113" s="55"/>
      <c r="M113" s="55"/>
      <c r="S113" s="55"/>
      <c r="T113" s="55"/>
      <c r="U113" s="55"/>
      <c r="V113" s="55"/>
      <c r="W113" s="55"/>
      <c r="X113" s="55"/>
      <c r="Y113" s="55"/>
      <c r="Z113" s="55"/>
      <c r="AA113" s="55"/>
      <c r="AB113" s="55"/>
    </row>
    <row r="114" spans="3:29" x14ac:dyDescent="0.2">
      <c r="D114" s="55"/>
      <c r="E114" s="55"/>
      <c r="F114" s="55"/>
      <c r="G114" s="55"/>
      <c r="H114" s="55"/>
      <c r="I114" s="55"/>
      <c r="J114" s="55"/>
      <c r="K114" s="55"/>
      <c r="L114" s="55"/>
      <c r="M114" s="55"/>
      <c r="S114" s="55"/>
      <c r="T114" s="55"/>
      <c r="U114" s="55"/>
      <c r="V114" s="55"/>
      <c r="W114" s="55"/>
      <c r="X114" s="55"/>
      <c r="Y114" s="55"/>
      <c r="Z114" s="55"/>
      <c r="AA114" s="55"/>
      <c r="AB114" s="55"/>
    </row>
    <row r="115" spans="3:29" x14ac:dyDescent="0.2">
      <c r="D115" s="55"/>
      <c r="E115" s="55"/>
      <c r="F115" s="55"/>
      <c r="G115" s="55"/>
      <c r="H115" s="55"/>
      <c r="I115" s="55"/>
      <c r="J115" s="55"/>
      <c r="K115" s="55"/>
      <c r="L115" s="55"/>
      <c r="S115" s="55"/>
      <c r="T115" s="55"/>
      <c r="U115" s="55"/>
      <c r="V115" s="55"/>
      <c r="W115" s="55"/>
      <c r="X115" s="55"/>
      <c r="Y115" s="55"/>
      <c r="Z115" s="55"/>
      <c r="AA115" s="55"/>
    </row>
    <row r="116" spans="3:29" x14ac:dyDescent="0.2">
      <c r="D116" s="55"/>
      <c r="E116" s="55"/>
      <c r="F116" s="55"/>
      <c r="G116" s="55"/>
      <c r="H116" s="55"/>
      <c r="I116" s="55"/>
      <c r="J116" s="55"/>
      <c r="K116" s="55"/>
      <c r="L116" s="55"/>
      <c r="M116" s="55"/>
      <c r="S116" s="55"/>
      <c r="T116" s="55"/>
      <c r="U116" s="55"/>
      <c r="V116" s="55"/>
      <c r="W116" s="55"/>
      <c r="X116" s="55"/>
      <c r="Y116" s="55"/>
      <c r="Z116" s="55"/>
      <c r="AA116" s="55"/>
      <c r="AB116" s="55"/>
    </row>
    <row r="117" spans="3:29" x14ac:dyDescent="0.2">
      <c r="D117" s="55"/>
      <c r="E117" s="55"/>
      <c r="F117" s="55"/>
      <c r="G117" s="55"/>
      <c r="H117" s="55"/>
      <c r="I117" s="55"/>
      <c r="J117" s="55"/>
      <c r="K117" s="55"/>
      <c r="L117" s="55"/>
      <c r="M117" s="55"/>
      <c r="S117" s="55"/>
      <c r="T117" s="55"/>
      <c r="U117" s="55"/>
      <c r="V117" s="55"/>
      <c r="W117" s="55"/>
      <c r="X117" s="55"/>
      <c r="Y117" s="55"/>
      <c r="Z117" s="55"/>
      <c r="AA117" s="55"/>
      <c r="AB117" s="55"/>
    </row>
    <row r="118" spans="3:29" x14ac:dyDescent="0.2">
      <c r="D118" s="55"/>
      <c r="E118" s="55"/>
      <c r="F118" s="55"/>
      <c r="G118" s="55"/>
      <c r="H118" s="55"/>
      <c r="I118" s="55"/>
      <c r="J118" s="55"/>
      <c r="K118" s="55"/>
      <c r="L118" s="55"/>
      <c r="M118" s="55"/>
      <c r="S118" s="55"/>
      <c r="T118" s="55"/>
      <c r="U118" s="55"/>
      <c r="V118" s="55"/>
      <c r="W118" s="55"/>
      <c r="X118" s="55"/>
      <c r="Y118" s="55"/>
      <c r="Z118" s="55"/>
      <c r="AA118" s="55"/>
      <c r="AB118" s="55"/>
    </row>
    <row r="119" spans="3:29" x14ac:dyDescent="0.2">
      <c r="D119" s="55"/>
      <c r="E119" s="55"/>
      <c r="F119" s="55"/>
      <c r="G119" s="55"/>
      <c r="H119" s="55"/>
      <c r="I119" s="55"/>
      <c r="J119" s="55"/>
      <c r="K119" s="55"/>
      <c r="L119" s="55"/>
      <c r="S119" s="55"/>
      <c r="T119" s="55"/>
      <c r="U119" s="55"/>
      <c r="V119" s="55"/>
      <c r="W119" s="55"/>
      <c r="X119" s="55"/>
      <c r="Y119" s="55"/>
      <c r="Z119" s="55"/>
      <c r="AA119" s="55"/>
    </row>
    <row r="120" spans="3:29" x14ac:dyDescent="0.2">
      <c r="D120" s="55"/>
      <c r="E120" s="55"/>
      <c r="F120" s="55"/>
      <c r="G120" s="55"/>
      <c r="H120" s="55"/>
      <c r="I120" s="55"/>
      <c r="J120" s="55"/>
      <c r="K120" s="55"/>
      <c r="L120" s="55"/>
      <c r="M120" s="55"/>
      <c r="S120" s="55"/>
      <c r="T120" s="55"/>
      <c r="U120" s="55"/>
      <c r="V120" s="55"/>
      <c r="W120" s="55"/>
      <c r="X120" s="55"/>
      <c r="Y120" s="55"/>
      <c r="Z120" s="55"/>
      <c r="AA120" s="55"/>
      <c r="AB120" s="55"/>
    </row>
    <row r="121" spans="3:29" x14ac:dyDescent="0.2">
      <c r="E121" s="55"/>
      <c r="F121" s="55"/>
      <c r="G121" s="55"/>
      <c r="H121" s="55"/>
      <c r="I121" s="55"/>
      <c r="J121" s="55"/>
      <c r="K121" s="55"/>
      <c r="T121" s="55"/>
      <c r="U121" s="55"/>
      <c r="V121" s="55"/>
      <c r="W121" s="55"/>
      <c r="X121" s="55"/>
      <c r="Y121" s="55"/>
      <c r="Z121" s="55"/>
      <c r="AA121" s="55"/>
    </row>
    <row r="122" spans="3:29" x14ac:dyDescent="0.2">
      <c r="D122" s="55"/>
      <c r="E122" s="55"/>
      <c r="F122" s="55"/>
      <c r="G122" s="55"/>
      <c r="H122" s="55"/>
      <c r="I122" s="55"/>
      <c r="J122" s="55"/>
      <c r="K122" s="55"/>
      <c r="L122" s="55"/>
      <c r="M122" s="55"/>
      <c r="N122" s="55"/>
      <c r="S122" s="55"/>
      <c r="T122" s="55"/>
      <c r="U122" s="55"/>
      <c r="V122" s="55"/>
      <c r="W122" s="55"/>
      <c r="X122" s="55"/>
      <c r="Y122" s="55"/>
      <c r="Z122" s="55"/>
      <c r="AA122" s="55"/>
      <c r="AB122" s="55"/>
      <c r="AC122" s="55"/>
    </row>
    <row r="123" spans="3:29" x14ac:dyDescent="0.2">
      <c r="D123" s="55"/>
      <c r="E123" s="55"/>
      <c r="F123" s="55"/>
      <c r="G123" s="55"/>
      <c r="H123" s="55"/>
      <c r="I123" s="55"/>
      <c r="J123" s="55"/>
      <c r="K123" s="55"/>
      <c r="L123" s="55"/>
      <c r="M123" s="55"/>
      <c r="S123" s="55"/>
      <c r="T123" s="55"/>
      <c r="U123" s="55"/>
      <c r="V123" s="55"/>
      <c r="W123" s="55"/>
      <c r="X123" s="55"/>
      <c r="Y123" s="55"/>
      <c r="Z123" s="55"/>
      <c r="AA123" s="55"/>
      <c r="AB123" s="55"/>
    </row>
    <row r="124" spans="3:29" x14ac:dyDescent="0.2">
      <c r="D124" s="55"/>
      <c r="E124" s="55"/>
      <c r="F124" s="55"/>
      <c r="G124" s="55"/>
      <c r="H124" s="55"/>
      <c r="I124" s="55"/>
      <c r="J124" s="55"/>
      <c r="K124" s="55"/>
      <c r="L124" s="55"/>
      <c r="M124" s="55"/>
      <c r="S124" s="55"/>
      <c r="T124" s="55"/>
      <c r="U124" s="55"/>
      <c r="V124" s="55"/>
      <c r="W124" s="55"/>
      <c r="X124" s="55"/>
      <c r="Y124" s="55"/>
      <c r="Z124" s="55"/>
      <c r="AA124" s="55"/>
      <c r="AB124" s="55"/>
    </row>
    <row r="125" spans="3:29" x14ac:dyDescent="0.2">
      <c r="D125" s="55"/>
      <c r="E125" s="55"/>
      <c r="F125" s="55"/>
      <c r="G125" s="55"/>
      <c r="H125" s="55"/>
      <c r="I125" s="55"/>
      <c r="J125" s="55"/>
      <c r="K125" s="55"/>
      <c r="L125" s="55"/>
      <c r="S125" s="55"/>
      <c r="T125" s="55"/>
      <c r="U125" s="55"/>
      <c r="V125" s="55"/>
      <c r="W125" s="55"/>
      <c r="X125" s="55"/>
      <c r="Y125" s="55"/>
      <c r="Z125" s="55"/>
      <c r="AA125" s="55"/>
    </row>
    <row r="127" spans="3:29" x14ac:dyDescent="0.2">
      <c r="C127" s="58"/>
      <c r="D127" s="58"/>
      <c r="E127" s="58"/>
      <c r="F127" s="58"/>
      <c r="G127" s="58"/>
      <c r="H127" s="58"/>
      <c r="I127" s="58"/>
      <c r="J127" s="58"/>
      <c r="K127" s="58"/>
      <c r="L127" s="58"/>
      <c r="M127" s="58"/>
      <c r="N127" s="58"/>
      <c r="O127" s="58"/>
      <c r="P127" s="58"/>
    </row>
    <row r="128" spans="3:29" x14ac:dyDescent="0.2">
      <c r="C128" s="58"/>
      <c r="D128" s="58"/>
      <c r="E128" s="58"/>
      <c r="F128" s="58"/>
      <c r="G128" s="58"/>
      <c r="H128" s="58"/>
      <c r="I128" s="58"/>
      <c r="J128" s="58"/>
      <c r="K128" s="58"/>
      <c r="L128" s="58"/>
      <c r="M128" s="58"/>
      <c r="N128" s="58"/>
      <c r="O128" s="58"/>
      <c r="P128" s="58"/>
    </row>
    <row r="129" spans="3:16" x14ac:dyDescent="0.2">
      <c r="C129" s="58"/>
      <c r="D129" s="58"/>
      <c r="E129" s="58"/>
      <c r="F129" s="58"/>
      <c r="G129" s="58"/>
      <c r="H129" s="58"/>
      <c r="I129" s="58"/>
      <c r="J129" s="58"/>
      <c r="K129" s="58"/>
      <c r="L129" s="58"/>
      <c r="M129" s="58"/>
      <c r="N129" s="58"/>
      <c r="O129" s="58"/>
      <c r="P129" s="58"/>
    </row>
    <row r="130" spans="3:16" x14ac:dyDescent="0.2">
      <c r="C130" s="58"/>
      <c r="D130" s="58"/>
      <c r="E130" s="58"/>
      <c r="F130" s="58"/>
      <c r="G130" s="58"/>
      <c r="H130" s="58"/>
      <c r="I130" s="58"/>
      <c r="J130" s="58"/>
      <c r="K130" s="58"/>
      <c r="L130" s="58"/>
      <c r="M130" s="58"/>
      <c r="N130" s="58"/>
      <c r="O130" s="58"/>
      <c r="P130" s="58"/>
    </row>
    <row r="131" spans="3:16" x14ac:dyDescent="0.2">
      <c r="C131" s="58"/>
      <c r="D131" s="58"/>
      <c r="E131" s="58"/>
      <c r="F131" s="58"/>
      <c r="G131" s="58"/>
      <c r="H131" s="58"/>
      <c r="I131" s="58"/>
      <c r="J131" s="58"/>
      <c r="K131" s="58"/>
      <c r="L131" s="58"/>
      <c r="M131" s="58"/>
      <c r="N131" s="58"/>
      <c r="O131" s="58"/>
      <c r="P131" s="58"/>
    </row>
    <row r="132" spans="3:16" x14ac:dyDescent="0.2">
      <c r="C132" s="58"/>
      <c r="D132" s="58"/>
      <c r="E132" s="58"/>
      <c r="F132" s="58"/>
      <c r="G132" s="58"/>
      <c r="H132" s="58"/>
      <c r="I132" s="58"/>
      <c r="J132" s="58"/>
      <c r="K132" s="58"/>
      <c r="L132" s="58"/>
      <c r="M132" s="58"/>
      <c r="N132" s="58"/>
      <c r="O132" s="58"/>
      <c r="P132" s="58"/>
    </row>
    <row r="133" spans="3:16" x14ac:dyDescent="0.2">
      <c r="C133" s="58"/>
      <c r="D133" s="58"/>
      <c r="E133" s="58"/>
      <c r="F133" s="58"/>
      <c r="G133" s="58"/>
      <c r="H133" s="58"/>
      <c r="I133" s="58"/>
      <c r="J133" s="58"/>
      <c r="K133" s="58"/>
      <c r="L133" s="58"/>
      <c r="M133" s="58"/>
      <c r="N133" s="58"/>
      <c r="O133" s="58"/>
      <c r="P133" s="58"/>
    </row>
    <row r="134" spans="3:16" x14ac:dyDescent="0.2">
      <c r="C134" s="58"/>
      <c r="D134" s="58"/>
      <c r="E134" s="58"/>
      <c r="F134" s="58"/>
      <c r="G134" s="58"/>
      <c r="H134" s="58"/>
      <c r="I134" s="58"/>
      <c r="J134" s="58"/>
      <c r="K134" s="58"/>
      <c r="L134" s="58"/>
      <c r="M134" s="58"/>
      <c r="N134" s="58"/>
      <c r="O134" s="58"/>
      <c r="P134" s="58"/>
    </row>
    <row r="135" spans="3:16" x14ac:dyDescent="0.2">
      <c r="C135" s="58"/>
      <c r="D135" s="58"/>
      <c r="E135" s="58"/>
      <c r="F135" s="58"/>
      <c r="G135" s="58"/>
      <c r="H135" s="58"/>
      <c r="I135" s="58"/>
      <c r="J135" s="58"/>
      <c r="K135" s="58"/>
      <c r="L135" s="58"/>
      <c r="M135" s="58"/>
      <c r="N135" s="58"/>
      <c r="O135" s="58"/>
      <c r="P135" s="58"/>
    </row>
    <row r="136" spans="3:16" x14ac:dyDescent="0.2">
      <c r="C136" s="58"/>
      <c r="D136" s="58"/>
      <c r="E136" s="58"/>
      <c r="F136" s="58"/>
      <c r="G136" s="58"/>
      <c r="H136" s="58"/>
      <c r="I136" s="58"/>
      <c r="J136" s="58"/>
      <c r="K136" s="58"/>
      <c r="L136" s="58"/>
      <c r="M136" s="58"/>
      <c r="N136" s="58"/>
      <c r="O136" s="58"/>
      <c r="P136" s="58"/>
    </row>
    <row r="137" spans="3:16" x14ac:dyDescent="0.2">
      <c r="C137" s="58"/>
      <c r="D137" s="58"/>
      <c r="E137" s="58"/>
      <c r="F137" s="58"/>
      <c r="G137" s="58"/>
      <c r="H137" s="58"/>
      <c r="I137" s="58"/>
      <c r="J137" s="58"/>
      <c r="K137" s="58"/>
      <c r="L137" s="58"/>
      <c r="M137" s="58"/>
      <c r="N137" s="58"/>
      <c r="O137" s="58"/>
      <c r="P137" s="58"/>
    </row>
    <row r="138" spans="3:16" x14ac:dyDescent="0.2">
      <c r="C138" s="58"/>
      <c r="D138" s="58"/>
      <c r="E138" s="58"/>
      <c r="F138" s="58"/>
      <c r="G138" s="58"/>
      <c r="H138" s="58"/>
      <c r="I138" s="58"/>
      <c r="J138" s="58"/>
      <c r="K138" s="58"/>
      <c r="L138" s="58"/>
      <c r="M138" s="58"/>
      <c r="N138" s="58"/>
      <c r="O138" s="58"/>
      <c r="P138" s="58"/>
    </row>
    <row r="139" spans="3:16" x14ac:dyDescent="0.2">
      <c r="C139" s="58"/>
      <c r="D139" s="58"/>
      <c r="E139" s="58"/>
      <c r="F139" s="58"/>
      <c r="G139" s="58"/>
      <c r="H139" s="58"/>
      <c r="I139" s="58"/>
      <c r="J139" s="58"/>
      <c r="K139" s="58"/>
      <c r="L139" s="58"/>
      <c r="M139" s="58"/>
      <c r="N139" s="58"/>
      <c r="O139" s="58"/>
      <c r="P139" s="58"/>
    </row>
    <row r="140" spans="3:16" x14ac:dyDescent="0.2">
      <c r="C140" s="58"/>
      <c r="D140" s="58"/>
      <c r="E140" s="58"/>
      <c r="F140" s="58"/>
      <c r="G140" s="58"/>
      <c r="H140" s="58"/>
      <c r="I140" s="58"/>
      <c r="J140" s="58"/>
      <c r="K140" s="58"/>
      <c r="L140" s="58"/>
      <c r="M140" s="58"/>
      <c r="N140" s="58"/>
      <c r="O140" s="58"/>
      <c r="P140" s="58"/>
    </row>
    <row r="141" spans="3:16" x14ac:dyDescent="0.2">
      <c r="C141" s="58"/>
      <c r="D141" s="58"/>
      <c r="E141" s="58"/>
      <c r="F141" s="58"/>
      <c r="G141" s="58"/>
      <c r="H141" s="58"/>
      <c r="I141" s="58"/>
      <c r="J141" s="58"/>
      <c r="K141" s="58"/>
      <c r="L141" s="58"/>
      <c r="M141" s="58"/>
      <c r="N141" s="58"/>
      <c r="O141" s="58"/>
      <c r="P141" s="58"/>
    </row>
    <row r="142" spans="3:16" x14ac:dyDescent="0.2">
      <c r="C142" s="58"/>
      <c r="D142" s="58"/>
      <c r="E142" s="58"/>
      <c r="F142" s="58"/>
      <c r="G142" s="58"/>
      <c r="H142" s="58"/>
      <c r="I142" s="58"/>
      <c r="J142" s="58"/>
      <c r="K142" s="58"/>
      <c r="L142" s="58"/>
      <c r="M142" s="58"/>
      <c r="N142" s="58"/>
      <c r="O142" s="58"/>
      <c r="P142" s="58"/>
    </row>
    <row r="143" spans="3:16" x14ac:dyDescent="0.2">
      <c r="C143" s="58"/>
      <c r="D143" s="58"/>
      <c r="E143" s="58"/>
      <c r="F143" s="58"/>
      <c r="G143" s="58"/>
      <c r="H143" s="58"/>
      <c r="I143" s="58"/>
      <c r="J143" s="58"/>
      <c r="K143" s="58"/>
      <c r="L143" s="58"/>
      <c r="M143" s="58"/>
      <c r="N143" s="58"/>
      <c r="O143" s="58"/>
      <c r="P143" s="58"/>
    </row>
    <row r="144" spans="3:16" x14ac:dyDescent="0.2">
      <c r="C144" s="58"/>
      <c r="D144" s="58"/>
      <c r="E144" s="58"/>
      <c r="F144" s="58"/>
      <c r="G144" s="58"/>
      <c r="H144" s="58"/>
      <c r="I144" s="58"/>
      <c r="J144" s="58"/>
      <c r="K144" s="58"/>
      <c r="L144" s="58"/>
      <c r="M144" s="58"/>
      <c r="N144" s="58"/>
      <c r="O144" s="58"/>
      <c r="P144" s="58"/>
    </row>
    <row r="145" spans="3:16" x14ac:dyDescent="0.2">
      <c r="C145" s="58"/>
      <c r="D145" s="58"/>
      <c r="E145" s="58"/>
      <c r="F145" s="58"/>
      <c r="G145" s="58"/>
      <c r="H145" s="58"/>
      <c r="I145" s="58"/>
      <c r="J145" s="58"/>
      <c r="K145" s="58"/>
      <c r="L145" s="58"/>
      <c r="M145" s="58"/>
      <c r="N145" s="58"/>
      <c r="O145" s="58"/>
      <c r="P145" s="58"/>
    </row>
    <row r="146" spans="3:16" x14ac:dyDescent="0.2">
      <c r="C146" s="58"/>
      <c r="D146" s="58"/>
      <c r="E146" s="58"/>
      <c r="F146" s="58"/>
      <c r="G146" s="58"/>
      <c r="H146" s="58"/>
      <c r="I146" s="58"/>
      <c r="J146" s="58"/>
      <c r="K146" s="58"/>
      <c r="L146" s="58"/>
      <c r="M146" s="58"/>
      <c r="N146" s="58"/>
      <c r="O146" s="58"/>
      <c r="P146" s="58"/>
    </row>
    <row r="147" spans="3:16" x14ac:dyDescent="0.2">
      <c r="C147" s="58"/>
      <c r="D147" s="58"/>
      <c r="E147" s="58"/>
      <c r="F147" s="58"/>
      <c r="G147" s="58"/>
      <c r="H147" s="58"/>
      <c r="I147" s="58"/>
      <c r="J147" s="58"/>
      <c r="K147" s="58"/>
      <c r="L147" s="58"/>
      <c r="M147" s="58"/>
      <c r="N147" s="58"/>
      <c r="O147" s="58"/>
      <c r="P147" s="58"/>
    </row>
    <row r="148" spans="3:16" x14ac:dyDescent="0.2">
      <c r="C148" s="58"/>
      <c r="D148" s="58"/>
      <c r="E148" s="58"/>
      <c r="F148" s="58"/>
      <c r="G148" s="58"/>
      <c r="H148" s="58"/>
      <c r="I148" s="58"/>
      <c r="J148" s="58"/>
      <c r="K148" s="58"/>
      <c r="L148" s="58"/>
      <c r="M148" s="58"/>
      <c r="N148" s="58"/>
      <c r="O148" s="58"/>
      <c r="P148" s="58"/>
    </row>
    <row r="149" spans="3:16" x14ac:dyDescent="0.2">
      <c r="C149" s="58"/>
      <c r="D149" s="58"/>
      <c r="E149" s="58"/>
      <c r="F149" s="58"/>
      <c r="G149" s="58"/>
      <c r="H149" s="58"/>
      <c r="I149" s="58"/>
      <c r="J149" s="58"/>
      <c r="K149" s="58"/>
      <c r="L149" s="58"/>
      <c r="M149" s="58"/>
      <c r="N149" s="58"/>
      <c r="O149" s="58"/>
      <c r="P149" s="58"/>
    </row>
    <row r="150" spans="3:16" x14ac:dyDescent="0.2">
      <c r="C150" s="58"/>
      <c r="D150" s="58"/>
      <c r="E150" s="58"/>
      <c r="F150" s="58"/>
      <c r="G150" s="58"/>
      <c r="H150" s="58"/>
      <c r="I150" s="58"/>
      <c r="J150" s="58"/>
      <c r="K150" s="58"/>
      <c r="L150" s="58"/>
      <c r="M150" s="58"/>
      <c r="N150" s="58"/>
      <c r="O150" s="58"/>
      <c r="P150" s="58"/>
    </row>
    <row r="151" spans="3:16" x14ac:dyDescent="0.2">
      <c r="C151" s="58"/>
      <c r="D151" s="58"/>
      <c r="E151" s="58"/>
      <c r="F151" s="58"/>
      <c r="G151" s="58"/>
      <c r="H151" s="58"/>
      <c r="I151" s="58"/>
      <c r="J151" s="58"/>
      <c r="K151" s="58"/>
      <c r="L151" s="58"/>
      <c r="M151" s="58"/>
      <c r="N151" s="58"/>
      <c r="O151" s="58"/>
      <c r="P151" s="58"/>
    </row>
    <row r="152" spans="3:16" x14ac:dyDescent="0.2">
      <c r="C152" s="58"/>
      <c r="D152" s="58"/>
      <c r="E152" s="58"/>
      <c r="F152" s="58"/>
      <c r="G152" s="58"/>
      <c r="H152" s="58"/>
      <c r="I152" s="58"/>
      <c r="J152" s="58"/>
      <c r="K152" s="58"/>
      <c r="L152" s="58"/>
      <c r="M152" s="58"/>
      <c r="N152" s="58"/>
      <c r="O152" s="58"/>
      <c r="P152" s="58"/>
    </row>
    <row r="153" spans="3:16" x14ac:dyDescent="0.2">
      <c r="C153" s="58"/>
      <c r="D153" s="58"/>
      <c r="E153" s="58"/>
      <c r="F153" s="58"/>
      <c r="G153" s="58"/>
      <c r="H153" s="58"/>
      <c r="I153" s="58"/>
      <c r="J153" s="58"/>
      <c r="K153" s="58"/>
      <c r="L153" s="58"/>
      <c r="M153" s="58"/>
      <c r="N153" s="58"/>
      <c r="O153" s="58"/>
      <c r="P153" s="58"/>
    </row>
    <row r="154" spans="3:16" x14ac:dyDescent="0.2">
      <c r="C154" s="58"/>
      <c r="D154" s="58"/>
      <c r="E154" s="58"/>
      <c r="F154" s="58"/>
      <c r="G154" s="58"/>
      <c r="H154" s="58"/>
      <c r="I154" s="58"/>
      <c r="J154" s="58"/>
      <c r="K154" s="58"/>
      <c r="L154" s="58"/>
      <c r="M154" s="58"/>
      <c r="N154" s="58"/>
      <c r="O154" s="58"/>
      <c r="P154" s="58"/>
    </row>
    <row r="155" spans="3:16" x14ac:dyDescent="0.2">
      <c r="C155" s="58"/>
      <c r="D155" s="58"/>
      <c r="E155" s="58"/>
      <c r="F155" s="58"/>
      <c r="G155" s="58"/>
      <c r="H155" s="58"/>
      <c r="I155" s="58"/>
      <c r="J155" s="58"/>
      <c r="K155" s="58"/>
      <c r="L155" s="58"/>
      <c r="M155" s="58"/>
      <c r="N155" s="58"/>
      <c r="O155" s="58"/>
      <c r="P155" s="58"/>
    </row>
    <row r="156" spans="3:16" x14ac:dyDescent="0.2">
      <c r="C156" s="58"/>
      <c r="D156" s="58"/>
      <c r="E156" s="58"/>
      <c r="F156" s="58"/>
      <c r="G156" s="58"/>
      <c r="H156" s="58"/>
      <c r="I156" s="58"/>
      <c r="J156" s="58"/>
      <c r="K156" s="58"/>
      <c r="L156" s="58"/>
      <c r="M156" s="58"/>
      <c r="N156" s="58"/>
      <c r="O156" s="58"/>
      <c r="P156" s="58"/>
    </row>
    <row r="157" spans="3:16" x14ac:dyDescent="0.2">
      <c r="C157" s="58"/>
      <c r="D157" s="58"/>
      <c r="E157" s="58"/>
      <c r="F157" s="58"/>
      <c r="G157" s="58"/>
      <c r="H157" s="58"/>
      <c r="I157" s="58"/>
      <c r="J157" s="58"/>
      <c r="K157" s="58"/>
      <c r="L157" s="58"/>
      <c r="M157" s="58"/>
      <c r="N157" s="58"/>
      <c r="O157" s="58"/>
      <c r="P157" s="58"/>
    </row>
    <row r="158" spans="3:16" x14ac:dyDescent="0.2">
      <c r="C158" s="58"/>
      <c r="D158" s="58"/>
      <c r="E158" s="58"/>
      <c r="F158" s="58"/>
      <c r="G158" s="58"/>
      <c r="H158" s="58"/>
      <c r="I158" s="58"/>
      <c r="J158" s="58"/>
      <c r="K158" s="58"/>
      <c r="L158" s="58"/>
      <c r="M158" s="58"/>
      <c r="N158" s="58"/>
      <c r="O158" s="58"/>
      <c r="P158" s="58"/>
    </row>
    <row r="159" spans="3:16" x14ac:dyDescent="0.2">
      <c r="C159" s="58"/>
      <c r="D159" s="58"/>
      <c r="E159" s="58"/>
      <c r="F159" s="58"/>
      <c r="G159" s="58"/>
      <c r="H159" s="58"/>
      <c r="I159" s="58"/>
      <c r="J159" s="58"/>
      <c r="K159" s="58"/>
      <c r="L159" s="58"/>
      <c r="M159" s="58"/>
      <c r="N159" s="58"/>
      <c r="O159" s="58"/>
      <c r="P159" s="58"/>
    </row>
    <row r="160" spans="3:16" x14ac:dyDescent="0.2">
      <c r="C160" s="58"/>
      <c r="D160" s="58"/>
      <c r="E160" s="58"/>
      <c r="F160" s="58"/>
      <c r="G160" s="58"/>
      <c r="H160" s="58"/>
      <c r="I160" s="58"/>
      <c r="J160" s="58"/>
      <c r="K160" s="58"/>
      <c r="L160" s="58"/>
      <c r="M160" s="58"/>
      <c r="N160" s="58"/>
      <c r="O160" s="58"/>
      <c r="P160" s="58"/>
    </row>
    <row r="161" spans="3:16" x14ac:dyDescent="0.2">
      <c r="C161" s="58"/>
      <c r="D161" s="58"/>
      <c r="E161" s="58"/>
      <c r="F161" s="58"/>
      <c r="G161" s="58"/>
      <c r="H161" s="58"/>
      <c r="I161" s="58"/>
      <c r="J161" s="58"/>
      <c r="K161" s="58"/>
      <c r="L161" s="58"/>
      <c r="M161" s="58"/>
      <c r="N161" s="58"/>
      <c r="O161" s="58"/>
      <c r="P161" s="58"/>
    </row>
  </sheetData>
  <mergeCells count="24">
    <mergeCell ref="A51:P51"/>
    <mergeCell ref="A48:P48"/>
    <mergeCell ref="H6:H8"/>
    <mergeCell ref="I6:I8"/>
    <mergeCell ref="J6:J8"/>
    <mergeCell ref="A47:D47"/>
    <mergeCell ref="P6:P8"/>
    <mergeCell ref="L6:L8"/>
    <mergeCell ref="M6:M8"/>
    <mergeCell ref="O6:O8"/>
    <mergeCell ref="A50:P50"/>
    <mergeCell ref="F6:F8"/>
    <mergeCell ref="A49:P49"/>
    <mergeCell ref="C6:C8"/>
    <mergeCell ref="E6:E8"/>
    <mergeCell ref="N6:N8"/>
    <mergeCell ref="A2:P2"/>
    <mergeCell ref="A3:P3"/>
    <mergeCell ref="A5:A8"/>
    <mergeCell ref="B5:B8"/>
    <mergeCell ref="C5:P5"/>
    <mergeCell ref="D6:D8"/>
    <mergeCell ref="G6:G8"/>
    <mergeCell ref="K6:K8"/>
  </mergeCells>
  <hyperlinks>
    <hyperlink ref="A1" location="Índice!A1" display="Regresar"/>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election activeCell="G27" sqref="G27:G28"/>
    </sheetView>
  </sheetViews>
  <sheetFormatPr baseColWidth="10" defaultRowHeight="12.75" x14ac:dyDescent="0.2"/>
  <cols>
    <col min="1" max="1" width="30" style="2" customWidth="1"/>
    <col min="2" max="2" width="14" style="2" customWidth="1"/>
    <col min="3" max="3" width="12.85546875" style="2" customWidth="1"/>
    <col min="4" max="4" width="12.5703125" style="2" customWidth="1"/>
    <col min="5" max="5" width="12.85546875" style="2" customWidth="1"/>
    <col min="6" max="6" width="13.7109375" style="2" customWidth="1"/>
    <col min="7" max="7" width="14.5703125" style="2" customWidth="1"/>
    <col min="8" max="14" width="13" style="2" customWidth="1"/>
    <col min="15" max="15" width="10.85546875" style="2" customWidth="1"/>
    <col min="16" max="16" width="10.5703125" style="2" customWidth="1"/>
    <col min="17" max="16384" width="11.42578125" style="2"/>
  </cols>
  <sheetData>
    <row r="1" spans="1:17" s="337" customFormat="1" x14ac:dyDescent="0.2">
      <c r="A1" s="365" t="s">
        <v>238</v>
      </c>
    </row>
    <row r="2" spans="1:17" s="17" customFormat="1" ht="14.25" customHeight="1" x14ac:dyDescent="0.2">
      <c r="A2" s="412" t="s">
        <v>607</v>
      </c>
      <c r="B2" s="412"/>
      <c r="C2" s="412"/>
      <c r="D2" s="412"/>
      <c r="E2" s="412"/>
      <c r="F2" s="412"/>
      <c r="G2" s="412"/>
      <c r="H2" s="412"/>
      <c r="I2" s="412"/>
      <c r="J2" s="412"/>
      <c r="K2" s="412"/>
      <c r="L2" s="412"/>
      <c r="M2" s="412"/>
      <c r="N2" s="412"/>
      <c r="O2" s="412"/>
      <c r="P2" s="412"/>
    </row>
    <row r="3" spans="1:17" s="17" customFormat="1" ht="15" x14ac:dyDescent="0.2">
      <c r="A3" s="417" t="s">
        <v>441</v>
      </c>
      <c r="B3" s="417"/>
      <c r="C3" s="417"/>
      <c r="D3" s="417"/>
      <c r="E3" s="417"/>
      <c r="F3" s="417"/>
      <c r="G3" s="417"/>
      <c r="H3" s="417"/>
      <c r="I3" s="417"/>
      <c r="J3" s="417"/>
      <c r="K3" s="417"/>
      <c r="L3" s="417"/>
      <c r="M3" s="417"/>
      <c r="N3" s="417"/>
      <c r="O3" s="417"/>
      <c r="P3" s="417"/>
    </row>
    <row r="4" spans="1:17" s="7" customFormat="1" ht="15.75" thickBot="1" x14ac:dyDescent="0.25">
      <c r="A4" s="338" t="s">
        <v>218</v>
      </c>
      <c r="B4" s="339"/>
      <c r="C4" s="339"/>
      <c r="D4" s="339"/>
      <c r="E4" s="339"/>
      <c r="F4" s="339"/>
      <c r="G4" s="339"/>
      <c r="H4" s="339"/>
      <c r="I4" s="339"/>
      <c r="J4" s="339"/>
      <c r="K4" s="339"/>
      <c r="L4" s="339"/>
      <c r="M4" s="339"/>
      <c r="N4" s="339"/>
      <c r="O4" s="339"/>
      <c r="P4" s="340" t="s">
        <v>214</v>
      </c>
      <c r="Q4" s="6"/>
    </row>
    <row r="5" spans="1:17"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17"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9.9499999999999993" customHeight="1" x14ac:dyDescent="0.2">
      <c r="A7" s="415"/>
      <c r="B7" s="415"/>
      <c r="C7" s="415"/>
      <c r="D7" s="415"/>
      <c r="E7" s="415"/>
      <c r="F7" s="415"/>
      <c r="G7" s="415"/>
      <c r="H7" s="415"/>
      <c r="I7" s="415"/>
      <c r="J7" s="415"/>
      <c r="K7" s="415"/>
      <c r="L7" s="415"/>
      <c r="M7" s="415"/>
      <c r="N7" s="415"/>
      <c r="O7" s="415"/>
      <c r="P7" s="415"/>
    </row>
    <row r="8" spans="1:17" s="7" customFormat="1" ht="9.9499999999999993" customHeight="1" x14ac:dyDescent="0.2">
      <c r="A8" s="415"/>
      <c r="B8" s="415"/>
      <c r="C8" s="415"/>
      <c r="D8" s="415"/>
      <c r="E8" s="415"/>
      <c r="F8" s="415"/>
      <c r="G8" s="415"/>
      <c r="H8" s="415"/>
      <c r="I8" s="415"/>
      <c r="J8" s="415"/>
      <c r="K8" s="415"/>
      <c r="L8" s="415"/>
      <c r="M8" s="415"/>
      <c r="N8" s="415"/>
      <c r="O8" s="415"/>
      <c r="P8" s="415"/>
    </row>
    <row r="9" spans="1:17" s="7" customFormat="1" ht="6"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11">
        <v>6256740</v>
      </c>
      <c r="C10" s="11">
        <v>216</v>
      </c>
      <c r="D10" s="11">
        <v>193246</v>
      </c>
      <c r="E10" s="11">
        <v>861737</v>
      </c>
      <c r="F10" s="11">
        <v>1098317</v>
      </c>
      <c r="G10" s="11">
        <v>1016849</v>
      </c>
      <c r="H10" s="11">
        <v>890126</v>
      </c>
      <c r="I10" s="11">
        <v>805216</v>
      </c>
      <c r="J10" s="11">
        <v>604113</v>
      </c>
      <c r="K10" s="11">
        <v>405673</v>
      </c>
      <c r="L10" s="11">
        <v>249648</v>
      </c>
      <c r="M10" s="11">
        <v>91355</v>
      </c>
      <c r="N10" s="11">
        <v>25393</v>
      </c>
      <c r="O10" s="11">
        <v>8669</v>
      </c>
      <c r="P10" s="11">
        <v>6182</v>
      </c>
    </row>
    <row r="11" spans="1:17" s="7" customFormat="1" ht="6" customHeight="1" x14ac:dyDescent="0.2">
      <c r="B11" s="11"/>
      <c r="C11" s="11"/>
      <c r="D11" s="11"/>
      <c r="E11" s="11"/>
      <c r="F11" s="11"/>
      <c r="G11" s="11"/>
      <c r="H11" s="11"/>
      <c r="I11" s="11"/>
      <c r="J11" s="11"/>
      <c r="K11" s="11"/>
      <c r="L11" s="11"/>
      <c r="M11" s="11"/>
      <c r="N11" s="11"/>
      <c r="O11" s="11"/>
      <c r="P11" s="11"/>
    </row>
    <row r="12" spans="1:17" s="7" customFormat="1" ht="12.75" customHeight="1" x14ac:dyDescent="0.2">
      <c r="A12" s="7" t="s">
        <v>179</v>
      </c>
      <c r="B12" s="11">
        <v>87362</v>
      </c>
      <c r="C12" s="11">
        <v>11</v>
      </c>
      <c r="D12" s="11">
        <v>2882</v>
      </c>
      <c r="E12" s="11">
        <v>14120</v>
      </c>
      <c r="F12" s="11">
        <v>15736</v>
      </c>
      <c r="G12" s="11">
        <v>13867</v>
      </c>
      <c r="H12" s="11">
        <v>11946</v>
      </c>
      <c r="I12" s="11">
        <v>10714</v>
      </c>
      <c r="J12" s="11">
        <v>8014</v>
      </c>
      <c r="K12" s="11">
        <v>5207</v>
      </c>
      <c r="L12" s="11">
        <v>3185</v>
      </c>
      <c r="M12" s="11">
        <v>1116</v>
      </c>
      <c r="N12" s="11">
        <v>369</v>
      </c>
      <c r="O12" s="11">
        <v>120</v>
      </c>
      <c r="P12" s="11">
        <v>75</v>
      </c>
    </row>
    <row r="13" spans="1:17" s="7" customFormat="1" ht="12.75" customHeight="1" x14ac:dyDescent="0.2">
      <c r="A13" s="7" t="s">
        <v>180</v>
      </c>
      <c r="B13" s="11">
        <v>299629</v>
      </c>
      <c r="C13" s="11">
        <v>35</v>
      </c>
      <c r="D13" s="11">
        <v>12370</v>
      </c>
      <c r="E13" s="11">
        <v>44235</v>
      </c>
      <c r="F13" s="11">
        <v>48821</v>
      </c>
      <c r="G13" s="11">
        <v>46252</v>
      </c>
      <c r="H13" s="11">
        <v>43936</v>
      </c>
      <c r="I13" s="11">
        <v>39690</v>
      </c>
      <c r="J13" s="11">
        <v>29283</v>
      </c>
      <c r="K13" s="11">
        <v>18716</v>
      </c>
      <c r="L13" s="11">
        <v>11416</v>
      </c>
      <c r="M13" s="11">
        <v>3603</v>
      </c>
      <c r="N13" s="11">
        <v>847</v>
      </c>
      <c r="O13" s="11">
        <v>288</v>
      </c>
      <c r="P13" s="11">
        <v>137</v>
      </c>
    </row>
    <row r="14" spans="1:17" s="7" customFormat="1" ht="12.75" customHeight="1" x14ac:dyDescent="0.2">
      <c r="A14" s="7" t="s">
        <v>181</v>
      </c>
      <c r="B14" s="11">
        <v>46308</v>
      </c>
      <c r="C14" s="11">
        <v>2</v>
      </c>
      <c r="D14" s="11">
        <v>1288</v>
      </c>
      <c r="E14" s="11">
        <v>6460</v>
      </c>
      <c r="F14" s="11">
        <v>8537</v>
      </c>
      <c r="G14" s="11">
        <v>8221</v>
      </c>
      <c r="H14" s="11">
        <v>7071</v>
      </c>
      <c r="I14" s="11">
        <v>5863</v>
      </c>
      <c r="J14" s="11">
        <v>4130</v>
      </c>
      <c r="K14" s="11">
        <v>2572</v>
      </c>
      <c r="L14" s="11">
        <v>1462</v>
      </c>
      <c r="M14" s="11">
        <v>503</v>
      </c>
      <c r="N14" s="11">
        <v>120</v>
      </c>
      <c r="O14" s="11">
        <v>49</v>
      </c>
      <c r="P14" s="11">
        <v>30</v>
      </c>
    </row>
    <row r="15" spans="1:17" s="7" customFormat="1" ht="12.75" customHeight="1" x14ac:dyDescent="0.2">
      <c r="A15" s="7" t="s">
        <v>182</v>
      </c>
      <c r="B15" s="11">
        <v>41634</v>
      </c>
      <c r="C15" s="11">
        <v>0</v>
      </c>
      <c r="D15" s="11">
        <v>769</v>
      </c>
      <c r="E15" s="11">
        <v>4978</v>
      </c>
      <c r="F15" s="11">
        <v>8424</v>
      </c>
      <c r="G15" s="11">
        <v>7635</v>
      </c>
      <c r="H15" s="11">
        <v>6335</v>
      </c>
      <c r="I15" s="11">
        <v>5291</v>
      </c>
      <c r="J15" s="11">
        <v>3713</v>
      </c>
      <c r="K15" s="11">
        <v>2396</v>
      </c>
      <c r="L15" s="11">
        <v>1338</v>
      </c>
      <c r="M15" s="11">
        <v>510</v>
      </c>
      <c r="N15" s="11">
        <v>169</v>
      </c>
      <c r="O15" s="11">
        <v>51</v>
      </c>
      <c r="P15" s="11">
        <v>25</v>
      </c>
    </row>
    <row r="16" spans="1:17" s="7" customFormat="1" ht="12.75" customHeight="1" x14ac:dyDescent="0.2">
      <c r="A16" s="7" t="s">
        <v>183</v>
      </c>
      <c r="B16" s="11">
        <v>213583</v>
      </c>
      <c r="C16" s="11">
        <v>2</v>
      </c>
      <c r="D16" s="11">
        <v>9369</v>
      </c>
      <c r="E16" s="11">
        <v>32458</v>
      </c>
      <c r="F16" s="11">
        <v>34401</v>
      </c>
      <c r="G16" s="11">
        <v>33360</v>
      </c>
      <c r="H16" s="11">
        <v>31786</v>
      </c>
      <c r="I16" s="11">
        <v>28768</v>
      </c>
      <c r="J16" s="11">
        <v>20773</v>
      </c>
      <c r="K16" s="11">
        <v>12522</v>
      </c>
      <c r="L16" s="11">
        <v>7226</v>
      </c>
      <c r="M16" s="11">
        <v>2114</v>
      </c>
      <c r="N16" s="11">
        <v>562</v>
      </c>
      <c r="O16" s="11">
        <v>148</v>
      </c>
      <c r="P16" s="11">
        <v>94</v>
      </c>
    </row>
    <row r="17" spans="1:16" s="7" customFormat="1" ht="12.75" customHeight="1" x14ac:dyDescent="0.2">
      <c r="A17" s="7" t="s">
        <v>184</v>
      </c>
      <c r="B17" s="11">
        <v>42107</v>
      </c>
      <c r="C17" s="11">
        <v>1</v>
      </c>
      <c r="D17" s="11">
        <v>1006</v>
      </c>
      <c r="E17" s="11">
        <v>5097</v>
      </c>
      <c r="F17" s="11">
        <v>7736</v>
      </c>
      <c r="G17" s="11">
        <v>7141</v>
      </c>
      <c r="H17" s="11">
        <v>6106</v>
      </c>
      <c r="I17" s="11">
        <v>5404</v>
      </c>
      <c r="J17" s="11">
        <v>4029</v>
      </c>
      <c r="K17" s="11">
        <v>2830</v>
      </c>
      <c r="L17" s="11">
        <v>1869</v>
      </c>
      <c r="M17" s="11">
        <v>604</v>
      </c>
      <c r="N17" s="11">
        <v>180</v>
      </c>
      <c r="O17" s="11">
        <v>66</v>
      </c>
      <c r="P17" s="11">
        <v>38</v>
      </c>
    </row>
    <row r="18" spans="1:16" s="7" customFormat="1" ht="12.75" customHeight="1" x14ac:dyDescent="0.2">
      <c r="A18" s="7" t="s">
        <v>185</v>
      </c>
      <c r="B18" s="11">
        <v>75478</v>
      </c>
      <c r="C18" s="11">
        <v>2</v>
      </c>
      <c r="D18" s="11">
        <v>1644</v>
      </c>
      <c r="E18" s="11">
        <v>9608</v>
      </c>
      <c r="F18" s="11">
        <v>14116</v>
      </c>
      <c r="G18" s="11">
        <v>13302</v>
      </c>
      <c r="H18" s="11">
        <v>11614</v>
      </c>
      <c r="I18" s="11">
        <v>9961</v>
      </c>
      <c r="J18" s="11">
        <v>7225</v>
      </c>
      <c r="K18" s="11">
        <v>4039</v>
      </c>
      <c r="L18" s="11">
        <v>2429</v>
      </c>
      <c r="M18" s="11">
        <v>948</v>
      </c>
      <c r="N18" s="11">
        <v>327</v>
      </c>
      <c r="O18" s="11">
        <v>132</v>
      </c>
      <c r="P18" s="11">
        <v>131</v>
      </c>
    </row>
    <row r="19" spans="1:16" s="7" customFormat="1" ht="12.75" customHeight="1" x14ac:dyDescent="0.2">
      <c r="A19" s="7" t="s">
        <v>186</v>
      </c>
      <c r="B19" s="11">
        <v>293031</v>
      </c>
      <c r="C19" s="11">
        <v>6</v>
      </c>
      <c r="D19" s="11">
        <v>11913</v>
      </c>
      <c r="E19" s="11">
        <v>42386</v>
      </c>
      <c r="F19" s="11">
        <v>45613</v>
      </c>
      <c r="G19" s="11">
        <v>44170</v>
      </c>
      <c r="H19" s="11">
        <v>42342</v>
      </c>
      <c r="I19" s="11">
        <v>40374</v>
      </c>
      <c r="J19" s="11">
        <v>30926</v>
      </c>
      <c r="K19" s="11">
        <v>19689</v>
      </c>
      <c r="L19" s="11">
        <v>11517</v>
      </c>
      <c r="M19" s="11">
        <v>3149</v>
      </c>
      <c r="N19" s="11">
        <v>654</v>
      </c>
      <c r="O19" s="11">
        <v>181</v>
      </c>
      <c r="P19" s="11">
        <v>111</v>
      </c>
    </row>
    <row r="20" spans="1:16" s="7" customFormat="1" ht="12.75" customHeight="1" x14ac:dyDescent="0.2">
      <c r="A20" s="27" t="s">
        <v>659</v>
      </c>
      <c r="B20" s="11">
        <v>582183</v>
      </c>
      <c r="C20" s="11">
        <v>11</v>
      </c>
      <c r="D20" s="11">
        <v>12064</v>
      </c>
      <c r="E20" s="11">
        <v>68593</v>
      </c>
      <c r="F20" s="11">
        <v>103954</v>
      </c>
      <c r="G20" s="11">
        <v>98259</v>
      </c>
      <c r="H20" s="11">
        <v>81919</v>
      </c>
      <c r="I20" s="11">
        <v>75390</v>
      </c>
      <c r="J20" s="11">
        <v>58042</v>
      </c>
      <c r="K20" s="11">
        <v>42077</v>
      </c>
      <c r="L20" s="11">
        <v>27304</v>
      </c>
      <c r="M20" s="11">
        <v>10691</v>
      </c>
      <c r="N20" s="11">
        <v>2655</v>
      </c>
      <c r="O20" s="11">
        <v>776</v>
      </c>
      <c r="P20" s="11">
        <v>448</v>
      </c>
    </row>
    <row r="21" spans="1:16" s="7" customFormat="1" ht="12.75" customHeight="1" x14ac:dyDescent="0.2">
      <c r="A21" s="27" t="s">
        <v>660</v>
      </c>
      <c r="B21" s="11">
        <v>638699</v>
      </c>
      <c r="C21" s="11">
        <v>10</v>
      </c>
      <c r="D21" s="11">
        <v>14105</v>
      </c>
      <c r="E21" s="11">
        <v>74173</v>
      </c>
      <c r="F21" s="11">
        <v>113431</v>
      </c>
      <c r="G21" s="11">
        <v>106764</v>
      </c>
      <c r="H21" s="11">
        <v>90288</v>
      </c>
      <c r="I21" s="11">
        <v>82783</v>
      </c>
      <c r="J21" s="11">
        <v>62220</v>
      </c>
      <c r="K21" s="11">
        <v>46173</v>
      </c>
      <c r="L21" s="11">
        <v>30067</v>
      </c>
      <c r="M21" s="11">
        <v>13197</v>
      </c>
      <c r="N21" s="11">
        <v>3671</v>
      </c>
      <c r="O21" s="11">
        <v>1150</v>
      </c>
      <c r="P21" s="11">
        <v>667</v>
      </c>
    </row>
    <row r="22" spans="1:16" s="7" customFormat="1" ht="12.75" customHeight="1" x14ac:dyDescent="0.2">
      <c r="A22" s="7" t="s">
        <v>187</v>
      </c>
      <c r="B22" s="11">
        <v>70086</v>
      </c>
      <c r="C22" s="11">
        <v>0</v>
      </c>
      <c r="D22" s="11">
        <v>2716</v>
      </c>
      <c r="E22" s="11">
        <v>10807</v>
      </c>
      <c r="F22" s="11">
        <v>12410</v>
      </c>
      <c r="G22" s="11">
        <v>11070</v>
      </c>
      <c r="H22" s="11">
        <v>10125</v>
      </c>
      <c r="I22" s="11">
        <v>9204</v>
      </c>
      <c r="J22" s="11">
        <v>6587</v>
      </c>
      <c r="K22" s="11">
        <v>3928</v>
      </c>
      <c r="L22" s="11">
        <v>2234</v>
      </c>
      <c r="M22" s="11">
        <v>734</v>
      </c>
      <c r="N22" s="11">
        <v>174</v>
      </c>
      <c r="O22" s="11">
        <v>61</v>
      </c>
      <c r="P22" s="11">
        <v>36</v>
      </c>
    </row>
    <row r="23" spans="1:16" s="7" customFormat="1" ht="12.75" customHeight="1" x14ac:dyDescent="0.2">
      <c r="A23" s="7" t="s">
        <v>188</v>
      </c>
      <c r="B23" s="11">
        <v>278516</v>
      </c>
      <c r="C23" s="11">
        <v>20</v>
      </c>
      <c r="D23" s="11">
        <v>13466</v>
      </c>
      <c r="E23" s="11">
        <v>49558</v>
      </c>
      <c r="F23" s="11">
        <v>52690</v>
      </c>
      <c r="G23" s="11">
        <v>44322</v>
      </c>
      <c r="H23" s="11">
        <v>37226</v>
      </c>
      <c r="I23" s="11">
        <v>31998</v>
      </c>
      <c r="J23" s="11">
        <v>22663</v>
      </c>
      <c r="K23" s="11">
        <v>14208</v>
      </c>
      <c r="L23" s="11">
        <v>8377</v>
      </c>
      <c r="M23" s="11">
        <v>2878</v>
      </c>
      <c r="N23" s="11">
        <v>740</v>
      </c>
      <c r="O23" s="11">
        <v>233</v>
      </c>
      <c r="P23" s="11">
        <v>137</v>
      </c>
    </row>
    <row r="24" spans="1:16" s="7" customFormat="1" ht="12.75" customHeight="1" x14ac:dyDescent="0.2">
      <c r="A24" s="7" t="s">
        <v>189</v>
      </c>
      <c r="B24" s="11">
        <v>56596</v>
      </c>
      <c r="C24" s="11">
        <v>4</v>
      </c>
      <c r="D24" s="11">
        <v>1634</v>
      </c>
      <c r="E24" s="11">
        <v>7806</v>
      </c>
      <c r="F24" s="11">
        <v>10354</v>
      </c>
      <c r="G24" s="11">
        <v>9197</v>
      </c>
      <c r="H24" s="11">
        <v>8172</v>
      </c>
      <c r="I24" s="11">
        <v>7093</v>
      </c>
      <c r="J24" s="11">
        <v>5329</v>
      </c>
      <c r="K24" s="11">
        <v>3642</v>
      </c>
      <c r="L24" s="11">
        <v>2137</v>
      </c>
      <c r="M24" s="11">
        <v>915</v>
      </c>
      <c r="N24" s="11">
        <v>214</v>
      </c>
      <c r="O24" s="11">
        <v>60</v>
      </c>
      <c r="P24" s="11">
        <v>39</v>
      </c>
    </row>
    <row r="25" spans="1:16" s="7" customFormat="1" ht="12.75" customHeight="1" x14ac:dyDescent="0.2">
      <c r="A25" s="7" t="s">
        <v>190</v>
      </c>
      <c r="B25" s="11">
        <v>68257</v>
      </c>
      <c r="C25" s="11">
        <v>2</v>
      </c>
      <c r="D25" s="11">
        <v>1737</v>
      </c>
      <c r="E25" s="11">
        <v>9423</v>
      </c>
      <c r="F25" s="11">
        <v>12861</v>
      </c>
      <c r="G25" s="11">
        <v>11670</v>
      </c>
      <c r="H25" s="11">
        <v>9794</v>
      </c>
      <c r="I25" s="11">
        <v>8586</v>
      </c>
      <c r="J25" s="11">
        <v>6317</v>
      </c>
      <c r="K25" s="11">
        <v>4180</v>
      </c>
      <c r="L25" s="11">
        <v>2551</v>
      </c>
      <c r="M25" s="11">
        <v>838</v>
      </c>
      <c r="N25" s="11">
        <v>199</v>
      </c>
      <c r="O25" s="11">
        <v>66</v>
      </c>
      <c r="P25" s="11">
        <v>33</v>
      </c>
    </row>
    <row r="26" spans="1:16" s="7" customFormat="1" ht="12.75" customHeight="1" x14ac:dyDescent="0.2">
      <c r="A26" s="7" t="s">
        <v>191</v>
      </c>
      <c r="B26" s="11">
        <v>544583</v>
      </c>
      <c r="C26" s="11">
        <v>18</v>
      </c>
      <c r="D26" s="11">
        <v>16686</v>
      </c>
      <c r="E26" s="11">
        <v>73668</v>
      </c>
      <c r="F26" s="11">
        <v>95740</v>
      </c>
      <c r="G26" s="11">
        <v>88603</v>
      </c>
      <c r="H26" s="11">
        <v>74711</v>
      </c>
      <c r="I26" s="11">
        <v>67947</v>
      </c>
      <c r="J26" s="11">
        <v>52533</v>
      </c>
      <c r="K26" s="11">
        <v>37022</v>
      </c>
      <c r="L26" s="11">
        <v>23573</v>
      </c>
      <c r="M26" s="11">
        <v>9506</v>
      </c>
      <c r="N26" s="11">
        <v>2896</v>
      </c>
      <c r="O26" s="11">
        <v>977</v>
      </c>
      <c r="P26" s="11">
        <v>703</v>
      </c>
    </row>
    <row r="27" spans="1:16" s="7" customFormat="1" ht="12.75" customHeight="1" x14ac:dyDescent="0.2">
      <c r="A27" s="7" t="s">
        <v>227</v>
      </c>
      <c r="B27" s="11">
        <v>272053</v>
      </c>
      <c r="C27" s="11">
        <v>5</v>
      </c>
      <c r="D27" s="11">
        <v>7089</v>
      </c>
      <c r="E27" s="11">
        <v>38637</v>
      </c>
      <c r="F27" s="11">
        <v>44913</v>
      </c>
      <c r="G27" s="11">
        <v>42876</v>
      </c>
      <c r="H27" s="11">
        <v>39136</v>
      </c>
      <c r="I27" s="11">
        <v>36803</v>
      </c>
      <c r="J27" s="11">
        <v>27578</v>
      </c>
      <c r="K27" s="11">
        <v>18399</v>
      </c>
      <c r="L27" s="11">
        <v>11167</v>
      </c>
      <c r="M27" s="11">
        <v>4022</v>
      </c>
      <c r="N27" s="11">
        <v>970</v>
      </c>
      <c r="O27" s="11">
        <v>287</v>
      </c>
      <c r="P27" s="11">
        <v>171</v>
      </c>
    </row>
    <row r="28" spans="1:16" s="7" customFormat="1" ht="12.75" customHeight="1" x14ac:dyDescent="0.2">
      <c r="A28" s="7" t="s">
        <v>228</v>
      </c>
      <c r="B28" s="11">
        <v>210266</v>
      </c>
      <c r="C28" s="11">
        <v>3</v>
      </c>
      <c r="D28" s="11">
        <v>6504</v>
      </c>
      <c r="E28" s="11">
        <v>30773</v>
      </c>
      <c r="F28" s="11">
        <v>37105</v>
      </c>
      <c r="G28" s="11">
        <v>33551</v>
      </c>
      <c r="H28" s="11">
        <v>29519</v>
      </c>
      <c r="I28" s="11">
        <v>27054</v>
      </c>
      <c r="J28" s="11">
        <v>20103</v>
      </c>
      <c r="K28" s="11">
        <v>13394</v>
      </c>
      <c r="L28" s="11">
        <v>8142</v>
      </c>
      <c r="M28" s="11">
        <v>3014</v>
      </c>
      <c r="N28" s="11">
        <v>734</v>
      </c>
      <c r="O28" s="11">
        <v>223</v>
      </c>
      <c r="P28" s="11">
        <v>147</v>
      </c>
    </row>
    <row r="29" spans="1:16" s="7" customFormat="1" ht="12.75" customHeight="1" x14ac:dyDescent="0.2">
      <c r="A29" s="7" t="s">
        <v>194</v>
      </c>
      <c r="B29" s="11">
        <v>132166</v>
      </c>
      <c r="C29" s="11">
        <v>11</v>
      </c>
      <c r="D29" s="11">
        <v>2810</v>
      </c>
      <c r="E29" s="11">
        <v>16570</v>
      </c>
      <c r="F29" s="11">
        <v>24137</v>
      </c>
      <c r="G29" s="11">
        <v>21827</v>
      </c>
      <c r="H29" s="11">
        <v>18997</v>
      </c>
      <c r="I29" s="11">
        <v>17156</v>
      </c>
      <c r="J29" s="11">
        <v>13015</v>
      </c>
      <c r="K29" s="11">
        <v>8581</v>
      </c>
      <c r="L29" s="11">
        <v>5575</v>
      </c>
      <c r="M29" s="11">
        <v>2202</v>
      </c>
      <c r="N29" s="11">
        <v>813</v>
      </c>
      <c r="O29" s="11">
        <v>293</v>
      </c>
      <c r="P29" s="11">
        <v>179</v>
      </c>
    </row>
    <row r="30" spans="1:16" s="7" customFormat="1" ht="12.75" customHeight="1" x14ac:dyDescent="0.2">
      <c r="A30" s="7" t="s">
        <v>195</v>
      </c>
      <c r="B30" s="11">
        <v>78078</v>
      </c>
      <c r="C30" s="11">
        <v>2</v>
      </c>
      <c r="D30" s="11">
        <v>1508</v>
      </c>
      <c r="E30" s="11">
        <v>9213</v>
      </c>
      <c r="F30" s="11">
        <v>12946</v>
      </c>
      <c r="G30" s="11">
        <v>12604</v>
      </c>
      <c r="H30" s="11">
        <v>11413</v>
      </c>
      <c r="I30" s="11">
        <v>10800</v>
      </c>
      <c r="J30" s="11">
        <v>8245</v>
      </c>
      <c r="K30" s="11">
        <v>5653</v>
      </c>
      <c r="L30" s="11">
        <v>3599</v>
      </c>
      <c r="M30" s="11">
        <v>1313</v>
      </c>
      <c r="N30" s="11">
        <v>435</v>
      </c>
      <c r="O30" s="11">
        <v>177</v>
      </c>
      <c r="P30" s="11">
        <v>170</v>
      </c>
    </row>
    <row r="31" spans="1:16" s="7" customFormat="1" ht="12.75" customHeight="1" x14ac:dyDescent="0.2">
      <c r="A31" s="7" t="s">
        <v>196</v>
      </c>
      <c r="B31" s="11">
        <v>46112</v>
      </c>
      <c r="C31" s="11">
        <v>0</v>
      </c>
      <c r="D31" s="11">
        <v>1169</v>
      </c>
      <c r="E31" s="11">
        <v>6183</v>
      </c>
      <c r="F31" s="11">
        <v>8488</v>
      </c>
      <c r="G31" s="11">
        <v>7823</v>
      </c>
      <c r="H31" s="11">
        <v>6773</v>
      </c>
      <c r="I31" s="11">
        <v>5904</v>
      </c>
      <c r="J31" s="11">
        <v>4152</v>
      </c>
      <c r="K31" s="11">
        <v>2755</v>
      </c>
      <c r="L31" s="11">
        <v>1800</v>
      </c>
      <c r="M31" s="11">
        <v>676</v>
      </c>
      <c r="N31" s="11">
        <v>232</v>
      </c>
      <c r="O31" s="11">
        <v>77</v>
      </c>
      <c r="P31" s="11">
        <v>80</v>
      </c>
    </row>
    <row r="32" spans="1:16" s="7" customFormat="1" ht="12.75" customHeight="1" x14ac:dyDescent="0.2">
      <c r="A32" s="7" t="s">
        <v>197</v>
      </c>
      <c r="B32" s="11">
        <v>437878</v>
      </c>
      <c r="C32" s="11">
        <v>14</v>
      </c>
      <c r="D32" s="11">
        <v>18601</v>
      </c>
      <c r="E32" s="11">
        <v>64409</v>
      </c>
      <c r="F32" s="11">
        <v>73314</v>
      </c>
      <c r="G32" s="11">
        <v>67765</v>
      </c>
      <c r="H32" s="11">
        <v>60512</v>
      </c>
      <c r="I32" s="11">
        <v>56575</v>
      </c>
      <c r="J32" s="11">
        <v>43537</v>
      </c>
      <c r="K32" s="11">
        <v>28819</v>
      </c>
      <c r="L32" s="11">
        <v>17185</v>
      </c>
      <c r="M32" s="11">
        <v>5354</v>
      </c>
      <c r="N32" s="11">
        <v>1273</v>
      </c>
      <c r="O32" s="11">
        <v>339</v>
      </c>
      <c r="P32" s="11">
        <v>181</v>
      </c>
    </row>
    <row r="33" spans="1:16" s="7" customFormat="1" ht="12.75" customHeight="1" x14ac:dyDescent="0.2">
      <c r="A33" s="7" t="s">
        <v>198</v>
      </c>
      <c r="B33" s="11">
        <v>70786</v>
      </c>
      <c r="C33" s="11">
        <v>1</v>
      </c>
      <c r="D33" s="11">
        <v>1536</v>
      </c>
      <c r="E33" s="11">
        <v>8852</v>
      </c>
      <c r="F33" s="11">
        <v>13056</v>
      </c>
      <c r="G33" s="11">
        <v>12341</v>
      </c>
      <c r="H33" s="11">
        <v>10420</v>
      </c>
      <c r="I33" s="11">
        <v>9232</v>
      </c>
      <c r="J33" s="11">
        <v>7067</v>
      </c>
      <c r="K33" s="11">
        <v>4407</v>
      </c>
      <c r="L33" s="11">
        <v>2543</v>
      </c>
      <c r="M33" s="11">
        <v>902</v>
      </c>
      <c r="N33" s="11">
        <v>272</v>
      </c>
      <c r="O33" s="11">
        <v>88</v>
      </c>
      <c r="P33" s="11">
        <v>69</v>
      </c>
    </row>
    <row r="34" spans="1:16" s="7" customFormat="1" ht="12.75" customHeight="1" x14ac:dyDescent="0.2">
      <c r="A34" s="7" t="s">
        <v>199</v>
      </c>
      <c r="B34" s="11">
        <v>180459</v>
      </c>
      <c r="C34" s="11">
        <v>7</v>
      </c>
      <c r="D34" s="11">
        <v>3936</v>
      </c>
      <c r="E34" s="11">
        <v>23094</v>
      </c>
      <c r="F34" s="11">
        <v>32568</v>
      </c>
      <c r="G34" s="11">
        <v>30860</v>
      </c>
      <c r="H34" s="11">
        <v>26802</v>
      </c>
      <c r="I34" s="11">
        <v>23624</v>
      </c>
      <c r="J34" s="11">
        <v>17494</v>
      </c>
      <c r="K34" s="11">
        <v>11332</v>
      </c>
      <c r="L34" s="11">
        <v>6999</v>
      </c>
      <c r="M34" s="11">
        <v>2653</v>
      </c>
      <c r="N34" s="11">
        <v>703</v>
      </c>
      <c r="O34" s="11">
        <v>216</v>
      </c>
      <c r="P34" s="11">
        <v>171</v>
      </c>
    </row>
    <row r="35" spans="1:16" s="7" customFormat="1" ht="12.75" customHeight="1" x14ac:dyDescent="0.2">
      <c r="A35" s="7" t="s">
        <v>200</v>
      </c>
      <c r="B35" s="11">
        <v>159740</v>
      </c>
      <c r="C35" s="11">
        <v>6</v>
      </c>
      <c r="D35" s="11">
        <v>6919</v>
      </c>
      <c r="E35" s="11">
        <v>26444</v>
      </c>
      <c r="F35" s="11">
        <v>29820</v>
      </c>
      <c r="G35" s="11">
        <v>26069</v>
      </c>
      <c r="H35" s="11">
        <v>21731</v>
      </c>
      <c r="I35" s="11">
        <v>18862</v>
      </c>
      <c r="J35" s="11">
        <v>13713</v>
      </c>
      <c r="K35" s="11">
        <v>8691</v>
      </c>
      <c r="L35" s="11">
        <v>5118</v>
      </c>
      <c r="M35" s="11">
        <v>1764</v>
      </c>
      <c r="N35" s="11">
        <v>398</v>
      </c>
      <c r="O35" s="11">
        <v>136</v>
      </c>
      <c r="P35" s="11">
        <v>69</v>
      </c>
    </row>
    <row r="36" spans="1:16" s="7" customFormat="1" ht="12.75" customHeight="1" x14ac:dyDescent="0.2">
      <c r="A36" s="7" t="s">
        <v>201</v>
      </c>
      <c r="B36" s="11">
        <v>111338</v>
      </c>
      <c r="C36" s="11">
        <v>2</v>
      </c>
      <c r="D36" s="11">
        <v>3838</v>
      </c>
      <c r="E36" s="11">
        <v>19326</v>
      </c>
      <c r="F36" s="11">
        <v>23697</v>
      </c>
      <c r="G36" s="11">
        <v>19881</v>
      </c>
      <c r="H36" s="11">
        <v>15364</v>
      </c>
      <c r="I36" s="11">
        <v>12489</v>
      </c>
      <c r="J36" s="11">
        <v>8261</v>
      </c>
      <c r="K36" s="11">
        <v>4769</v>
      </c>
      <c r="L36" s="11">
        <v>2495</v>
      </c>
      <c r="M36" s="11">
        <v>902</v>
      </c>
      <c r="N36" s="11">
        <v>226</v>
      </c>
      <c r="O36" s="11">
        <v>57</v>
      </c>
      <c r="P36" s="11">
        <v>31</v>
      </c>
    </row>
    <row r="37" spans="1:16" s="7" customFormat="1" ht="12.75" customHeight="1" x14ac:dyDescent="0.2">
      <c r="A37" s="7" t="s">
        <v>202</v>
      </c>
      <c r="B37" s="11">
        <v>128811</v>
      </c>
      <c r="C37" s="11">
        <v>3</v>
      </c>
      <c r="D37" s="11">
        <v>3833</v>
      </c>
      <c r="E37" s="11">
        <v>18140</v>
      </c>
      <c r="F37" s="11">
        <v>21995</v>
      </c>
      <c r="G37" s="11">
        <v>20440</v>
      </c>
      <c r="H37" s="11">
        <v>17763</v>
      </c>
      <c r="I37" s="11">
        <v>16539</v>
      </c>
      <c r="J37" s="11">
        <v>12898</v>
      </c>
      <c r="K37" s="11">
        <v>8997</v>
      </c>
      <c r="L37" s="11">
        <v>5107</v>
      </c>
      <c r="M37" s="11">
        <v>1771</v>
      </c>
      <c r="N37" s="11">
        <v>633</v>
      </c>
      <c r="O37" s="11">
        <v>333</v>
      </c>
      <c r="P37" s="11">
        <v>359</v>
      </c>
    </row>
    <row r="38" spans="1:16" s="7" customFormat="1" ht="12.75" customHeight="1" x14ac:dyDescent="0.2">
      <c r="A38" s="7" t="s">
        <v>203</v>
      </c>
      <c r="B38" s="11">
        <v>170523</v>
      </c>
      <c r="C38" s="11">
        <v>20</v>
      </c>
      <c r="D38" s="11">
        <v>6196</v>
      </c>
      <c r="E38" s="11">
        <v>23971</v>
      </c>
      <c r="F38" s="11">
        <v>30123</v>
      </c>
      <c r="G38" s="11">
        <v>26567</v>
      </c>
      <c r="H38" s="11">
        <v>23706</v>
      </c>
      <c r="I38" s="11">
        <v>21637</v>
      </c>
      <c r="J38" s="11">
        <v>16690</v>
      </c>
      <c r="K38" s="11">
        <v>11193</v>
      </c>
      <c r="L38" s="11">
        <v>7282</v>
      </c>
      <c r="M38" s="11">
        <v>2281</v>
      </c>
      <c r="N38" s="11">
        <v>571</v>
      </c>
      <c r="O38" s="11">
        <v>186</v>
      </c>
      <c r="P38" s="11">
        <v>100</v>
      </c>
    </row>
    <row r="39" spans="1:16" s="7" customFormat="1" ht="12.75" customHeight="1" x14ac:dyDescent="0.2">
      <c r="A39" s="7" t="s">
        <v>204</v>
      </c>
      <c r="B39" s="11">
        <v>189925</v>
      </c>
      <c r="C39" s="11">
        <v>3</v>
      </c>
      <c r="D39" s="11">
        <v>6106</v>
      </c>
      <c r="E39" s="11">
        <v>27385</v>
      </c>
      <c r="F39" s="11">
        <v>32751</v>
      </c>
      <c r="G39" s="11">
        <v>30044</v>
      </c>
      <c r="H39" s="11">
        <v>27807</v>
      </c>
      <c r="I39" s="11">
        <v>25033</v>
      </c>
      <c r="J39" s="11">
        <v>18350</v>
      </c>
      <c r="K39" s="11">
        <v>11838</v>
      </c>
      <c r="L39" s="11">
        <v>7431</v>
      </c>
      <c r="M39" s="11">
        <v>2352</v>
      </c>
      <c r="N39" s="11">
        <v>566</v>
      </c>
      <c r="O39" s="11">
        <v>165</v>
      </c>
      <c r="P39" s="11">
        <v>94</v>
      </c>
    </row>
    <row r="40" spans="1:16" s="7" customFormat="1" ht="12.75" customHeight="1" x14ac:dyDescent="0.2">
      <c r="A40" s="7" t="s">
        <v>205</v>
      </c>
      <c r="B40" s="11">
        <v>57498</v>
      </c>
      <c r="C40" s="11">
        <v>2</v>
      </c>
      <c r="D40" s="11">
        <v>1680</v>
      </c>
      <c r="E40" s="11">
        <v>8931</v>
      </c>
      <c r="F40" s="11">
        <v>12884</v>
      </c>
      <c r="G40" s="11">
        <v>11041</v>
      </c>
      <c r="H40" s="11">
        <v>8165</v>
      </c>
      <c r="I40" s="11">
        <v>6118</v>
      </c>
      <c r="J40" s="11">
        <v>3912</v>
      </c>
      <c r="K40" s="11">
        <v>2412</v>
      </c>
      <c r="L40" s="11">
        <v>1530</v>
      </c>
      <c r="M40" s="11">
        <v>557</v>
      </c>
      <c r="N40" s="11">
        <v>163</v>
      </c>
      <c r="O40" s="11">
        <v>63</v>
      </c>
      <c r="P40" s="11">
        <v>40</v>
      </c>
    </row>
    <row r="41" spans="1:16" s="7" customFormat="1" ht="12.75" customHeight="1" x14ac:dyDescent="0.2">
      <c r="A41" s="7" t="s">
        <v>206</v>
      </c>
      <c r="B41" s="11">
        <v>216484</v>
      </c>
      <c r="C41" s="11">
        <v>3</v>
      </c>
      <c r="D41" s="11">
        <v>8470</v>
      </c>
      <c r="E41" s="11">
        <v>33035</v>
      </c>
      <c r="F41" s="11">
        <v>37231</v>
      </c>
      <c r="G41" s="11">
        <v>35102</v>
      </c>
      <c r="H41" s="11">
        <v>31778</v>
      </c>
      <c r="I41" s="11">
        <v>27979</v>
      </c>
      <c r="J41" s="11">
        <v>20138</v>
      </c>
      <c r="K41" s="11">
        <v>12316</v>
      </c>
      <c r="L41" s="11">
        <v>7103</v>
      </c>
      <c r="M41" s="11">
        <v>2330</v>
      </c>
      <c r="N41" s="11">
        <v>615</v>
      </c>
      <c r="O41" s="11">
        <v>241</v>
      </c>
      <c r="P41" s="11">
        <v>143</v>
      </c>
    </row>
    <row r="42" spans="1:16" s="7" customFormat="1" ht="12.75" customHeight="1" x14ac:dyDescent="0.2">
      <c r="A42" s="7" t="s">
        <v>207</v>
      </c>
      <c r="B42" s="11">
        <v>30161</v>
      </c>
      <c r="C42" s="11">
        <v>1</v>
      </c>
      <c r="D42" s="11">
        <v>751</v>
      </c>
      <c r="E42" s="11">
        <v>3816</v>
      </c>
      <c r="F42" s="11">
        <v>5063</v>
      </c>
      <c r="G42" s="11">
        <v>4975</v>
      </c>
      <c r="H42" s="11">
        <v>4677</v>
      </c>
      <c r="I42" s="11">
        <v>4015</v>
      </c>
      <c r="J42" s="11">
        <v>3037</v>
      </c>
      <c r="K42" s="11">
        <v>1921</v>
      </c>
      <c r="L42" s="11">
        <v>1266</v>
      </c>
      <c r="M42" s="11">
        <v>449</v>
      </c>
      <c r="N42" s="11">
        <v>119</v>
      </c>
      <c r="O42" s="11">
        <v>51</v>
      </c>
      <c r="P42" s="11">
        <v>20</v>
      </c>
    </row>
    <row r="43" spans="1:16" s="7" customFormat="1" ht="12.75" customHeight="1" x14ac:dyDescent="0.2">
      <c r="A43" s="7" t="s">
        <v>208</v>
      </c>
      <c r="B43" s="11">
        <v>180780</v>
      </c>
      <c r="C43" s="11">
        <v>3</v>
      </c>
      <c r="D43" s="11">
        <v>3211</v>
      </c>
      <c r="E43" s="11">
        <v>19561</v>
      </c>
      <c r="F43" s="11">
        <v>30238</v>
      </c>
      <c r="G43" s="11">
        <v>29273</v>
      </c>
      <c r="H43" s="11">
        <v>26912</v>
      </c>
      <c r="I43" s="11">
        <v>24295</v>
      </c>
      <c r="J43" s="11">
        <v>19688</v>
      </c>
      <c r="K43" s="11">
        <v>14167</v>
      </c>
      <c r="L43" s="11">
        <v>8209</v>
      </c>
      <c r="M43" s="11">
        <v>3370</v>
      </c>
      <c r="N43" s="11">
        <v>1178</v>
      </c>
      <c r="O43" s="11">
        <v>404</v>
      </c>
      <c r="P43" s="11">
        <v>271</v>
      </c>
    </row>
    <row r="44" spans="1:16" s="7" customFormat="1" ht="12.75" customHeight="1" x14ac:dyDescent="0.2">
      <c r="A44" s="7" t="s">
        <v>209</v>
      </c>
      <c r="B44" s="11">
        <v>82499</v>
      </c>
      <c r="C44" s="11">
        <v>6</v>
      </c>
      <c r="D44" s="11">
        <v>1721</v>
      </c>
      <c r="E44" s="11">
        <v>10481</v>
      </c>
      <c r="F44" s="11">
        <v>14359</v>
      </c>
      <c r="G44" s="11">
        <v>13197</v>
      </c>
      <c r="H44" s="11">
        <v>11457</v>
      </c>
      <c r="I44" s="11">
        <v>10688</v>
      </c>
      <c r="J44" s="11">
        <v>8049</v>
      </c>
      <c r="K44" s="11">
        <v>5856</v>
      </c>
      <c r="L44" s="11">
        <v>4124</v>
      </c>
      <c r="M44" s="11">
        <v>1564</v>
      </c>
      <c r="N44" s="11">
        <v>534</v>
      </c>
      <c r="O44" s="11">
        <v>243</v>
      </c>
      <c r="P44" s="11">
        <v>220</v>
      </c>
    </row>
    <row r="45" spans="1:16" s="7" customFormat="1" ht="12.75" customHeight="1" x14ac:dyDescent="0.2">
      <c r="A45" s="7" t="s">
        <v>210</v>
      </c>
      <c r="B45" s="11">
        <v>109222</v>
      </c>
      <c r="C45" s="11">
        <v>0</v>
      </c>
      <c r="D45" s="11">
        <v>1970</v>
      </c>
      <c r="E45" s="11">
        <v>12547</v>
      </c>
      <c r="F45" s="11">
        <v>19425</v>
      </c>
      <c r="G45" s="11">
        <v>18321</v>
      </c>
      <c r="H45" s="11">
        <v>15922</v>
      </c>
      <c r="I45" s="11">
        <v>14306</v>
      </c>
      <c r="J45" s="11">
        <v>10678</v>
      </c>
      <c r="K45" s="11">
        <v>7392</v>
      </c>
      <c r="L45" s="11">
        <v>4326</v>
      </c>
      <c r="M45" s="11">
        <v>1866</v>
      </c>
      <c r="N45" s="11">
        <v>940</v>
      </c>
      <c r="O45" s="11">
        <v>628</v>
      </c>
      <c r="P45" s="11">
        <v>901</v>
      </c>
    </row>
    <row r="46" spans="1:16" s="7" customFormat="1" ht="12.75" customHeight="1" thickBot="1" x14ac:dyDescent="0.25">
      <c r="A46" s="23" t="s">
        <v>211</v>
      </c>
      <c r="B46" s="15">
        <v>53909</v>
      </c>
      <c r="C46" s="15">
        <v>0</v>
      </c>
      <c r="D46" s="15">
        <v>1749</v>
      </c>
      <c r="E46" s="15">
        <v>6999</v>
      </c>
      <c r="F46" s="15">
        <v>9380</v>
      </c>
      <c r="G46" s="15">
        <v>8459</v>
      </c>
      <c r="H46" s="15">
        <v>7901</v>
      </c>
      <c r="I46" s="15">
        <v>7041</v>
      </c>
      <c r="J46" s="15">
        <v>5724</v>
      </c>
      <c r="K46" s="15">
        <v>3580</v>
      </c>
      <c r="L46" s="15">
        <v>1962</v>
      </c>
      <c r="M46" s="15">
        <v>707</v>
      </c>
      <c r="N46" s="15">
        <v>241</v>
      </c>
      <c r="O46" s="15">
        <v>104</v>
      </c>
      <c r="P46" s="15">
        <v>62</v>
      </c>
    </row>
    <row r="47" spans="1:16" s="7" customFormat="1" ht="18" customHeight="1" x14ac:dyDescent="0.2">
      <c r="A47" s="410" t="s">
        <v>309</v>
      </c>
      <c r="B47" s="410"/>
      <c r="C47" s="410"/>
      <c r="D47" s="410"/>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20" s="7" customFormat="1" ht="18" customHeight="1" x14ac:dyDescent="0.2">
      <c r="A49" s="411" t="s">
        <v>662</v>
      </c>
      <c r="B49" s="411"/>
      <c r="C49" s="411"/>
      <c r="D49" s="411"/>
      <c r="E49" s="411"/>
      <c r="F49" s="411"/>
      <c r="G49" s="411"/>
      <c r="H49" s="411"/>
      <c r="I49" s="411"/>
      <c r="J49" s="411"/>
      <c r="K49" s="411"/>
      <c r="L49" s="411"/>
      <c r="M49" s="411"/>
      <c r="N49" s="411"/>
      <c r="O49" s="411"/>
      <c r="P49" s="411"/>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s="7" customFormat="1"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51:P51"/>
    <mergeCell ref="A48:P48"/>
    <mergeCell ref="H6:H8"/>
    <mergeCell ref="I6:I8"/>
    <mergeCell ref="J6:J8"/>
    <mergeCell ref="A47:D47"/>
    <mergeCell ref="P6:P8"/>
    <mergeCell ref="L6:L8"/>
    <mergeCell ref="M6:M8"/>
    <mergeCell ref="O6:O8"/>
    <mergeCell ref="A50:P50"/>
    <mergeCell ref="F6:F8"/>
    <mergeCell ref="A49:P49"/>
    <mergeCell ref="C6:C8"/>
    <mergeCell ref="E6:E8"/>
    <mergeCell ref="N6:N8"/>
    <mergeCell ref="A2:P2"/>
    <mergeCell ref="A3:P3"/>
    <mergeCell ref="A5:A8"/>
    <mergeCell ref="B5:B8"/>
    <mergeCell ref="C5:P5"/>
    <mergeCell ref="D6:D8"/>
    <mergeCell ref="G6:G8"/>
    <mergeCell ref="K6:K8"/>
  </mergeCells>
  <hyperlinks>
    <hyperlink ref="A1" location="Índice!A1" display="Regresar"/>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election activeCell="H19" sqref="H19"/>
    </sheetView>
  </sheetViews>
  <sheetFormatPr baseColWidth="10" defaultRowHeight="12.75" x14ac:dyDescent="0.2"/>
  <cols>
    <col min="1" max="1" width="30" style="2" customWidth="1"/>
    <col min="2" max="2" width="14.85546875" style="2" customWidth="1"/>
    <col min="3" max="3" width="10.85546875" style="2" customWidth="1"/>
    <col min="4" max="4" width="13.28515625" style="2" customWidth="1"/>
    <col min="5" max="5" width="13.7109375" style="2" customWidth="1"/>
    <col min="6" max="11" width="13.85546875" style="2" bestFit="1" customWidth="1"/>
    <col min="12" max="13" width="12.7109375" style="2" customWidth="1"/>
    <col min="14" max="14" width="11.85546875" style="2" customWidth="1"/>
    <col min="15" max="15" width="11.5703125" style="2" customWidth="1"/>
    <col min="16" max="16" width="11.7109375" style="2" customWidth="1"/>
    <col min="17" max="17" width="1.7109375" style="2" customWidth="1"/>
    <col min="18" max="18" width="11.42578125" style="2"/>
    <col min="19" max="19" width="11.85546875" style="2" bestFit="1" customWidth="1"/>
    <col min="20" max="16384" width="11.42578125" style="2"/>
  </cols>
  <sheetData>
    <row r="1" spans="1:20" s="337" customFormat="1" x14ac:dyDescent="0.2">
      <c r="A1" s="365" t="s">
        <v>238</v>
      </c>
    </row>
    <row r="2" spans="1:20" s="17" customFormat="1" ht="18" customHeight="1" x14ac:dyDescent="0.2">
      <c r="A2" s="412" t="s">
        <v>606</v>
      </c>
      <c r="B2" s="412"/>
      <c r="C2" s="412"/>
      <c r="D2" s="412"/>
      <c r="E2" s="412"/>
      <c r="F2" s="412"/>
      <c r="G2" s="412"/>
      <c r="H2" s="412"/>
      <c r="I2" s="412"/>
      <c r="J2" s="412"/>
      <c r="K2" s="412"/>
      <c r="L2" s="412"/>
      <c r="M2" s="412"/>
      <c r="N2" s="412"/>
      <c r="O2" s="412"/>
      <c r="P2" s="412"/>
    </row>
    <row r="3" spans="1:20" s="17" customFormat="1" ht="15" x14ac:dyDescent="0.2">
      <c r="A3" s="417" t="s">
        <v>441</v>
      </c>
      <c r="B3" s="417"/>
      <c r="C3" s="417"/>
      <c r="D3" s="417"/>
      <c r="E3" s="417"/>
      <c r="F3" s="417"/>
      <c r="G3" s="417"/>
      <c r="H3" s="417"/>
      <c r="I3" s="417"/>
      <c r="J3" s="417"/>
      <c r="K3" s="417"/>
      <c r="L3" s="417"/>
      <c r="M3" s="417"/>
      <c r="N3" s="417"/>
      <c r="O3" s="417"/>
      <c r="P3" s="417"/>
    </row>
    <row r="4" spans="1:20" s="7" customFormat="1" ht="20.25" customHeight="1" thickBot="1" x14ac:dyDescent="0.25">
      <c r="A4" s="338" t="s">
        <v>258</v>
      </c>
      <c r="B4" s="339"/>
      <c r="C4" s="339"/>
      <c r="D4" s="339"/>
      <c r="E4" s="339"/>
      <c r="F4" s="339"/>
      <c r="G4" s="339"/>
      <c r="H4" s="339"/>
      <c r="I4" s="339"/>
      <c r="J4" s="339"/>
      <c r="K4" s="339"/>
      <c r="L4" s="339"/>
      <c r="M4" s="339"/>
      <c r="N4" s="339"/>
      <c r="O4" s="339"/>
      <c r="P4" s="340" t="s">
        <v>163</v>
      </c>
      <c r="Q4" s="6"/>
    </row>
    <row r="5" spans="1:20"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20"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20" s="7" customFormat="1" ht="9.9499999999999993" customHeight="1" x14ac:dyDescent="0.2">
      <c r="A7" s="415"/>
      <c r="B7" s="415"/>
      <c r="C7" s="415"/>
      <c r="D7" s="415"/>
      <c r="E7" s="415"/>
      <c r="F7" s="415"/>
      <c r="G7" s="415"/>
      <c r="H7" s="415"/>
      <c r="I7" s="415"/>
      <c r="J7" s="415"/>
      <c r="K7" s="415"/>
      <c r="L7" s="415"/>
      <c r="M7" s="415"/>
      <c r="N7" s="415"/>
      <c r="O7" s="415"/>
      <c r="P7" s="415"/>
    </row>
    <row r="8" spans="1:20" s="7" customFormat="1" ht="9.9499999999999993" customHeight="1" x14ac:dyDescent="0.2">
      <c r="A8" s="415"/>
      <c r="B8" s="415"/>
      <c r="C8" s="415"/>
      <c r="D8" s="415"/>
      <c r="E8" s="415"/>
      <c r="F8" s="415"/>
      <c r="G8" s="415"/>
      <c r="H8" s="415"/>
      <c r="I8" s="415"/>
      <c r="J8" s="415"/>
      <c r="K8" s="415"/>
      <c r="L8" s="415"/>
      <c r="M8" s="415"/>
      <c r="N8" s="415"/>
      <c r="O8" s="415"/>
      <c r="P8" s="415"/>
      <c r="R8" s="16"/>
      <c r="S8" s="16"/>
      <c r="T8" s="16"/>
    </row>
    <row r="9" spans="1:20" s="7" customFormat="1" ht="6" customHeight="1" x14ac:dyDescent="0.2">
      <c r="A9" s="8"/>
      <c r="B9" s="9"/>
      <c r="C9" s="9"/>
      <c r="D9" s="9"/>
      <c r="E9" s="9"/>
      <c r="F9" s="9"/>
      <c r="G9" s="9"/>
      <c r="H9" s="9"/>
      <c r="I9" s="9"/>
      <c r="J9" s="9"/>
      <c r="K9" s="9"/>
      <c r="L9" s="9"/>
      <c r="M9" s="9"/>
      <c r="N9" s="9"/>
      <c r="O9" s="9"/>
      <c r="P9" s="9"/>
      <c r="Q9" s="6"/>
      <c r="R9" s="16"/>
      <c r="S9" s="16"/>
      <c r="T9" s="16"/>
    </row>
    <row r="10" spans="1:20" s="7" customFormat="1" ht="12.75" customHeight="1" x14ac:dyDescent="0.2">
      <c r="A10" s="10" t="s">
        <v>219</v>
      </c>
      <c r="B10" s="11">
        <v>17239587</v>
      </c>
      <c r="C10" s="11">
        <v>736</v>
      </c>
      <c r="D10" s="11">
        <v>559061</v>
      </c>
      <c r="E10" s="11">
        <v>2384400</v>
      </c>
      <c r="F10" s="11">
        <v>2898784</v>
      </c>
      <c r="G10" s="11">
        <v>2728735</v>
      </c>
      <c r="H10" s="11">
        <v>2407502</v>
      </c>
      <c r="I10" s="11">
        <v>2168129</v>
      </c>
      <c r="J10" s="11">
        <v>1643594</v>
      </c>
      <c r="K10" s="11">
        <v>1185177</v>
      </c>
      <c r="L10" s="11">
        <v>795664</v>
      </c>
      <c r="M10" s="11">
        <v>311385</v>
      </c>
      <c r="N10" s="11">
        <v>97315</v>
      </c>
      <c r="O10" s="11">
        <v>35996</v>
      </c>
      <c r="P10" s="11">
        <v>23109</v>
      </c>
      <c r="Q10" s="6"/>
      <c r="R10" s="16"/>
      <c r="S10" s="26"/>
      <c r="T10" s="24"/>
    </row>
    <row r="11" spans="1:20" s="7" customFormat="1" ht="6" customHeight="1" x14ac:dyDescent="0.2">
      <c r="A11" s="12"/>
      <c r="B11" s="11"/>
      <c r="C11" s="11"/>
      <c r="D11" s="11"/>
      <c r="E11" s="11"/>
      <c r="F11" s="11"/>
      <c r="G11" s="11"/>
      <c r="H11" s="11"/>
      <c r="I11" s="11"/>
      <c r="J11" s="11"/>
      <c r="K11" s="11"/>
      <c r="L11" s="11"/>
      <c r="M11" s="11"/>
      <c r="N11" s="11"/>
      <c r="O11" s="11"/>
      <c r="P11" s="11"/>
      <c r="Q11" s="6"/>
      <c r="R11" s="16"/>
      <c r="S11" s="16"/>
      <c r="T11" s="24"/>
    </row>
    <row r="12" spans="1:20" s="7" customFormat="1" ht="12.75" customHeight="1" x14ac:dyDescent="0.2">
      <c r="A12" s="13" t="s">
        <v>179</v>
      </c>
      <c r="B12" s="11">
        <v>256848</v>
      </c>
      <c r="C12" s="11">
        <v>27</v>
      </c>
      <c r="D12" s="11">
        <v>8951</v>
      </c>
      <c r="E12" s="11">
        <v>39395</v>
      </c>
      <c r="F12" s="11">
        <v>43647</v>
      </c>
      <c r="G12" s="11">
        <v>40132</v>
      </c>
      <c r="H12" s="11">
        <v>35216</v>
      </c>
      <c r="I12" s="11">
        <v>31558</v>
      </c>
      <c r="J12" s="11">
        <v>23537</v>
      </c>
      <c r="K12" s="11">
        <v>16730</v>
      </c>
      <c r="L12" s="11">
        <v>10992</v>
      </c>
      <c r="M12" s="11">
        <v>4126</v>
      </c>
      <c r="N12" s="11">
        <v>1552</v>
      </c>
      <c r="O12" s="11">
        <v>586</v>
      </c>
      <c r="P12" s="11">
        <v>399</v>
      </c>
      <c r="Q12" s="6"/>
      <c r="R12" s="5"/>
      <c r="S12" s="25"/>
      <c r="T12" s="24"/>
    </row>
    <row r="13" spans="1:20" s="7" customFormat="1" ht="12.75" customHeight="1" x14ac:dyDescent="0.2">
      <c r="A13" s="13" t="s">
        <v>180</v>
      </c>
      <c r="B13" s="11">
        <v>741918</v>
      </c>
      <c r="C13" s="11">
        <v>70</v>
      </c>
      <c r="D13" s="11">
        <v>31634</v>
      </c>
      <c r="E13" s="11">
        <v>111664</v>
      </c>
      <c r="F13" s="11">
        <v>120581</v>
      </c>
      <c r="G13" s="11">
        <v>114091</v>
      </c>
      <c r="H13" s="11">
        <v>105825</v>
      </c>
      <c r="I13" s="11">
        <v>96930</v>
      </c>
      <c r="J13" s="11">
        <v>70246</v>
      </c>
      <c r="K13" s="11">
        <v>46281</v>
      </c>
      <c r="L13" s="11">
        <v>29052</v>
      </c>
      <c r="M13" s="11">
        <v>10815</v>
      </c>
      <c r="N13" s="11">
        <v>3088</v>
      </c>
      <c r="O13" s="11">
        <v>1092</v>
      </c>
      <c r="P13" s="11">
        <v>549</v>
      </c>
      <c r="Q13" s="6"/>
      <c r="R13" s="5"/>
      <c r="S13" s="25"/>
      <c r="T13" s="24"/>
    </row>
    <row r="14" spans="1:20" s="7" customFormat="1" ht="12.75" customHeight="1" x14ac:dyDescent="0.2">
      <c r="A14" s="13" t="s">
        <v>181</v>
      </c>
      <c r="B14" s="11">
        <v>132789</v>
      </c>
      <c r="C14" s="11">
        <v>12</v>
      </c>
      <c r="D14" s="11">
        <v>4170</v>
      </c>
      <c r="E14" s="11">
        <v>18511</v>
      </c>
      <c r="F14" s="11">
        <v>23434</v>
      </c>
      <c r="G14" s="11">
        <v>22249</v>
      </c>
      <c r="H14" s="11">
        <v>19689</v>
      </c>
      <c r="I14" s="11">
        <v>16439</v>
      </c>
      <c r="J14" s="11">
        <v>11769</v>
      </c>
      <c r="K14" s="11">
        <v>8162</v>
      </c>
      <c r="L14" s="11">
        <v>5280</v>
      </c>
      <c r="M14" s="11">
        <v>2103</v>
      </c>
      <c r="N14" s="11">
        <v>614</v>
      </c>
      <c r="O14" s="11">
        <v>245</v>
      </c>
      <c r="P14" s="11">
        <v>112</v>
      </c>
      <c r="Q14" s="6"/>
      <c r="R14" s="5"/>
      <c r="S14" s="25"/>
      <c r="T14" s="24"/>
    </row>
    <row r="15" spans="1:20" s="7" customFormat="1" ht="12.75" customHeight="1" x14ac:dyDescent="0.2">
      <c r="A15" s="13" t="s">
        <v>182</v>
      </c>
      <c r="B15" s="11">
        <v>150084</v>
      </c>
      <c r="C15" s="11">
        <v>0</v>
      </c>
      <c r="D15" s="11">
        <v>2728</v>
      </c>
      <c r="E15" s="11">
        <v>17144</v>
      </c>
      <c r="F15" s="11">
        <v>27704</v>
      </c>
      <c r="G15" s="11">
        <v>26944</v>
      </c>
      <c r="H15" s="11">
        <v>22548</v>
      </c>
      <c r="I15" s="11">
        <v>18837</v>
      </c>
      <c r="J15" s="11">
        <v>13707</v>
      </c>
      <c r="K15" s="11">
        <v>9872</v>
      </c>
      <c r="L15" s="11">
        <v>6426</v>
      </c>
      <c r="M15" s="11">
        <v>2624</v>
      </c>
      <c r="N15" s="11">
        <v>939</v>
      </c>
      <c r="O15" s="11">
        <v>386</v>
      </c>
      <c r="P15" s="11">
        <v>225</v>
      </c>
      <c r="Q15" s="6"/>
      <c r="R15" s="5"/>
      <c r="S15" s="25"/>
      <c r="T15" s="24"/>
    </row>
    <row r="16" spans="1:20" s="7" customFormat="1" ht="12.75" customHeight="1" x14ac:dyDescent="0.2">
      <c r="A16" s="13" t="s">
        <v>183</v>
      </c>
      <c r="B16" s="11">
        <v>671550</v>
      </c>
      <c r="C16" s="11">
        <v>24</v>
      </c>
      <c r="D16" s="11">
        <v>29608</v>
      </c>
      <c r="E16" s="11">
        <v>100652</v>
      </c>
      <c r="F16" s="11">
        <v>104380</v>
      </c>
      <c r="G16" s="11">
        <v>100827</v>
      </c>
      <c r="H16" s="11">
        <v>96534</v>
      </c>
      <c r="I16" s="11">
        <v>86281</v>
      </c>
      <c r="J16" s="11">
        <v>64766</v>
      </c>
      <c r="K16" s="11">
        <v>44927</v>
      </c>
      <c r="L16" s="11">
        <v>29963</v>
      </c>
      <c r="M16" s="11">
        <v>9298</v>
      </c>
      <c r="N16" s="11">
        <v>2796</v>
      </c>
      <c r="O16" s="11">
        <v>947</v>
      </c>
      <c r="P16" s="11">
        <v>547</v>
      </c>
      <c r="Q16" s="6"/>
      <c r="R16" s="5"/>
      <c r="S16" s="25"/>
      <c r="T16" s="24"/>
    </row>
    <row r="17" spans="1:20" s="7" customFormat="1" ht="12.75" customHeight="1" x14ac:dyDescent="0.2">
      <c r="A17" s="13" t="s">
        <v>184</v>
      </c>
      <c r="B17" s="11">
        <v>120148</v>
      </c>
      <c r="C17" s="11">
        <v>5</v>
      </c>
      <c r="D17" s="11">
        <v>3459</v>
      </c>
      <c r="E17" s="11">
        <v>14970</v>
      </c>
      <c r="F17" s="11">
        <v>20037</v>
      </c>
      <c r="G17" s="11">
        <v>18775</v>
      </c>
      <c r="H17" s="11">
        <v>16654</v>
      </c>
      <c r="I17" s="11">
        <v>15104</v>
      </c>
      <c r="J17" s="11">
        <v>11622</v>
      </c>
      <c r="K17" s="11">
        <v>9018</v>
      </c>
      <c r="L17" s="11">
        <v>6524</v>
      </c>
      <c r="M17" s="11">
        <v>2498</v>
      </c>
      <c r="N17" s="11">
        <v>875</v>
      </c>
      <c r="O17" s="11">
        <v>374</v>
      </c>
      <c r="P17" s="11">
        <v>233</v>
      </c>
      <c r="Q17" s="6"/>
      <c r="R17" s="5"/>
      <c r="S17" s="25"/>
      <c r="T17" s="24"/>
    </row>
    <row r="18" spans="1:20" s="7" customFormat="1" ht="12.75" customHeight="1" x14ac:dyDescent="0.2">
      <c r="A18" s="13" t="s">
        <v>185</v>
      </c>
      <c r="B18" s="11">
        <v>215414</v>
      </c>
      <c r="C18" s="11">
        <v>21</v>
      </c>
      <c r="D18" s="11">
        <v>5580</v>
      </c>
      <c r="E18" s="11">
        <v>29306</v>
      </c>
      <c r="F18" s="11">
        <v>38790</v>
      </c>
      <c r="G18" s="11">
        <v>36734</v>
      </c>
      <c r="H18" s="11">
        <v>31029</v>
      </c>
      <c r="I18" s="11">
        <v>25819</v>
      </c>
      <c r="J18" s="11">
        <v>19717</v>
      </c>
      <c r="K18" s="11">
        <v>13225</v>
      </c>
      <c r="L18" s="11">
        <v>8693</v>
      </c>
      <c r="M18" s="11">
        <v>3998</v>
      </c>
      <c r="N18" s="11">
        <v>1466</v>
      </c>
      <c r="O18" s="11">
        <v>602</v>
      </c>
      <c r="P18" s="11">
        <v>434</v>
      </c>
      <c r="Q18" s="6"/>
      <c r="R18" s="5"/>
      <c r="S18" s="25"/>
      <c r="T18" s="24"/>
    </row>
    <row r="19" spans="1:20" s="7" customFormat="1" ht="12.75" customHeight="1" x14ac:dyDescent="0.2">
      <c r="A19" s="13" t="s">
        <v>186</v>
      </c>
      <c r="B19" s="11">
        <v>756954</v>
      </c>
      <c r="C19" s="11">
        <v>18</v>
      </c>
      <c r="D19" s="11">
        <v>31950</v>
      </c>
      <c r="E19" s="11">
        <v>109340</v>
      </c>
      <c r="F19" s="11">
        <v>116308</v>
      </c>
      <c r="G19" s="11">
        <v>112202</v>
      </c>
      <c r="H19" s="11">
        <v>105670</v>
      </c>
      <c r="I19" s="11">
        <v>100959</v>
      </c>
      <c r="J19" s="11">
        <v>77901</v>
      </c>
      <c r="K19" s="11">
        <v>53237</v>
      </c>
      <c r="L19" s="11">
        <v>33605</v>
      </c>
      <c r="M19" s="11">
        <v>11091</v>
      </c>
      <c r="N19" s="11">
        <v>2946</v>
      </c>
      <c r="O19" s="11">
        <v>1091</v>
      </c>
      <c r="P19" s="11">
        <v>636</v>
      </c>
      <c r="Q19" s="6"/>
      <c r="R19" s="5"/>
      <c r="S19" s="25"/>
      <c r="T19" s="24"/>
    </row>
    <row r="20" spans="1:20" s="7" customFormat="1" ht="12.75" customHeight="1" x14ac:dyDescent="0.2">
      <c r="A20" s="27" t="s">
        <v>659</v>
      </c>
      <c r="B20" s="11">
        <v>1441496</v>
      </c>
      <c r="C20" s="11">
        <v>27</v>
      </c>
      <c r="D20" s="11">
        <v>32420</v>
      </c>
      <c r="E20" s="11">
        <v>173396</v>
      </c>
      <c r="F20" s="11">
        <v>247472</v>
      </c>
      <c r="G20" s="11">
        <v>237268</v>
      </c>
      <c r="H20" s="11">
        <v>200108</v>
      </c>
      <c r="I20" s="11">
        <v>185260</v>
      </c>
      <c r="J20" s="11">
        <v>143530</v>
      </c>
      <c r="K20" s="11">
        <v>108485</v>
      </c>
      <c r="L20" s="11">
        <v>72117</v>
      </c>
      <c r="M20" s="11">
        <v>29430</v>
      </c>
      <c r="N20" s="11">
        <v>8085</v>
      </c>
      <c r="O20" s="11">
        <v>2501</v>
      </c>
      <c r="P20" s="11">
        <v>1397</v>
      </c>
      <c r="Q20" s="6"/>
      <c r="R20" s="5"/>
      <c r="S20" s="25"/>
      <c r="T20" s="24"/>
    </row>
    <row r="21" spans="1:20" s="7" customFormat="1" ht="12.75" customHeight="1" x14ac:dyDescent="0.2">
      <c r="A21" s="27" t="s">
        <v>660</v>
      </c>
      <c r="B21" s="11">
        <v>1588721</v>
      </c>
      <c r="C21" s="11">
        <v>35</v>
      </c>
      <c r="D21" s="11">
        <v>39015</v>
      </c>
      <c r="E21" s="11">
        <v>194442</v>
      </c>
      <c r="F21" s="11">
        <v>273876</v>
      </c>
      <c r="G21" s="11">
        <v>259076</v>
      </c>
      <c r="H21" s="11">
        <v>220507</v>
      </c>
      <c r="I21" s="11">
        <v>202067</v>
      </c>
      <c r="J21" s="11">
        <v>153380</v>
      </c>
      <c r="K21" s="11">
        <v>116208</v>
      </c>
      <c r="L21" s="11">
        <v>78323</v>
      </c>
      <c r="M21" s="11">
        <v>35532</v>
      </c>
      <c r="N21" s="11">
        <v>10707</v>
      </c>
      <c r="O21" s="11">
        <v>3561</v>
      </c>
      <c r="P21" s="11">
        <v>1992</v>
      </c>
      <c r="Q21" s="6"/>
      <c r="R21" s="5"/>
      <c r="S21" s="25"/>
      <c r="T21" s="24"/>
    </row>
    <row r="22" spans="1:20" s="7" customFormat="1" ht="12.75" customHeight="1" x14ac:dyDescent="0.2">
      <c r="A22" s="13" t="s">
        <v>187</v>
      </c>
      <c r="B22" s="11">
        <v>219473</v>
      </c>
      <c r="C22" s="11">
        <v>8</v>
      </c>
      <c r="D22" s="11">
        <v>8253</v>
      </c>
      <c r="E22" s="11">
        <v>32344</v>
      </c>
      <c r="F22" s="11">
        <v>35992</v>
      </c>
      <c r="G22" s="11">
        <v>32891</v>
      </c>
      <c r="H22" s="11">
        <v>30967</v>
      </c>
      <c r="I22" s="11">
        <v>28052</v>
      </c>
      <c r="J22" s="11">
        <v>21026</v>
      </c>
      <c r="K22" s="11">
        <v>14705</v>
      </c>
      <c r="L22" s="11">
        <v>9977</v>
      </c>
      <c r="M22" s="11">
        <v>3497</v>
      </c>
      <c r="N22" s="11">
        <v>1056</v>
      </c>
      <c r="O22" s="11">
        <v>446</v>
      </c>
      <c r="P22" s="11">
        <v>259</v>
      </c>
      <c r="Q22" s="6"/>
      <c r="R22" s="5"/>
      <c r="S22" s="25"/>
      <c r="T22" s="24"/>
    </row>
    <row r="23" spans="1:20" s="7" customFormat="1" ht="12.75" customHeight="1" x14ac:dyDescent="0.2">
      <c r="A23" s="13" t="s">
        <v>188</v>
      </c>
      <c r="B23" s="11">
        <v>804020</v>
      </c>
      <c r="C23" s="11">
        <v>55</v>
      </c>
      <c r="D23" s="11">
        <v>35899</v>
      </c>
      <c r="E23" s="11">
        <v>133688</v>
      </c>
      <c r="F23" s="11">
        <v>142480</v>
      </c>
      <c r="G23" s="11">
        <v>126621</v>
      </c>
      <c r="H23" s="11">
        <v>109140</v>
      </c>
      <c r="I23" s="11">
        <v>93373</v>
      </c>
      <c r="J23" s="11">
        <v>68100</v>
      </c>
      <c r="K23" s="11">
        <v>46538</v>
      </c>
      <c r="L23" s="11">
        <v>31379</v>
      </c>
      <c r="M23" s="11">
        <v>11317</v>
      </c>
      <c r="N23" s="11">
        <v>3382</v>
      </c>
      <c r="O23" s="11">
        <v>1269</v>
      </c>
      <c r="P23" s="11">
        <v>779</v>
      </c>
      <c r="Q23" s="6"/>
      <c r="R23" s="5"/>
      <c r="S23" s="25"/>
      <c r="T23" s="24"/>
    </row>
    <row r="24" spans="1:20" s="7" customFormat="1" ht="12.75" customHeight="1" x14ac:dyDescent="0.2">
      <c r="A24" s="13" t="s">
        <v>189</v>
      </c>
      <c r="B24" s="11">
        <v>156417</v>
      </c>
      <c r="C24" s="11">
        <v>19</v>
      </c>
      <c r="D24" s="11">
        <v>4981</v>
      </c>
      <c r="E24" s="11">
        <v>22413</v>
      </c>
      <c r="F24" s="11">
        <v>27852</v>
      </c>
      <c r="G24" s="11">
        <v>24839</v>
      </c>
      <c r="H24" s="11">
        <v>21728</v>
      </c>
      <c r="I24" s="11">
        <v>18639</v>
      </c>
      <c r="J24" s="11">
        <v>14264</v>
      </c>
      <c r="K24" s="11">
        <v>10372</v>
      </c>
      <c r="L24" s="11">
        <v>6799</v>
      </c>
      <c r="M24" s="11">
        <v>3143</v>
      </c>
      <c r="N24" s="11">
        <v>918</v>
      </c>
      <c r="O24" s="11">
        <v>299</v>
      </c>
      <c r="P24" s="11">
        <v>151</v>
      </c>
      <c r="Q24" s="6"/>
      <c r="R24" s="5"/>
      <c r="S24" s="25"/>
      <c r="T24" s="24"/>
    </row>
    <row r="25" spans="1:20" s="7" customFormat="1" ht="12.75" customHeight="1" x14ac:dyDescent="0.2">
      <c r="A25" s="13" t="s">
        <v>190</v>
      </c>
      <c r="B25" s="11">
        <v>198256</v>
      </c>
      <c r="C25" s="11">
        <v>10</v>
      </c>
      <c r="D25" s="11">
        <v>5345</v>
      </c>
      <c r="E25" s="11">
        <v>27278</v>
      </c>
      <c r="F25" s="11">
        <v>34333</v>
      </c>
      <c r="G25" s="11">
        <v>32653</v>
      </c>
      <c r="H25" s="11">
        <v>28548</v>
      </c>
      <c r="I25" s="11">
        <v>24450</v>
      </c>
      <c r="J25" s="11">
        <v>18420</v>
      </c>
      <c r="K25" s="11">
        <v>13201</v>
      </c>
      <c r="L25" s="11">
        <v>9015</v>
      </c>
      <c r="M25" s="11">
        <v>3497</v>
      </c>
      <c r="N25" s="11">
        <v>1017</v>
      </c>
      <c r="O25" s="11">
        <v>302</v>
      </c>
      <c r="P25" s="11">
        <v>187</v>
      </c>
      <c r="Q25" s="6"/>
      <c r="R25" s="5"/>
      <c r="S25" s="25"/>
      <c r="T25" s="24"/>
    </row>
    <row r="26" spans="1:20" s="7" customFormat="1" ht="12.75" customHeight="1" x14ac:dyDescent="0.2">
      <c r="A26" s="13" t="s">
        <v>191</v>
      </c>
      <c r="B26" s="11">
        <v>1463340</v>
      </c>
      <c r="C26" s="11">
        <v>78</v>
      </c>
      <c r="D26" s="11">
        <v>47962</v>
      </c>
      <c r="E26" s="11">
        <v>197247</v>
      </c>
      <c r="F26" s="11">
        <v>246699</v>
      </c>
      <c r="G26" s="11">
        <v>232734</v>
      </c>
      <c r="H26" s="11">
        <v>199932</v>
      </c>
      <c r="I26" s="11">
        <v>181464</v>
      </c>
      <c r="J26" s="11">
        <v>136268</v>
      </c>
      <c r="K26" s="11">
        <v>101853</v>
      </c>
      <c r="L26" s="11">
        <v>71229</v>
      </c>
      <c r="M26" s="11">
        <v>30414</v>
      </c>
      <c r="N26" s="11">
        <v>10451</v>
      </c>
      <c r="O26" s="11">
        <v>4127</v>
      </c>
      <c r="P26" s="11">
        <v>2882</v>
      </c>
      <c r="Q26" s="6"/>
      <c r="R26" s="5"/>
      <c r="S26" s="25"/>
      <c r="T26" s="24"/>
    </row>
    <row r="27" spans="1:20" s="7" customFormat="1" ht="12.75" customHeight="1" x14ac:dyDescent="0.2">
      <c r="A27" s="13" t="s">
        <v>227</v>
      </c>
      <c r="B27" s="11">
        <v>792132</v>
      </c>
      <c r="C27" s="11">
        <v>18</v>
      </c>
      <c r="D27" s="11">
        <v>21443</v>
      </c>
      <c r="E27" s="11">
        <v>111199</v>
      </c>
      <c r="F27" s="11">
        <v>126473</v>
      </c>
      <c r="G27" s="11">
        <v>121282</v>
      </c>
      <c r="H27" s="11">
        <v>111577</v>
      </c>
      <c r="I27" s="11">
        <v>104083</v>
      </c>
      <c r="J27" s="11">
        <v>79476</v>
      </c>
      <c r="K27" s="11">
        <v>57092</v>
      </c>
      <c r="L27" s="11">
        <v>38425</v>
      </c>
      <c r="M27" s="11">
        <v>15167</v>
      </c>
      <c r="N27" s="11">
        <v>4053</v>
      </c>
      <c r="O27" s="11">
        <v>1225</v>
      </c>
      <c r="P27" s="11">
        <v>619</v>
      </c>
      <c r="Q27" s="6"/>
      <c r="R27" s="5"/>
      <c r="S27" s="25"/>
      <c r="T27" s="24"/>
    </row>
    <row r="28" spans="1:20" s="7" customFormat="1" ht="12.75" customHeight="1" x14ac:dyDescent="0.2">
      <c r="A28" s="13" t="s">
        <v>231</v>
      </c>
      <c r="B28" s="11">
        <v>565136</v>
      </c>
      <c r="C28" s="11">
        <v>17</v>
      </c>
      <c r="D28" s="11">
        <v>17618</v>
      </c>
      <c r="E28" s="11">
        <v>82396</v>
      </c>
      <c r="F28" s="11">
        <v>97032</v>
      </c>
      <c r="G28" s="11">
        <v>89954</v>
      </c>
      <c r="H28" s="11">
        <v>79355</v>
      </c>
      <c r="I28" s="11">
        <v>70960</v>
      </c>
      <c r="J28" s="11">
        <v>53050</v>
      </c>
      <c r="K28" s="11">
        <v>37210</v>
      </c>
      <c r="L28" s="11">
        <v>24166</v>
      </c>
      <c r="M28" s="11">
        <v>9562</v>
      </c>
      <c r="N28" s="11">
        <v>2560</v>
      </c>
      <c r="O28" s="11">
        <v>786</v>
      </c>
      <c r="P28" s="11">
        <v>470</v>
      </c>
      <c r="Q28" s="6"/>
      <c r="R28" s="5"/>
      <c r="S28" s="25"/>
      <c r="T28" s="24"/>
    </row>
    <row r="29" spans="1:20" s="7" customFormat="1" ht="12.75" customHeight="1" x14ac:dyDescent="0.2">
      <c r="A29" s="13" t="s">
        <v>194</v>
      </c>
      <c r="B29" s="11">
        <v>368502</v>
      </c>
      <c r="C29" s="11">
        <v>28</v>
      </c>
      <c r="D29" s="11">
        <v>9125</v>
      </c>
      <c r="E29" s="11">
        <v>47617</v>
      </c>
      <c r="F29" s="11">
        <v>63575</v>
      </c>
      <c r="G29" s="11">
        <v>58652</v>
      </c>
      <c r="H29" s="11">
        <v>51352</v>
      </c>
      <c r="I29" s="11">
        <v>45505</v>
      </c>
      <c r="J29" s="11">
        <v>34882</v>
      </c>
      <c r="K29" s="11">
        <v>26024</v>
      </c>
      <c r="L29" s="11">
        <v>18355</v>
      </c>
      <c r="M29" s="11">
        <v>8209</v>
      </c>
      <c r="N29" s="11">
        <v>3097</v>
      </c>
      <c r="O29" s="11">
        <v>1258</v>
      </c>
      <c r="P29" s="11">
        <v>823</v>
      </c>
      <c r="Q29" s="6"/>
      <c r="R29" s="5"/>
      <c r="S29" s="25"/>
      <c r="T29" s="24"/>
    </row>
    <row r="30" spans="1:20" s="7" customFormat="1" ht="12.75" customHeight="1" x14ac:dyDescent="0.2">
      <c r="A30" s="13" t="s">
        <v>195</v>
      </c>
      <c r="B30" s="11">
        <v>199324</v>
      </c>
      <c r="C30" s="11">
        <v>5</v>
      </c>
      <c r="D30" s="11">
        <v>4416</v>
      </c>
      <c r="E30" s="11">
        <v>24870</v>
      </c>
      <c r="F30" s="11">
        <v>32503</v>
      </c>
      <c r="G30" s="11">
        <v>31118</v>
      </c>
      <c r="H30" s="11">
        <v>27999</v>
      </c>
      <c r="I30" s="11">
        <v>26134</v>
      </c>
      <c r="J30" s="11">
        <v>20123</v>
      </c>
      <c r="K30" s="11">
        <v>15018</v>
      </c>
      <c r="L30" s="11">
        <v>10506</v>
      </c>
      <c r="M30" s="11">
        <v>4097</v>
      </c>
      <c r="N30" s="11">
        <v>1458</v>
      </c>
      <c r="O30" s="11">
        <v>606</v>
      </c>
      <c r="P30" s="11">
        <v>471</v>
      </c>
      <c r="Q30" s="6"/>
      <c r="R30" s="5"/>
      <c r="S30" s="25"/>
      <c r="T30" s="24"/>
    </row>
    <row r="31" spans="1:20" s="7" customFormat="1" ht="12.75" customHeight="1" x14ac:dyDescent="0.2">
      <c r="A31" s="13" t="s">
        <v>196</v>
      </c>
      <c r="B31" s="11">
        <v>125912</v>
      </c>
      <c r="C31" s="11">
        <v>6</v>
      </c>
      <c r="D31" s="11">
        <v>3746</v>
      </c>
      <c r="E31" s="11">
        <v>16790</v>
      </c>
      <c r="F31" s="11">
        <v>21439</v>
      </c>
      <c r="G31" s="11">
        <v>19752</v>
      </c>
      <c r="H31" s="11">
        <v>17305</v>
      </c>
      <c r="I31" s="11">
        <v>15710</v>
      </c>
      <c r="J31" s="11">
        <v>11524</v>
      </c>
      <c r="K31" s="11">
        <v>8493</v>
      </c>
      <c r="L31" s="11">
        <v>6401</v>
      </c>
      <c r="M31" s="11">
        <v>3040</v>
      </c>
      <c r="N31" s="11">
        <v>1008</v>
      </c>
      <c r="O31" s="11">
        <v>369</v>
      </c>
      <c r="P31" s="11">
        <v>329</v>
      </c>
      <c r="Q31" s="6"/>
      <c r="R31" s="5"/>
      <c r="S31" s="25"/>
      <c r="T31" s="24"/>
    </row>
    <row r="32" spans="1:20" s="7" customFormat="1" ht="12.75" customHeight="1" x14ac:dyDescent="0.2">
      <c r="A32" s="13" t="s">
        <v>197</v>
      </c>
      <c r="B32" s="11">
        <v>1360401</v>
      </c>
      <c r="C32" s="11">
        <v>54</v>
      </c>
      <c r="D32" s="11">
        <v>56428</v>
      </c>
      <c r="E32" s="11">
        <v>194365</v>
      </c>
      <c r="F32" s="11">
        <v>217320</v>
      </c>
      <c r="G32" s="11">
        <v>208103</v>
      </c>
      <c r="H32" s="11">
        <v>188709</v>
      </c>
      <c r="I32" s="11">
        <v>174157</v>
      </c>
      <c r="J32" s="11">
        <v>134213</v>
      </c>
      <c r="K32" s="11">
        <v>95864</v>
      </c>
      <c r="L32" s="11">
        <v>63454</v>
      </c>
      <c r="M32" s="11">
        <v>19834</v>
      </c>
      <c r="N32" s="11">
        <v>5288</v>
      </c>
      <c r="O32" s="11">
        <v>1736</v>
      </c>
      <c r="P32" s="11">
        <v>876</v>
      </c>
      <c r="Q32" s="6"/>
      <c r="R32" s="5"/>
      <c r="S32" s="25"/>
      <c r="T32" s="24"/>
    </row>
    <row r="33" spans="1:20" s="7" customFormat="1" ht="12.75" customHeight="1" x14ac:dyDescent="0.2">
      <c r="A33" s="13" t="s">
        <v>198</v>
      </c>
      <c r="B33" s="11">
        <v>190433</v>
      </c>
      <c r="C33" s="11">
        <v>6</v>
      </c>
      <c r="D33" s="11">
        <v>4481</v>
      </c>
      <c r="E33" s="11">
        <v>23928</v>
      </c>
      <c r="F33" s="11">
        <v>32632</v>
      </c>
      <c r="G33" s="11">
        <v>31582</v>
      </c>
      <c r="H33" s="11">
        <v>27233</v>
      </c>
      <c r="I33" s="11">
        <v>23772</v>
      </c>
      <c r="J33" s="11">
        <v>18634</v>
      </c>
      <c r="K33" s="11">
        <v>13449</v>
      </c>
      <c r="L33" s="11">
        <v>8742</v>
      </c>
      <c r="M33" s="11">
        <v>3713</v>
      </c>
      <c r="N33" s="11">
        <v>1351</v>
      </c>
      <c r="O33" s="11">
        <v>555</v>
      </c>
      <c r="P33" s="11">
        <v>355</v>
      </c>
      <c r="Q33" s="6"/>
      <c r="R33" s="5"/>
      <c r="S33" s="25"/>
      <c r="T33" s="24"/>
    </row>
    <row r="34" spans="1:20" s="7" customFormat="1" ht="12.75" customHeight="1" x14ac:dyDescent="0.2">
      <c r="A34" s="13" t="s">
        <v>199</v>
      </c>
      <c r="B34" s="11">
        <v>517214</v>
      </c>
      <c r="C34" s="11">
        <v>21</v>
      </c>
      <c r="D34" s="11">
        <v>13220</v>
      </c>
      <c r="E34" s="11">
        <v>70083</v>
      </c>
      <c r="F34" s="11">
        <v>88914</v>
      </c>
      <c r="G34" s="11">
        <v>85131</v>
      </c>
      <c r="H34" s="11">
        <v>75048</v>
      </c>
      <c r="I34" s="11">
        <v>65411</v>
      </c>
      <c r="J34" s="11">
        <v>48604</v>
      </c>
      <c r="K34" s="11">
        <v>34494</v>
      </c>
      <c r="L34" s="11">
        <v>23308</v>
      </c>
      <c r="M34" s="11">
        <v>8952</v>
      </c>
      <c r="N34" s="11">
        <v>2614</v>
      </c>
      <c r="O34" s="11">
        <v>896</v>
      </c>
      <c r="P34" s="11">
        <v>518</v>
      </c>
      <c r="Q34" s="6"/>
      <c r="R34" s="5"/>
      <c r="S34" s="25"/>
      <c r="T34" s="24"/>
    </row>
    <row r="35" spans="1:20" s="7" customFormat="1" ht="12.75" customHeight="1" x14ac:dyDescent="0.2">
      <c r="A35" s="13" t="s">
        <v>200</v>
      </c>
      <c r="B35" s="11">
        <v>444265</v>
      </c>
      <c r="C35" s="11">
        <v>29</v>
      </c>
      <c r="D35" s="11">
        <v>18709</v>
      </c>
      <c r="E35" s="11">
        <v>70626</v>
      </c>
      <c r="F35" s="11">
        <v>79815</v>
      </c>
      <c r="G35" s="11">
        <v>72101</v>
      </c>
      <c r="H35" s="11">
        <v>60799</v>
      </c>
      <c r="I35" s="11">
        <v>52467</v>
      </c>
      <c r="J35" s="11">
        <v>37881</v>
      </c>
      <c r="K35" s="11">
        <v>26319</v>
      </c>
      <c r="L35" s="11">
        <v>16876</v>
      </c>
      <c r="M35" s="11">
        <v>6049</v>
      </c>
      <c r="N35" s="11">
        <v>1737</v>
      </c>
      <c r="O35" s="11">
        <v>562</v>
      </c>
      <c r="P35" s="11">
        <v>295</v>
      </c>
      <c r="Q35" s="6"/>
      <c r="R35" s="5"/>
      <c r="S35" s="25"/>
      <c r="T35" s="24"/>
    </row>
    <row r="36" spans="1:20" s="7" customFormat="1" ht="12.75" customHeight="1" x14ac:dyDescent="0.2">
      <c r="A36" s="13" t="s">
        <v>201</v>
      </c>
      <c r="B36" s="11">
        <v>317279</v>
      </c>
      <c r="C36" s="11">
        <v>5</v>
      </c>
      <c r="D36" s="11">
        <v>12662</v>
      </c>
      <c r="E36" s="11">
        <v>56479</v>
      </c>
      <c r="F36" s="11">
        <v>64054</v>
      </c>
      <c r="G36" s="11">
        <v>54697</v>
      </c>
      <c r="H36" s="11">
        <v>42611</v>
      </c>
      <c r="I36" s="11">
        <v>34496</v>
      </c>
      <c r="J36" s="11">
        <v>23831</v>
      </c>
      <c r="K36" s="11">
        <v>14633</v>
      </c>
      <c r="L36" s="11">
        <v>8548</v>
      </c>
      <c r="M36" s="11">
        <v>3594</v>
      </c>
      <c r="N36" s="11">
        <v>1130</v>
      </c>
      <c r="O36" s="11">
        <v>360</v>
      </c>
      <c r="P36" s="11">
        <v>179</v>
      </c>
      <c r="Q36" s="6"/>
      <c r="R36" s="5"/>
      <c r="S36" s="25"/>
      <c r="T36" s="24"/>
    </row>
    <row r="37" spans="1:20" s="7" customFormat="1" ht="12.75" customHeight="1" x14ac:dyDescent="0.2">
      <c r="A37" s="13" t="s">
        <v>202</v>
      </c>
      <c r="B37" s="11">
        <v>361457</v>
      </c>
      <c r="C37" s="11">
        <v>23</v>
      </c>
      <c r="D37" s="11">
        <v>11742</v>
      </c>
      <c r="E37" s="11">
        <v>51753</v>
      </c>
      <c r="F37" s="11">
        <v>59089</v>
      </c>
      <c r="G37" s="11">
        <v>55186</v>
      </c>
      <c r="H37" s="11">
        <v>48970</v>
      </c>
      <c r="I37" s="11">
        <v>45099</v>
      </c>
      <c r="J37" s="11">
        <v>35339</v>
      </c>
      <c r="K37" s="11">
        <v>26523</v>
      </c>
      <c r="L37" s="11">
        <v>17265</v>
      </c>
      <c r="M37" s="11">
        <v>6322</v>
      </c>
      <c r="N37" s="11">
        <v>2204</v>
      </c>
      <c r="O37" s="11">
        <v>1052</v>
      </c>
      <c r="P37" s="11">
        <v>890</v>
      </c>
      <c r="Q37" s="6"/>
      <c r="R37" s="5"/>
      <c r="S37" s="25"/>
      <c r="T37" s="24"/>
    </row>
    <row r="38" spans="1:20" s="7" customFormat="1" ht="12.75" customHeight="1" x14ac:dyDescent="0.2">
      <c r="A38" s="13" t="s">
        <v>203</v>
      </c>
      <c r="B38" s="11">
        <v>466390</v>
      </c>
      <c r="C38" s="11">
        <v>41</v>
      </c>
      <c r="D38" s="11">
        <v>17442</v>
      </c>
      <c r="E38" s="11">
        <v>61911</v>
      </c>
      <c r="F38" s="11">
        <v>75839</v>
      </c>
      <c r="G38" s="11">
        <v>69935</v>
      </c>
      <c r="H38" s="11">
        <v>63501</v>
      </c>
      <c r="I38" s="11">
        <v>58280</v>
      </c>
      <c r="J38" s="11">
        <v>45778</v>
      </c>
      <c r="K38" s="11">
        <v>34015</v>
      </c>
      <c r="L38" s="11">
        <v>25417</v>
      </c>
      <c r="M38" s="11">
        <v>9372</v>
      </c>
      <c r="N38" s="11">
        <v>2957</v>
      </c>
      <c r="O38" s="11">
        <v>1187</v>
      </c>
      <c r="P38" s="11">
        <v>715</v>
      </c>
      <c r="Q38" s="6"/>
      <c r="R38" s="5"/>
      <c r="S38" s="25"/>
      <c r="T38" s="24"/>
    </row>
    <row r="39" spans="1:20" s="7" customFormat="1" ht="12.75" customHeight="1" x14ac:dyDescent="0.2">
      <c r="A39" s="13" t="s">
        <v>204</v>
      </c>
      <c r="B39" s="11">
        <v>513267</v>
      </c>
      <c r="C39" s="11">
        <v>11</v>
      </c>
      <c r="D39" s="11">
        <v>16680</v>
      </c>
      <c r="E39" s="11">
        <v>71116</v>
      </c>
      <c r="F39" s="11">
        <v>83865</v>
      </c>
      <c r="G39" s="11">
        <v>78542</v>
      </c>
      <c r="H39" s="11">
        <v>72422</v>
      </c>
      <c r="I39" s="11">
        <v>65382</v>
      </c>
      <c r="J39" s="11">
        <v>49425</v>
      </c>
      <c r="K39" s="11">
        <v>35878</v>
      </c>
      <c r="L39" s="11">
        <v>25638</v>
      </c>
      <c r="M39" s="11">
        <v>9412</v>
      </c>
      <c r="N39" s="11">
        <v>3133</v>
      </c>
      <c r="O39" s="11">
        <v>1164</v>
      </c>
      <c r="P39" s="11">
        <v>599</v>
      </c>
      <c r="Q39" s="6"/>
      <c r="R39" s="5"/>
      <c r="S39" s="25"/>
      <c r="T39" s="24"/>
    </row>
    <row r="40" spans="1:20" s="7" customFormat="1" ht="12.75" customHeight="1" x14ac:dyDescent="0.2">
      <c r="A40" s="13" t="s">
        <v>205</v>
      </c>
      <c r="B40" s="11">
        <v>201003</v>
      </c>
      <c r="C40" s="11">
        <v>5</v>
      </c>
      <c r="D40" s="11">
        <v>5747</v>
      </c>
      <c r="E40" s="11">
        <v>30333</v>
      </c>
      <c r="F40" s="11">
        <v>40553</v>
      </c>
      <c r="G40" s="11">
        <v>36671</v>
      </c>
      <c r="H40" s="11">
        <v>28594</v>
      </c>
      <c r="I40" s="11">
        <v>21703</v>
      </c>
      <c r="J40" s="11">
        <v>14903</v>
      </c>
      <c r="K40" s="11">
        <v>10622</v>
      </c>
      <c r="L40" s="11">
        <v>7294</v>
      </c>
      <c r="M40" s="11">
        <v>3020</v>
      </c>
      <c r="N40" s="11">
        <v>987</v>
      </c>
      <c r="O40" s="11">
        <v>373</v>
      </c>
      <c r="P40" s="11">
        <v>198</v>
      </c>
      <c r="Q40" s="6"/>
      <c r="R40" s="5"/>
      <c r="S40" s="25"/>
      <c r="T40" s="24"/>
    </row>
    <row r="41" spans="1:20" s="7" customFormat="1" ht="12.75" customHeight="1" x14ac:dyDescent="0.2">
      <c r="A41" s="13" t="s">
        <v>206</v>
      </c>
      <c r="B41" s="11">
        <v>604548</v>
      </c>
      <c r="C41" s="11">
        <v>18</v>
      </c>
      <c r="D41" s="11">
        <v>23158</v>
      </c>
      <c r="E41" s="11">
        <v>88514</v>
      </c>
      <c r="F41" s="11">
        <v>98552</v>
      </c>
      <c r="G41" s="11">
        <v>94272</v>
      </c>
      <c r="H41" s="11">
        <v>86336</v>
      </c>
      <c r="I41" s="11">
        <v>76849</v>
      </c>
      <c r="J41" s="11">
        <v>57778</v>
      </c>
      <c r="K41" s="11">
        <v>39104</v>
      </c>
      <c r="L41" s="11">
        <v>25651</v>
      </c>
      <c r="M41" s="11">
        <v>9577</v>
      </c>
      <c r="N41" s="11">
        <v>2894</v>
      </c>
      <c r="O41" s="11">
        <v>1119</v>
      </c>
      <c r="P41" s="11">
        <v>726</v>
      </c>
      <c r="Q41" s="6"/>
      <c r="R41" s="5"/>
      <c r="S41" s="25"/>
      <c r="T41" s="24"/>
    </row>
    <row r="42" spans="1:20" s="7" customFormat="1" ht="12.75" customHeight="1" x14ac:dyDescent="0.2">
      <c r="A42" s="13" t="s">
        <v>207</v>
      </c>
      <c r="B42" s="11">
        <v>80186</v>
      </c>
      <c r="C42" s="11">
        <v>5</v>
      </c>
      <c r="D42" s="11">
        <v>2124</v>
      </c>
      <c r="E42" s="11">
        <v>10850</v>
      </c>
      <c r="F42" s="11">
        <v>13340</v>
      </c>
      <c r="G42" s="11">
        <v>13146</v>
      </c>
      <c r="H42" s="11">
        <v>12087</v>
      </c>
      <c r="I42" s="11">
        <v>10137</v>
      </c>
      <c r="J42" s="11">
        <v>7662</v>
      </c>
      <c r="K42" s="11">
        <v>5307</v>
      </c>
      <c r="L42" s="11">
        <v>3508</v>
      </c>
      <c r="M42" s="11">
        <v>1398</v>
      </c>
      <c r="N42" s="11">
        <v>403</v>
      </c>
      <c r="O42" s="11">
        <v>155</v>
      </c>
      <c r="P42" s="11">
        <v>64</v>
      </c>
      <c r="Q42" s="6"/>
      <c r="R42" s="5"/>
      <c r="S42" s="25"/>
      <c r="T42" s="24"/>
    </row>
    <row r="43" spans="1:20" s="7" customFormat="1" ht="12.75" customHeight="1" x14ac:dyDescent="0.2">
      <c r="A43" s="13" t="s">
        <v>208</v>
      </c>
      <c r="B43" s="11">
        <v>463148</v>
      </c>
      <c r="C43" s="11">
        <v>11</v>
      </c>
      <c r="D43" s="11">
        <v>10143</v>
      </c>
      <c r="E43" s="11">
        <v>54777</v>
      </c>
      <c r="F43" s="11">
        <v>74348</v>
      </c>
      <c r="G43" s="11">
        <v>72337</v>
      </c>
      <c r="H43" s="11">
        <v>65294</v>
      </c>
      <c r="I43" s="11">
        <v>59348</v>
      </c>
      <c r="J43" s="11">
        <v>48641</v>
      </c>
      <c r="K43" s="11">
        <v>37063</v>
      </c>
      <c r="L43" s="11">
        <v>24150</v>
      </c>
      <c r="M43" s="11">
        <v>10590</v>
      </c>
      <c r="N43" s="11">
        <v>3860</v>
      </c>
      <c r="O43" s="11">
        <v>1538</v>
      </c>
      <c r="P43" s="11">
        <v>1048</v>
      </c>
      <c r="Q43" s="6"/>
      <c r="R43" s="5"/>
      <c r="S43" s="25"/>
      <c r="T43" s="24"/>
    </row>
    <row r="44" spans="1:20" s="7" customFormat="1" ht="12.75" customHeight="1" x14ac:dyDescent="0.2">
      <c r="A44" s="13" t="s">
        <v>209</v>
      </c>
      <c r="B44" s="11">
        <v>277885</v>
      </c>
      <c r="C44" s="11">
        <v>15</v>
      </c>
      <c r="D44" s="11">
        <v>6364</v>
      </c>
      <c r="E44" s="11">
        <v>35957</v>
      </c>
      <c r="F44" s="11">
        <v>45331</v>
      </c>
      <c r="G44" s="11">
        <v>41971</v>
      </c>
      <c r="H44" s="11">
        <v>36346</v>
      </c>
      <c r="I44" s="11">
        <v>33715</v>
      </c>
      <c r="J44" s="11">
        <v>28075</v>
      </c>
      <c r="K44" s="11">
        <v>22344</v>
      </c>
      <c r="L44" s="11">
        <v>17306</v>
      </c>
      <c r="M44" s="11">
        <v>6580</v>
      </c>
      <c r="N44" s="11">
        <v>2203</v>
      </c>
      <c r="O44" s="11">
        <v>958</v>
      </c>
      <c r="P44" s="11">
        <v>720</v>
      </c>
      <c r="Q44" s="6"/>
      <c r="R44" s="5"/>
      <c r="S44" s="25"/>
      <c r="T44" s="24"/>
    </row>
    <row r="45" spans="1:20" s="7" customFormat="1" ht="12.75" customHeight="1" x14ac:dyDescent="0.2">
      <c r="A45" s="13" t="s">
        <v>210</v>
      </c>
      <c r="B45" s="11">
        <v>316753</v>
      </c>
      <c r="C45" s="11">
        <v>2</v>
      </c>
      <c r="D45" s="11">
        <v>6743</v>
      </c>
      <c r="E45" s="11">
        <v>38604</v>
      </c>
      <c r="F45" s="11">
        <v>54380</v>
      </c>
      <c r="G45" s="11">
        <v>52179</v>
      </c>
      <c r="H45" s="11">
        <v>45875</v>
      </c>
      <c r="I45" s="11">
        <v>39749</v>
      </c>
      <c r="J45" s="11">
        <v>29485</v>
      </c>
      <c r="K45" s="11">
        <v>21957</v>
      </c>
      <c r="L45" s="11">
        <v>14289</v>
      </c>
      <c r="M45" s="11">
        <v>6466</v>
      </c>
      <c r="N45" s="11">
        <v>3215</v>
      </c>
      <c r="O45" s="11">
        <v>1704</v>
      </c>
      <c r="P45" s="11">
        <v>2105</v>
      </c>
      <c r="Q45" s="6"/>
      <c r="R45" s="5"/>
      <c r="S45" s="25"/>
      <c r="T45" s="24"/>
    </row>
    <row r="46" spans="1:20" s="7" customFormat="1" ht="12.75" customHeight="1" thickBot="1" x14ac:dyDescent="0.25">
      <c r="A46" s="14" t="s">
        <v>211</v>
      </c>
      <c r="B46" s="15">
        <v>156924</v>
      </c>
      <c r="C46" s="15">
        <v>7</v>
      </c>
      <c r="D46" s="15">
        <v>5115</v>
      </c>
      <c r="E46" s="15">
        <v>20442</v>
      </c>
      <c r="F46" s="15">
        <v>26145</v>
      </c>
      <c r="G46" s="15">
        <v>24088</v>
      </c>
      <c r="H46" s="15">
        <v>21994</v>
      </c>
      <c r="I46" s="15">
        <v>19940</v>
      </c>
      <c r="J46" s="15">
        <v>16037</v>
      </c>
      <c r="K46" s="15">
        <v>10954</v>
      </c>
      <c r="L46" s="15">
        <v>6991</v>
      </c>
      <c r="M46" s="15">
        <v>3048</v>
      </c>
      <c r="N46" s="15">
        <v>1271</v>
      </c>
      <c r="O46" s="15">
        <v>565</v>
      </c>
      <c r="P46" s="15">
        <v>327</v>
      </c>
      <c r="Q46" s="6"/>
      <c r="R46" s="5"/>
      <c r="S46" s="25"/>
      <c r="T46" s="24"/>
    </row>
    <row r="47" spans="1:20" s="7" customFormat="1" ht="18" customHeight="1" x14ac:dyDescent="0.2">
      <c r="A47" s="410" t="s">
        <v>309</v>
      </c>
      <c r="B47" s="410"/>
      <c r="C47" s="410"/>
      <c r="D47" s="410"/>
      <c r="E47" s="3"/>
      <c r="F47" s="3"/>
      <c r="G47" s="3"/>
      <c r="H47" s="3"/>
      <c r="I47" s="3"/>
      <c r="J47" s="3"/>
      <c r="K47" s="3"/>
      <c r="L47" s="3"/>
      <c r="M47" s="3"/>
      <c r="N47" s="3"/>
      <c r="O47" s="3"/>
      <c r="P47" s="3"/>
      <c r="Q47" s="6"/>
      <c r="R47" s="16"/>
      <c r="S47" s="16"/>
      <c r="T47" s="16"/>
    </row>
    <row r="48" spans="1:20"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20" s="7" customFormat="1" ht="18" customHeight="1" x14ac:dyDescent="0.2">
      <c r="A49" s="411" t="s">
        <v>662</v>
      </c>
      <c r="B49" s="411"/>
      <c r="C49" s="411"/>
      <c r="D49" s="411"/>
      <c r="E49" s="411"/>
      <c r="F49" s="411"/>
      <c r="G49" s="411"/>
      <c r="H49" s="411"/>
      <c r="I49" s="411"/>
      <c r="J49" s="411"/>
      <c r="K49" s="411"/>
      <c r="L49" s="411"/>
      <c r="M49" s="411"/>
      <c r="N49" s="411"/>
      <c r="O49" s="411"/>
      <c r="P49" s="411"/>
      <c r="Q49" s="6"/>
      <c r="R49" s="16"/>
      <c r="S49" s="16"/>
      <c r="T49" s="16"/>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51:P51"/>
    <mergeCell ref="A48:P48"/>
    <mergeCell ref="H6:H8"/>
    <mergeCell ref="I6:I8"/>
    <mergeCell ref="J6:J8"/>
    <mergeCell ref="A47:D47"/>
    <mergeCell ref="P6:P8"/>
    <mergeCell ref="L6:L8"/>
    <mergeCell ref="M6:M8"/>
    <mergeCell ref="O6:O8"/>
    <mergeCell ref="A50:P50"/>
    <mergeCell ref="F6:F8"/>
    <mergeCell ref="A49:P49"/>
    <mergeCell ref="C6:C8"/>
    <mergeCell ref="E6:E8"/>
    <mergeCell ref="N6:N8"/>
    <mergeCell ref="A2:P2"/>
    <mergeCell ref="A3:P3"/>
    <mergeCell ref="A5:A8"/>
    <mergeCell ref="B5:B8"/>
    <mergeCell ref="C5:P5"/>
    <mergeCell ref="D6:D8"/>
    <mergeCell ref="G6:G8"/>
    <mergeCell ref="K6:K8"/>
  </mergeCells>
  <hyperlinks>
    <hyperlink ref="A1" location="Índice!A1" display="Regresar"/>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1"/>
  <sheetViews>
    <sheetView showGridLines="0" zoomScale="90" zoomScaleNormal="90" workbookViewId="0">
      <selection activeCell="D24" sqref="D24"/>
    </sheetView>
  </sheetViews>
  <sheetFormatPr baseColWidth="10" defaultRowHeight="12.75" x14ac:dyDescent="0.2"/>
  <cols>
    <col min="1" max="1" width="30" style="2" customWidth="1"/>
    <col min="2" max="2" width="14.85546875" style="2" customWidth="1"/>
    <col min="3" max="3" width="10.42578125" style="2" customWidth="1"/>
    <col min="4" max="4" width="12.42578125" style="2" customWidth="1"/>
    <col min="5" max="5" width="13.42578125" style="2" customWidth="1"/>
    <col min="6" max="6" width="13.7109375" style="2" customWidth="1"/>
    <col min="7" max="8" width="13.42578125" style="2" customWidth="1"/>
    <col min="9" max="9" width="13.7109375" style="2" customWidth="1"/>
    <col min="10" max="10" width="13.5703125" style="2" bestFit="1" customWidth="1"/>
    <col min="11" max="11" width="12.85546875" style="2" customWidth="1"/>
    <col min="12" max="12" width="13" style="2" customWidth="1"/>
    <col min="13" max="13" width="12.7109375" style="2" customWidth="1"/>
    <col min="14" max="14" width="11.5703125" style="2" customWidth="1"/>
    <col min="15" max="15" width="11.42578125" style="2"/>
    <col min="16" max="16" width="11.7109375" style="2" customWidth="1"/>
    <col min="17" max="16384" width="11.42578125" style="2"/>
  </cols>
  <sheetData>
    <row r="1" spans="1:17" s="337" customFormat="1" x14ac:dyDescent="0.2">
      <c r="A1" s="365" t="s">
        <v>238</v>
      </c>
    </row>
    <row r="2" spans="1:17" s="17" customFormat="1" ht="18" customHeight="1" x14ac:dyDescent="0.2">
      <c r="A2" s="412" t="s">
        <v>379</v>
      </c>
      <c r="B2" s="412"/>
      <c r="C2" s="412"/>
      <c r="D2" s="412"/>
      <c r="E2" s="412"/>
      <c r="F2" s="412"/>
      <c r="G2" s="412"/>
      <c r="H2" s="412"/>
      <c r="I2" s="412"/>
      <c r="J2" s="412"/>
      <c r="K2" s="412"/>
      <c r="L2" s="412"/>
      <c r="M2" s="412"/>
      <c r="N2" s="412"/>
      <c r="O2" s="412"/>
      <c r="P2" s="412"/>
    </row>
    <row r="3" spans="1:17" s="17" customFormat="1" ht="15" x14ac:dyDescent="0.2">
      <c r="A3" s="417" t="s">
        <v>442</v>
      </c>
      <c r="B3" s="417"/>
      <c r="C3" s="417"/>
      <c r="D3" s="417"/>
      <c r="E3" s="417"/>
      <c r="F3" s="417"/>
      <c r="G3" s="417"/>
      <c r="H3" s="417"/>
      <c r="I3" s="417"/>
      <c r="J3" s="417"/>
      <c r="K3" s="417"/>
      <c r="L3" s="417"/>
      <c r="M3" s="417"/>
      <c r="N3" s="417"/>
      <c r="O3" s="417"/>
      <c r="P3" s="417"/>
    </row>
    <row r="4" spans="1:17" s="7" customFormat="1" ht="12.75" customHeight="1" thickBot="1" x14ac:dyDescent="0.25">
      <c r="A4" s="338" t="s">
        <v>217</v>
      </c>
      <c r="B4" s="339"/>
      <c r="C4" s="339"/>
      <c r="D4" s="339"/>
      <c r="E4" s="339"/>
      <c r="F4" s="339"/>
      <c r="G4" s="339"/>
      <c r="H4" s="339"/>
      <c r="I4" s="339"/>
      <c r="J4" s="339"/>
      <c r="K4" s="339"/>
      <c r="L4" s="339"/>
      <c r="M4" s="339"/>
      <c r="N4" s="339"/>
      <c r="O4" s="339"/>
      <c r="P4" s="340" t="s">
        <v>212</v>
      </c>
      <c r="Q4" s="6"/>
    </row>
    <row r="5" spans="1:17"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17"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9.9499999999999993" customHeight="1" x14ac:dyDescent="0.2">
      <c r="A7" s="415"/>
      <c r="B7" s="415"/>
      <c r="C7" s="415"/>
      <c r="D7" s="415"/>
      <c r="E7" s="415"/>
      <c r="F7" s="415"/>
      <c r="G7" s="415"/>
      <c r="H7" s="415"/>
      <c r="I7" s="415"/>
      <c r="J7" s="415"/>
      <c r="K7" s="415"/>
      <c r="L7" s="415"/>
      <c r="M7" s="415"/>
      <c r="N7" s="415"/>
      <c r="O7" s="415"/>
      <c r="P7" s="415"/>
    </row>
    <row r="8" spans="1:17" s="7" customFormat="1" ht="12.75" customHeight="1" x14ac:dyDescent="0.2">
      <c r="A8" s="415"/>
      <c r="B8" s="415"/>
      <c r="C8" s="415"/>
      <c r="D8" s="415"/>
      <c r="E8" s="415"/>
      <c r="F8" s="415"/>
      <c r="G8" s="415"/>
      <c r="H8" s="415"/>
      <c r="I8" s="415"/>
      <c r="J8" s="415"/>
      <c r="K8" s="415"/>
      <c r="L8" s="415"/>
      <c r="M8" s="415"/>
      <c r="N8" s="415"/>
      <c r="O8" s="415"/>
      <c r="P8" s="415"/>
    </row>
    <row r="9" spans="1:17" s="7" customFormat="1" ht="6.75" customHeight="1" x14ac:dyDescent="0.2">
      <c r="A9" s="8"/>
      <c r="B9" s="9"/>
      <c r="C9" s="9"/>
      <c r="D9" s="9"/>
      <c r="E9" s="9"/>
      <c r="F9" s="9"/>
      <c r="G9" s="9"/>
      <c r="H9" s="9"/>
      <c r="I9" s="9"/>
      <c r="J9" s="9"/>
      <c r="K9" s="9"/>
      <c r="L9" s="9"/>
      <c r="M9" s="9"/>
      <c r="N9" s="9"/>
      <c r="O9" s="9"/>
      <c r="P9" s="9"/>
      <c r="Q9" s="6"/>
    </row>
    <row r="10" spans="1:17" s="7" customFormat="1" ht="12.75" customHeight="1" x14ac:dyDescent="0.2">
      <c r="A10" s="10" t="s">
        <v>219</v>
      </c>
      <c r="B10" s="11">
        <v>11349885</v>
      </c>
      <c r="C10" s="11">
        <v>395</v>
      </c>
      <c r="D10" s="11">
        <v>362987</v>
      </c>
      <c r="E10" s="11">
        <v>1564682</v>
      </c>
      <c r="F10" s="11">
        <v>1875287</v>
      </c>
      <c r="G10" s="11">
        <v>1741915</v>
      </c>
      <c r="H10" s="11">
        <v>1545969</v>
      </c>
      <c r="I10" s="11">
        <v>1409565</v>
      </c>
      <c r="J10" s="11">
        <v>1092167</v>
      </c>
      <c r="K10" s="11">
        <v>820563</v>
      </c>
      <c r="L10" s="11">
        <v>579960</v>
      </c>
      <c r="M10" s="11">
        <v>233811</v>
      </c>
      <c r="N10" s="11">
        <v>76043</v>
      </c>
      <c r="O10" s="11">
        <v>28836</v>
      </c>
      <c r="P10" s="11">
        <v>17705</v>
      </c>
      <c r="Q10" s="6"/>
    </row>
    <row r="11" spans="1:17" s="7" customFormat="1" ht="6.75" customHeight="1" x14ac:dyDescent="0.2">
      <c r="A11" s="12"/>
      <c r="B11" s="11"/>
      <c r="C11" s="11"/>
      <c r="D11" s="11"/>
      <c r="E11" s="11"/>
      <c r="F11" s="11"/>
      <c r="G11" s="11"/>
      <c r="H11" s="11"/>
      <c r="I11" s="11"/>
      <c r="J11" s="11"/>
      <c r="K11" s="11"/>
      <c r="L11" s="11"/>
      <c r="M11" s="11"/>
      <c r="N11" s="11"/>
      <c r="O11" s="11"/>
      <c r="P11" s="11"/>
      <c r="Q11" s="6"/>
    </row>
    <row r="12" spans="1:17" s="7" customFormat="1" ht="12.75" customHeight="1" x14ac:dyDescent="0.2">
      <c r="A12" s="13" t="s">
        <v>179</v>
      </c>
      <c r="B12" s="11">
        <v>179001</v>
      </c>
      <c r="C12" s="11">
        <v>21</v>
      </c>
      <c r="D12" s="11">
        <v>5923</v>
      </c>
      <c r="E12" s="11">
        <v>26419</v>
      </c>
      <c r="F12" s="11">
        <v>29580</v>
      </c>
      <c r="G12" s="11">
        <v>27123</v>
      </c>
      <c r="H12" s="11">
        <v>24244</v>
      </c>
      <c r="I12" s="11">
        <v>22225</v>
      </c>
      <c r="J12" s="11">
        <v>16785</v>
      </c>
      <c r="K12" s="11">
        <v>12563</v>
      </c>
      <c r="L12" s="11">
        <v>8660</v>
      </c>
      <c r="M12" s="11">
        <v>3297</v>
      </c>
      <c r="N12" s="11">
        <v>1256</v>
      </c>
      <c r="O12" s="11">
        <v>538</v>
      </c>
      <c r="P12" s="11">
        <v>367</v>
      </c>
      <c r="Q12" s="6"/>
    </row>
    <row r="13" spans="1:17" s="7" customFormat="1" ht="12.75" customHeight="1" x14ac:dyDescent="0.2">
      <c r="A13" s="13" t="s">
        <v>180</v>
      </c>
      <c r="B13" s="11">
        <v>465316</v>
      </c>
      <c r="C13" s="11">
        <v>22</v>
      </c>
      <c r="D13" s="11">
        <v>19813</v>
      </c>
      <c r="E13" s="11">
        <v>70803</v>
      </c>
      <c r="F13" s="11">
        <v>75094</v>
      </c>
      <c r="G13" s="11">
        <v>69232</v>
      </c>
      <c r="H13" s="11">
        <v>63564</v>
      </c>
      <c r="I13" s="11">
        <v>59929</v>
      </c>
      <c r="J13" s="11">
        <v>44683</v>
      </c>
      <c r="K13" s="11">
        <v>30713</v>
      </c>
      <c r="L13" s="11">
        <v>19634</v>
      </c>
      <c r="M13" s="11">
        <v>8068</v>
      </c>
      <c r="N13" s="11">
        <v>2429</v>
      </c>
      <c r="O13" s="11">
        <v>881</v>
      </c>
      <c r="P13" s="11">
        <v>451</v>
      </c>
      <c r="Q13" s="6"/>
    </row>
    <row r="14" spans="1:17" s="7" customFormat="1" ht="12.75" customHeight="1" x14ac:dyDescent="0.2">
      <c r="A14" s="13" t="s">
        <v>181</v>
      </c>
      <c r="B14" s="11">
        <v>93539</v>
      </c>
      <c r="C14" s="11">
        <v>6</v>
      </c>
      <c r="D14" s="11">
        <v>3608</v>
      </c>
      <c r="E14" s="11">
        <v>13370</v>
      </c>
      <c r="F14" s="11">
        <v>16286</v>
      </c>
      <c r="G14" s="11">
        <v>14838</v>
      </c>
      <c r="H14" s="11">
        <v>13200</v>
      </c>
      <c r="I14" s="11">
        <v>11275</v>
      </c>
      <c r="J14" s="11">
        <v>8238</v>
      </c>
      <c r="K14" s="11">
        <v>6016</v>
      </c>
      <c r="L14" s="11">
        <v>4145</v>
      </c>
      <c r="M14" s="11">
        <v>1723</v>
      </c>
      <c r="N14" s="11">
        <v>501</v>
      </c>
      <c r="O14" s="11">
        <v>220</v>
      </c>
      <c r="P14" s="11">
        <v>113</v>
      </c>
      <c r="Q14" s="6"/>
    </row>
    <row r="15" spans="1:17" s="7" customFormat="1" ht="12.75" customHeight="1" x14ac:dyDescent="0.2">
      <c r="A15" s="13" t="s">
        <v>182</v>
      </c>
      <c r="B15" s="11">
        <v>101706</v>
      </c>
      <c r="C15" s="11"/>
      <c r="D15" s="11">
        <v>1521</v>
      </c>
      <c r="E15" s="11">
        <v>10660</v>
      </c>
      <c r="F15" s="11">
        <v>17573</v>
      </c>
      <c r="G15" s="11">
        <v>18131</v>
      </c>
      <c r="H15" s="11">
        <v>15567</v>
      </c>
      <c r="I15" s="11">
        <v>13088</v>
      </c>
      <c r="J15" s="11">
        <v>9765</v>
      </c>
      <c r="K15" s="11">
        <v>7135</v>
      </c>
      <c r="L15" s="11">
        <v>5068</v>
      </c>
      <c r="M15" s="11">
        <v>2013</v>
      </c>
      <c r="N15" s="11">
        <v>699</v>
      </c>
      <c r="O15" s="11">
        <v>306</v>
      </c>
      <c r="P15" s="11">
        <v>180</v>
      </c>
      <c r="Q15" s="6"/>
    </row>
    <row r="16" spans="1:17" s="7" customFormat="1" ht="12.75" customHeight="1" x14ac:dyDescent="0.2">
      <c r="A16" s="13" t="s">
        <v>183</v>
      </c>
      <c r="B16" s="11">
        <v>474689</v>
      </c>
      <c r="C16" s="11">
        <v>10</v>
      </c>
      <c r="D16" s="11">
        <v>19793</v>
      </c>
      <c r="E16" s="11">
        <v>70925</v>
      </c>
      <c r="F16" s="11">
        <v>73471</v>
      </c>
      <c r="G16" s="11">
        <v>67825</v>
      </c>
      <c r="H16" s="11">
        <v>65845</v>
      </c>
      <c r="I16" s="11">
        <v>59827</v>
      </c>
      <c r="J16" s="11">
        <v>46644</v>
      </c>
      <c r="K16" s="11">
        <v>34534</v>
      </c>
      <c r="L16" s="11">
        <v>24299</v>
      </c>
      <c r="M16" s="11">
        <v>7791</v>
      </c>
      <c r="N16" s="11">
        <v>2392</v>
      </c>
      <c r="O16" s="11">
        <v>852</v>
      </c>
      <c r="P16" s="11">
        <v>481</v>
      </c>
      <c r="Q16" s="6"/>
    </row>
    <row r="17" spans="1:17" s="7" customFormat="1" ht="12.75" customHeight="1" x14ac:dyDescent="0.2">
      <c r="A17" s="13" t="s">
        <v>184</v>
      </c>
      <c r="B17" s="11">
        <v>77729</v>
      </c>
      <c r="C17" s="11">
        <v>2</v>
      </c>
      <c r="D17" s="11">
        <v>2256</v>
      </c>
      <c r="E17" s="11">
        <v>9778</v>
      </c>
      <c r="F17" s="11">
        <v>12220</v>
      </c>
      <c r="G17" s="11">
        <v>11579</v>
      </c>
      <c r="H17" s="11">
        <v>10408</v>
      </c>
      <c r="I17" s="11">
        <v>9665</v>
      </c>
      <c r="J17" s="11">
        <v>7682</v>
      </c>
      <c r="K17" s="11">
        <v>6290</v>
      </c>
      <c r="L17" s="11">
        <v>4736</v>
      </c>
      <c r="M17" s="11">
        <v>1919</v>
      </c>
      <c r="N17" s="11">
        <v>724</v>
      </c>
      <c r="O17" s="11">
        <v>276</v>
      </c>
      <c r="P17" s="11">
        <v>194</v>
      </c>
      <c r="Q17" s="6"/>
    </row>
    <row r="18" spans="1:17" s="7" customFormat="1" ht="12.75" customHeight="1" x14ac:dyDescent="0.2">
      <c r="A18" s="13" t="s">
        <v>185</v>
      </c>
      <c r="B18" s="11">
        <v>141536</v>
      </c>
      <c r="C18" s="11">
        <v>16</v>
      </c>
      <c r="D18" s="11">
        <v>3600</v>
      </c>
      <c r="E18" s="11">
        <v>19563</v>
      </c>
      <c r="F18" s="11">
        <v>24657</v>
      </c>
      <c r="G18" s="11">
        <v>23708</v>
      </c>
      <c r="H18" s="11">
        <v>19706</v>
      </c>
      <c r="I18" s="11">
        <v>16202</v>
      </c>
      <c r="J18" s="11">
        <v>12786</v>
      </c>
      <c r="K18" s="11">
        <v>9454</v>
      </c>
      <c r="L18" s="11">
        <v>6602</v>
      </c>
      <c r="M18" s="11">
        <v>3230</v>
      </c>
      <c r="N18" s="11">
        <v>1180</v>
      </c>
      <c r="O18" s="11">
        <v>517</v>
      </c>
      <c r="P18" s="11">
        <v>315</v>
      </c>
      <c r="Q18" s="6"/>
    </row>
    <row r="19" spans="1:17" s="7" customFormat="1" ht="12.75" customHeight="1" x14ac:dyDescent="0.2">
      <c r="A19" s="13" t="s">
        <v>186</v>
      </c>
      <c r="B19" s="11">
        <v>489815</v>
      </c>
      <c r="C19" s="11">
        <v>10</v>
      </c>
      <c r="D19" s="11">
        <v>23218</v>
      </c>
      <c r="E19" s="11">
        <v>70139</v>
      </c>
      <c r="F19" s="11">
        <v>74891</v>
      </c>
      <c r="G19" s="11">
        <v>68966</v>
      </c>
      <c r="H19" s="11">
        <v>64914</v>
      </c>
      <c r="I19" s="11">
        <v>63221</v>
      </c>
      <c r="J19" s="11">
        <v>50591</v>
      </c>
      <c r="K19" s="11">
        <v>36365</v>
      </c>
      <c r="L19" s="11">
        <v>24588</v>
      </c>
      <c r="M19" s="11">
        <v>8821</v>
      </c>
      <c r="N19" s="11">
        <v>2576</v>
      </c>
      <c r="O19" s="11">
        <v>995</v>
      </c>
      <c r="P19" s="11">
        <v>520</v>
      </c>
      <c r="Q19" s="6"/>
    </row>
    <row r="20" spans="1:17" s="7" customFormat="1" ht="12.75" customHeight="1" x14ac:dyDescent="0.2">
      <c r="A20" s="27" t="s">
        <v>659</v>
      </c>
      <c r="B20" s="11">
        <v>903733</v>
      </c>
      <c r="C20" s="11">
        <v>14</v>
      </c>
      <c r="D20" s="11">
        <v>20665</v>
      </c>
      <c r="E20" s="11">
        <v>111109</v>
      </c>
      <c r="F20" s="11">
        <v>153458</v>
      </c>
      <c r="G20" s="11">
        <v>145157</v>
      </c>
      <c r="H20" s="11">
        <v>122756</v>
      </c>
      <c r="I20" s="11">
        <v>113638</v>
      </c>
      <c r="J20" s="11">
        <v>90524</v>
      </c>
      <c r="K20" s="11">
        <v>69688</v>
      </c>
      <c r="L20" s="11">
        <v>47916</v>
      </c>
      <c r="M20" s="11">
        <v>20062</v>
      </c>
      <c r="N20" s="11">
        <v>5822</v>
      </c>
      <c r="O20" s="11">
        <v>1902</v>
      </c>
      <c r="P20" s="11">
        <v>1022</v>
      </c>
      <c r="Q20" s="6"/>
    </row>
    <row r="21" spans="1:17" s="7" customFormat="1" ht="12.75" customHeight="1" x14ac:dyDescent="0.2">
      <c r="A21" s="27" t="s">
        <v>660</v>
      </c>
      <c r="B21" s="11">
        <v>966602</v>
      </c>
      <c r="C21" s="11">
        <v>21</v>
      </c>
      <c r="D21" s="11">
        <v>24352</v>
      </c>
      <c r="E21" s="11">
        <v>120452</v>
      </c>
      <c r="F21" s="11">
        <v>164583</v>
      </c>
      <c r="G21" s="11">
        <v>153249</v>
      </c>
      <c r="H21" s="11">
        <v>130633</v>
      </c>
      <c r="I21" s="11">
        <v>120911</v>
      </c>
      <c r="J21" s="11">
        <v>94612</v>
      </c>
      <c r="K21" s="11">
        <v>72136</v>
      </c>
      <c r="L21" s="11">
        <v>50968</v>
      </c>
      <c r="M21" s="11">
        <v>23378</v>
      </c>
      <c r="N21" s="11">
        <v>7399</v>
      </c>
      <c r="O21" s="11">
        <v>2538</v>
      </c>
      <c r="P21" s="11">
        <v>1370</v>
      </c>
      <c r="Q21" s="6"/>
    </row>
    <row r="22" spans="1:17" s="7" customFormat="1" ht="12.75" customHeight="1" x14ac:dyDescent="0.2">
      <c r="A22" s="13" t="s">
        <v>187</v>
      </c>
      <c r="B22" s="11">
        <v>150477</v>
      </c>
      <c r="C22" s="11">
        <v>8</v>
      </c>
      <c r="D22" s="11">
        <v>5336</v>
      </c>
      <c r="E22" s="11">
        <v>21269</v>
      </c>
      <c r="F22" s="11">
        <v>24214</v>
      </c>
      <c r="G22" s="11">
        <v>21166</v>
      </c>
      <c r="H22" s="11">
        <v>20547</v>
      </c>
      <c r="I22" s="11">
        <v>19081</v>
      </c>
      <c r="J22" s="11">
        <v>14895</v>
      </c>
      <c r="K22" s="11">
        <v>11301</v>
      </c>
      <c r="L22" s="11">
        <v>8193</v>
      </c>
      <c r="M22" s="11">
        <v>2950</v>
      </c>
      <c r="N22" s="11">
        <v>911</v>
      </c>
      <c r="O22" s="11">
        <v>383</v>
      </c>
      <c r="P22" s="11">
        <v>223</v>
      </c>
      <c r="Q22" s="6"/>
    </row>
    <row r="23" spans="1:17" s="7" customFormat="1" ht="12.75" customHeight="1" x14ac:dyDescent="0.2">
      <c r="A23" s="13" t="s">
        <v>188</v>
      </c>
      <c r="B23" s="11">
        <v>545052</v>
      </c>
      <c r="C23" s="11">
        <v>31</v>
      </c>
      <c r="D23" s="11">
        <v>22114</v>
      </c>
      <c r="E23" s="11">
        <v>86755</v>
      </c>
      <c r="F23" s="11">
        <v>93815</v>
      </c>
      <c r="G23" s="11">
        <v>84281</v>
      </c>
      <c r="H23" s="11">
        <v>73541</v>
      </c>
      <c r="I23" s="11">
        <v>64345</v>
      </c>
      <c r="J23" s="11">
        <v>47906</v>
      </c>
      <c r="K23" s="11">
        <v>34529</v>
      </c>
      <c r="L23" s="11">
        <v>24436</v>
      </c>
      <c r="M23" s="11">
        <v>8889</v>
      </c>
      <c r="N23" s="11">
        <v>2755</v>
      </c>
      <c r="O23" s="11">
        <v>1025</v>
      </c>
      <c r="P23" s="11">
        <v>630</v>
      </c>
      <c r="Q23" s="6"/>
    </row>
    <row r="24" spans="1:17" s="7" customFormat="1" ht="12.75" customHeight="1" x14ac:dyDescent="0.2">
      <c r="A24" s="13" t="s">
        <v>189</v>
      </c>
      <c r="B24" s="11">
        <v>99094</v>
      </c>
      <c r="C24" s="11">
        <v>4</v>
      </c>
      <c r="D24" s="11">
        <v>3135</v>
      </c>
      <c r="E24" s="11">
        <v>14328</v>
      </c>
      <c r="F24" s="11">
        <v>17157</v>
      </c>
      <c r="G24" s="11">
        <v>15588</v>
      </c>
      <c r="H24" s="11">
        <v>13293</v>
      </c>
      <c r="I24" s="11">
        <v>11608</v>
      </c>
      <c r="J24" s="11">
        <v>8955</v>
      </c>
      <c r="K24" s="11">
        <v>6836</v>
      </c>
      <c r="L24" s="11">
        <v>4854</v>
      </c>
      <c r="M24" s="11">
        <v>2246</v>
      </c>
      <c r="N24" s="11">
        <v>727</v>
      </c>
      <c r="O24" s="11">
        <v>236</v>
      </c>
      <c r="P24" s="11">
        <v>127</v>
      </c>
      <c r="Q24" s="6"/>
    </row>
    <row r="25" spans="1:17" s="7" customFormat="1" ht="12.75" customHeight="1" x14ac:dyDescent="0.2">
      <c r="A25" s="13" t="s">
        <v>190</v>
      </c>
      <c r="B25" s="11">
        <v>132238</v>
      </c>
      <c r="C25" s="11">
        <v>5</v>
      </c>
      <c r="D25" s="11">
        <v>3206</v>
      </c>
      <c r="E25" s="11">
        <v>17621</v>
      </c>
      <c r="F25" s="11">
        <v>22090</v>
      </c>
      <c r="G25" s="11">
        <v>20991</v>
      </c>
      <c r="H25" s="11">
        <v>18855</v>
      </c>
      <c r="I25" s="11">
        <v>16550</v>
      </c>
      <c r="J25" s="11">
        <v>12517</v>
      </c>
      <c r="K25" s="11">
        <v>9507</v>
      </c>
      <c r="L25" s="11">
        <v>6816</v>
      </c>
      <c r="M25" s="11">
        <v>2820</v>
      </c>
      <c r="N25" s="11">
        <v>860</v>
      </c>
      <c r="O25" s="11">
        <v>261</v>
      </c>
      <c r="P25" s="11">
        <v>139</v>
      </c>
      <c r="Q25" s="6"/>
    </row>
    <row r="26" spans="1:17" s="7" customFormat="1" ht="12.75" customHeight="1" x14ac:dyDescent="0.2">
      <c r="A26" s="13" t="s">
        <v>191</v>
      </c>
      <c r="B26" s="11">
        <v>962448</v>
      </c>
      <c r="C26" s="11">
        <v>44</v>
      </c>
      <c r="D26" s="11">
        <v>32027</v>
      </c>
      <c r="E26" s="11">
        <v>129405</v>
      </c>
      <c r="F26" s="11">
        <v>158149</v>
      </c>
      <c r="G26" s="11">
        <v>149969</v>
      </c>
      <c r="H26" s="11">
        <v>130482</v>
      </c>
      <c r="I26" s="11">
        <v>118297</v>
      </c>
      <c r="J26" s="11">
        <v>89713</v>
      </c>
      <c r="K26" s="11">
        <v>68154</v>
      </c>
      <c r="L26" s="11">
        <v>50642</v>
      </c>
      <c r="M26" s="11">
        <v>22207</v>
      </c>
      <c r="N26" s="11">
        <v>7904</v>
      </c>
      <c r="O26" s="11">
        <v>3209</v>
      </c>
      <c r="P26" s="11">
        <v>2246</v>
      </c>
      <c r="Q26" s="6"/>
    </row>
    <row r="27" spans="1:17" s="7" customFormat="1" ht="12.75" customHeight="1" x14ac:dyDescent="0.2">
      <c r="A27" s="13" t="s">
        <v>192</v>
      </c>
      <c r="B27" s="11">
        <v>540221</v>
      </c>
      <c r="C27" s="11">
        <v>9</v>
      </c>
      <c r="D27" s="11">
        <v>13981</v>
      </c>
      <c r="E27" s="11">
        <v>75048</v>
      </c>
      <c r="F27" s="11">
        <v>87033</v>
      </c>
      <c r="G27" s="11">
        <v>80009</v>
      </c>
      <c r="H27" s="11">
        <v>73590</v>
      </c>
      <c r="I27" s="11">
        <v>69293</v>
      </c>
      <c r="J27" s="11">
        <v>54452</v>
      </c>
      <c r="K27" s="11">
        <v>40866</v>
      </c>
      <c r="L27" s="11">
        <v>29137</v>
      </c>
      <c r="M27" s="11">
        <v>11988</v>
      </c>
      <c r="N27" s="11">
        <v>3245</v>
      </c>
      <c r="O27" s="11">
        <v>1059</v>
      </c>
      <c r="P27" s="11">
        <v>511</v>
      </c>
      <c r="Q27" s="6"/>
    </row>
    <row r="28" spans="1:17" s="7" customFormat="1" ht="12.75" customHeight="1" x14ac:dyDescent="0.2">
      <c r="A28" s="13" t="s">
        <v>193</v>
      </c>
      <c r="B28" s="11">
        <v>371479</v>
      </c>
      <c r="C28" s="11">
        <v>8</v>
      </c>
      <c r="D28" s="11">
        <v>10598</v>
      </c>
      <c r="E28" s="11">
        <v>52665</v>
      </c>
      <c r="F28" s="11">
        <v>63417</v>
      </c>
      <c r="G28" s="11">
        <v>58505</v>
      </c>
      <c r="H28" s="11">
        <v>51739</v>
      </c>
      <c r="I28" s="11">
        <v>46239</v>
      </c>
      <c r="J28" s="11">
        <v>34958</v>
      </c>
      <c r="K28" s="11">
        <v>25517</v>
      </c>
      <c r="L28" s="11">
        <v>17419</v>
      </c>
      <c r="M28" s="11">
        <v>7333</v>
      </c>
      <c r="N28" s="11">
        <v>2085</v>
      </c>
      <c r="O28" s="11">
        <v>658</v>
      </c>
      <c r="P28" s="11">
        <v>338</v>
      </c>
      <c r="Q28" s="6"/>
    </row>
    <row r="29" spans="1:17" s="7" customFormat="1" ht="12.75" customHeight="1" x14ac:dyDescent="0.2">
      <c r="A29" s="13" t="s">
        <v>194</v>
      </c>
      <c r="B29" s="11">
        <v>244722</v>
      </c>
      <c r="C29" s="11">
        <v>18</v>
      </c>
      <c r="D29" s="11">
        <v>6860</v>
      </c>
      <c r="E29" s="11">
        <v>32072</v>
      </c>
      <c r="F29" s="11">
        <v>41116</v>
      </c>
      <c r="G29" s="11">
        <v>37621</v>
      </c>
      <c r="H29" s="11">
        <v>33142</v>
      </c>
      <c r="I29" s="11">
        <v>29676</v>
      </c>
      <c r="J29" s="11">
        <v>22689</v>
      </c>
      <c r="K29" s="11">
        <v>17912</v>
      </c>
      <c r="L29" s="11">
        <v>13271</v>
      </c>
      <c r="M29" s="11">
        <v>6241</v>
      </c>
      <c r="N29" s="11">
        <v>2419</v>
      </c>
      <c r="O29" s="11">
        <v>1020</v>
      </c>
      <c r="P29" s="11">
        <v>665</v>
      </c>
      <c r="Q29" s="6"/>
    </row>
    <row r="30" spans="1:17" s="7" customFormat="1" ht="12.75" customHeight="1" x14ac:dyDescent="0.2">
      <c r="A30" s="13" t="s">
        <v>195</v>
      </c>
      <c r="B30" s="11">
        <v>122910</v>
      </c>
      <c r="C30" s="11">
        <v>3</v>
      </c>
      <c r="D30" s="11">
        <v>2646</v>
      </c>
      <c r="E30" s="11">
        <v>15658</v>
      </c>
      <c r="F30" s="11">
        <v>20408</v>
      </c>
      <c r="G30" s="11">
        <v>18575</v>
      </c>
      <c r="H30" s="11">
        <v>16753</v>
      </c>
      <c r="I30" s="11">
        <v>15522</v>
      </c>
      <c r="J30" s="11">
        <v>11976</v>
      </c>
      <c r="K30" s="11">
        <v>9526</v>
      </c>
      <c r="L30" s="11">
        <v>7061</v>
      </c>
      <c r="M30" s="11">
        <v>3034</v>
      </c>
      <c r="N30" s="11">
        <v>1010</v>
      </c>
      <c r="O30" s="11">
        <v>419</v>
      </c>
      <c r="P30" s="11">
        <v>319</v>
      </c>
      <c r="Q30" s="6"/>
    </row>
    <row r="31" spans="1:17" s="7" customFormat="1" ht="12.75" customHeight="1" x14ac:dyDescent="0.2">
      <c r="A31" s="13" t="s">
        <v>196</v>
      </c>
      <c r="B31" s="11">
        <v>82013</v>
      </c>
      <c r="C31" s="11">
        <v>11</v>
      </c>
      <c r="D31" s="11">
        <v>2646</v>
      </c>
      <c r="E31" s="11">
        <v>10699</v>
      </c>
      <c r="F31" s="11">
        <v>13364</v>
      </c>
      <c r="G31" s="11">
        <v>12061</v>
      </c>
      <c r="H31" s="11">
        <v>10694</v>
      </c>
      <c r="I31" s="11">
        <v>10041</v>
      </c>
      <c r="J31" s="11">
        <v>7737</v>
      </c>
      <c r="K31" s="11">
        <v>6069</v>
      </c>
      <c r="L31" s="11">
        <v>4778</v>
      </c>
      <c r="M31" s="11">
        <v>2510</v>
      </c>
      <c r="N31" s="11">
        <v>849</v>
      </c>
      <c r="O31" s="11">
        <v>319</v>
      </c>
      <c r="P31" s="11">
        <v>235</v>
      </c>
      <c r="Q31" s="6"/>
    </row>
    <row r="32" spans="1:17" s="7" customFormat="1" ht="12.75" customHeight="1" x14ac:dyDescent="0.2">
      <c r="A32" s="13" t="s">
        <v>197</v>
      </c>
      <c r="B32" s="11">
        <v>958220</v>
      </c>
      <c r="C32" s="11">
        <v>39</v>
      </c>
      <c r="D32" s="11">
        <v>37949</v>
      </c>
      <c r="E32" s="11">
        <v>134421</v>
      </c>
      <c r="F32" s="11">
        <v>151876</v>
      </c>
      <c r="G32" s="11">
        <v>141808</v>
      </c>
      <c r="H32" s="11">
        <v>130944</v>
      </c>
      <c r="I32" s="11">
        <v>122445</v>
      </c>
      <c r="J32" s="11">
        <v>95693</v>
      </c>
      <c r="K32" s="11">
        <v>71455</v>
      </c>
      <c r="L32" s="11">
        <v>49482</v>
      </c>
      <c r="M32" s="11">
        <v>15507</v>
      </c>
      <c r="N32" s="11">
        <v>4353</v>
      </c>
      <c r="O32" s="11">
        <v>1514</v>
      </c>
      <c r="P32" s="11">
        <v>734</v>
      </c>
      <c r="Q32" s="6"/>
    </row>
    <row r="33" spans="1:17" s="7" customFormat="1" ht="12.75" customHeight="1" x14ac:dyDescent="0.2">
      <c r="A33" s="13" t="s">
        <v>198</v>
      </c>
      <c r="B33" s="11">
        <v>121165</v>
      </c>
      <c r="C33" s="11">
        <v>3</v>
      </c>
      <c r="D33" s="11">
        <v>2561</v>
      </c>
      <c r="E33" s="11">
        <v>15036</v>
      </c>
      <c r="F33" s="11">
        <v>20277</v>
      </c>
      <c r="G33" s="11">
        <v>19604</v>
      </c>
      <c r="H33" s="11">
        <v>16867</v>
      </c>
      <c r="I33" s="11">
        <v>14629</v>
      </c>
      <c r="J33" s="11">
        <v>11801</v>
      </c>
      <c r="K33" s="11">
        <v>9185</v>
      </c>
      <c r="L33" s="11">
        <v>6305</v>
      </c>
      <c r="M33" s="11">
        <v>2997</v>
      </c>
      <c r="N33" s="11">
        <v>1134</v>
      </c>
      <c r="O33" s="11">
        <v>468</v>
      </c>
      <c r="P33" s="11">
        <v>298</v>
      </c>
      <c r="Q33" s="6"/>
    </row>
    <row r="34" spans="1:17" s="7" customFormat="1" ht="12.75" customHeight="1" x14ac:dyDescent="0.2">
      <c r="A34" s="13" t="s">
        <v>199</v>
      </c>
      <c r="B34" s="11">
        <v>351652</v>
      </c>
      <c r="C34" s="11">
        <v>10</v>
      </c>
      <c r="D34" s="11">
        <v>8651</v>
      </c>
      <c r="E34" s="11">
        <v>49332</v>
      </c>
      <c r="F34" s="11">
        <v>59761</v>
      </c>
      <c r="G34" s="11">
        <v>55731</v>
      </c>
      <c r="H34" s="11">
        <v>50016</v>
      </c>
      <c r="I34" s="11">
        <v>43540</v>
      </c>
      <c r="J34" s="11">
        <v>33215</v>
      </c>
      <c r="K34" s="11">
        <v>24491</v>
      </c>
      <c r="L34" s="11">
        <v>17310</v>
      </c>
      <c r="M34" s="11">
        <v>6528</v>
      </c>
      <c r="N34" s="11">
        <v>2008</v>
      </c>
      <c r="O34" s="11">
        <v>686</v>
      </c>
      <c r="P34" s="11">
        <v>373</v>
      </c>
      <c r="Q34" s="6"/>
    </row>
    <row r="35" spans="1:17" s="7" customFormat="1" ht="12.75" customHeight="1" x14ac:dyDescent="0.2">
      <c r="A35" s="13" t="s">
        <v>200</v>
      </c>
      <c r="B35" s="11">
        <v>300227</v>
      </c>
      <c r="C35" s="11">
        <v>21</v>
      </c>
      <c r="D35" s="11">
        <v>11718</v>
      </c>
      <c r="E35" s="11">
        <v>46952</v>
      </c>
      <c r="F35" s="11">
        <v>53431</v>
      </c>
      <c r="G35" s="11">
        <v>47602</v>
      </c>
      <c r="H35" s="11">
        <v>40847</v>
      </c>
      <c r="I35" s="11">
        <v>35450</v>
      </c>
      <c r="J35" s="11">
        <v>25896</v>
      </c>
      <c r="K35" s="11">
        <v>18703</v>
      </c>
      <c r="L35" s="11">
        <v>12753</v>
      </c>
      <c r="M35" s="11">
        <v>4783</v>
      </c>
      <c r="N35" s="11">
        <v>1375</v>
      </c>
      <c r="O35" s="11">
        <v>450</v>
      </c>
      <c r="P35" s="11">
        <v>246</v>
      </c>
      <c r="Q35" s="6"/>
    </row>
    <row r="36" spans="1:17" s="7" customFormat="1" ht="12.75" customHeight="1" x14ac:dyDescent="0.2">
      <c r="A36" s="13" t="s">
        <v>201</v>
      </c>
      <c r="B36" s="11">
        <v>221740</v>
      </c>
      <c r="C36" s="11">
        <v>1</v>
      </c>
      <c r="D36" s="11">
        <v>8239</v>
      </c>
      <c r="E36" s="11">
        <v>39626</v>
      </c>
      <c r="F36" s="11">
        <v>43834</v>
      </c>
      <c r="G36" s="11">
        <v>37497</v>
      </c>
      <c r="H36" s="11">
        <v>29418</v>
      </c>
      <c r="I36" s="11">
        <v>23654</v>
      </c>
      <c r="J36" s="11">
        <v>17044</v>
      </c>
      <c r="K36" s="11">
        <v>11162</v>
      </c>
      <c r="L36" s="11">
        <v>6804</v>
      </c>
      <c r="M36" s="11">
        <v>2958</v>
      </c>
      <c r="N36" s="11">
        <v>1011</v>
      </c>
      <c r="O36" s="11">
        <v>328</v>
      </c>
      <c r="P36" s="11">
        <v>164</v>
      </c>
      <c r="Q36" s="6"/>
    </row>
    <row r="37" spans="1:17" s="7" customFormat="1" ht="12.75" customHeight="1" x14ac:dyDescent="0.2">
      <c r="A37" s="13" t="s">
        <v>202</v>
      </c>
      <c r="B37" s="11">
        <v>243402</v>
      </c>
      <c r="C37" s="11">
        <v>12</v>
      </c>
      <c r="D37" s="11">
        <v>8327</v>
      </c>
      <c r="E37" s="11">
        <v>35012</v>
      </c>
      <c r="F37" s="11">
        <v>39438</v>
      </c>
      <c r="G37" s="11">
        <v>35995</v>
      </c>
      <c r="H37" s="11">
        <v>31674</v>
      </c>
      <c r="I37" s="11">
        <v>29789</v>
      </c>
      <c r="J37" s="11">
        <v>23613</v>
      </c>
      <c r="K37" s="11">
        <v>18444</v>
      </c>
      <c r="L37" s="11">
        <v>13207</v>
      </c>
      <c r="M37" s="11">
        <v>4879</v>
      </c>
      <c r="N37" s="11">
        <v>1643</v>
      </c>
      <c r="O37" s="11">
        <v>772</v>
      </c>
      <c r="P37" s="11">
        <v>597</v>
      </c>
      <c r="Q37" s="6"/>
    </row>
    <row r="38" spans="1:17" s="7" customFormat="1" ht="12.75" customHeight="1" x14ac:dyDescent="0.2">
      <c r="A38" s="13" t="s">
        <v>203</v>
      </c>
      <c r="B38" s="11">
        <v>312820</v>
      </c>
      <c r="C38" s="11">
        <v>5</v>
      </c>
      <c r="D38" s="11">
        <v>10453</v>
      </c>
      <c r="E38" s="11">
        <v>40583</v>
      </c>
      <c r="F38" s="11">
        <v>48862</v>
      </c>
      <c r="G38" s="11">
        <v>45620</v>
      </c>
      <c r="H38" s="11">
        <v>41293</v>
      </c>
      <c r="I38" s="11">
        <v>39179</v>
      </c>
      <c r="J38" s="11">
        <v>31160</v>
      </c>
      <c r="K38" s="11">
        <v>24506</v>
      </c>
      <c r="L38" s="11">
        <v>19221</v>
      </c>
      <c r="M38" s="11">
        <v>7520</v>
      </c>
      <c r="N38" s="11">
        <v>2678</v>
      </c>
      <c r="O38" s="11">
        <v>1088</v>
      </c>
      <c r="P38" s="11">
        <v>652</v>
      </c>
      <c r="Q38" s="6"/>
    </row>
    <row r="39" spans="1:17" s="7" customFormat="1" ht="12.75" customHeight="1" x14ac:dyDescent="0.2">
      <c r="A39" s="13" t="s">
        <v>204</v>
      </c>
      <c r="B39" s="11">
        <v>330560</v>
      </c>
      <c r="C39" s="11">
        <v>7</v>
      </c>
      <c r="D39" s="11">
        <v>10761</v>
      </c>
      <c r="E39" s="11">
        <v>44001</v>
      </c>
      <c r="F39" s="11">
        <v>51990</v>
      </c>
      <c r="G39" s="11">
        <v>48641</v>
      </c>
      <c r="H39" s="11">
        <v>44530</v>
      </c>
      <c r="I39" s="11">
        <v>41540</v>
      </c>
      <c r="J39" s="11">
        <v>32609</v>
      </c>
      <c r="K39" s="11">
        <v>25227</v>
      </c>
      <c r="L39" s="11">
        <v>19290</v>
      </c>
      <c r="M39" s="11">
        <v>7521</v>
      </c>
      <c r="N39" s="11">
        <v>2731</v>
      </c>
      <c r="O39" s="11">
        <v>1127</v>
      </c>
      <c r="P39" s="11">
        <v>585</v>
      </c>
      <c r="Q39" s="6"/>
    </row>
    <row r="40" spans="1:17" s="7" customFormat="1" ht="12.75" customHeight="1" x14ac:dyDescent="0.2">
      <c r="A40" s="13" t="s">
        <v>205</v>
      </c>
      <c r="B40" s="11">
        <v>130561</v>
      </c>
      <c r="C40" s="11">
        <v>1</v>
      </c>
      <c r="D40" s="11">
        <v>3316</v>
      </c>
      <c r="E40" s="11">
        <v>19234</v>
      </c>
      <c r="F40" s="11">
        <v>24623</v>
      </c>
      <c r="G40" s="11">
        <v>23201</v>
      </c>
      <c r="H40" s="11">
        <v>18656</v>
      </c>
      <c r="I40" s="11">
        <v>14732</v>
      </c>
      <c r="J40" s="11">
        <v>10337</v>
      </c>
      <c r="K40" s="11">
        <v>7590</v>
      </c>
      <c r="L40" s="11">
        <v>5360</v>
      </c>
      <c r="M40" s="11">
        <v>2288</v>
      </c>
      <c r="N40" s="11">
        <v>780</v>
      </c>
      <c r="O40" s="11">
        <v>275</v>
      </c>
      <c r="P40" s="11">
        <v>168</v>
      </c>
      <c r="Q40" s="6"/>
    </row>
    <row r="41" spans="1:17" s="7" customFormat="1" ht="12.75" customHeight="1" x14ac:dyDescent="0.2">
      <c r="A41" s="13" t="s">
        <v>206</v>
      </c>
      <c r="B41" s="11">
        <v>388308</v>
      </c>
      <c r="C41" s="11">
        <v>6</v>
      </c>
      <c r="D41" s="11">
        <v>14288</v>
      </c>
      <c r="E41" s="11">
        <v>55694</v>
      </c>
      <c r="F41" s="11">
        <v>61130</v>
      </c>
      <c r="G41" s="11">
        <v>57654</v>
      </c>
      <c r="H41" s="11">
        <v>53286</v>
      </c>
      <c r="I41" s="11">
        <v>49026</v>
      </c>
      <c r="J41" s="11">
        <v>38787</v>
      </c>
      <c r="K41" s="11">
        <v>27872</v>
      </c>
      <c r="L41" s="11">
        <v>19167</v>
      </c>
      <c r="M41" s="11">
        <v>7538</v>
      </c>
      <c r="N41" s="11">
        <v>2380</v>
      </c>
      <c r="O41" s="11">
        <v>896</v>
      </c>
      <c r="P41" s="11">
        <v>584</v>
      </c>
      <c r="Q41" s="6"/>
    </row>
    <row r="42" spans="1:17" s="7" customFormat="1" ht="12.75" customHeight="1" x14ac:dyDescent="0.2">
      <c r="A42" s="13" t="s">
        <v>207</v>
      </c>
      <c r="B42" s="11">
        <v>53696</v>
      </c>
      <c r="C42" s="11">
        <v>3</v>
      </c>
      <c r="D42" s="11">
        <v>1547</v>
      </c>
      <c r="E42" s="11">
        <v>7656</v>
      </c>
      <c r="F42" s="11">
        <v>9188</v>
      </c>
      <c r="G42" s="11">
        <v>8555</v>
      </c>
      <c r="H42" s="11">
        <v>7820</v>
      </c>
      <c r="I42" s="11">
        <v>6664</v>
      </c>
      <c r="J42" s="11">
        <v>4848</v>
      </c>
      <c r="K42" s="11">
        <v>3601</v>
      </c>
      <c r="L42" s="11">
        <v>2365</v>
      </c>
      <c r="M42" s="11">
        <v>1012</v>
      </c>
      <c r="N42" s="11">
        <v>287</v>
      </c>
      <c r="O42" s="11">
        <v>102</v>
      </c>
      <c r="P42" s="11">
        <v>48</v>
      </c>
      <c r="Q42" s="6"/>
    </row>
    <row r="43" spans="1:17" s="7" customFormat="1" ht="12.75" customHeight="1" x14ac:dyDescent="0.2">
      <c r="A43" s="13" t="s">
        <v>208</v>
      </c>
      <c r="B43" s="11">
        <v>282283</v>
      </c>
      <c r="C43" s="11">
        <v>6</v>
      </c>
      <c r="D43" s="11">
        <v>6049</v>
      </c>
      <c r="E43" s="11">
        <v>34222</v>
      </c>
      <c r="F43" s="11">
        <v>44841</v>
      </c>
      <c r="G43" s="11">
        <v>42672</v>
      </c>
      <c r="H43" s="11">
        <v>38289</v>
      </c>
      <c r="I43" s="11">
        <v>35195</v>
      </c>
      <c r="J43" s="11">
        <v>29129</v>
      </c>
      <c r="K43" s="11">
        <v>23278</v>
      </c>
      <c r="L43" s="11">
        <v>16407</v>
      </c>
      <c r="M43" s="11">
        <v>7351</v>
      </c>
      <c r="N43" s="11">
        <v>2862</v>
      </c>
      <c r="O43" s="11">
        <v>1198</v>
      </c>
      <c r="P43" s="11">
        <v>784</v>
      </c>
      <c r="Q43" s="6"/>
    </row>
    <row r="44" spans="1:17" s="7" customFormat="1" ht="12.75" customHeight="1" x14ac:dyDescent="0.2">
      <c r="A44" s="13" t="s">
        <v>209</v>
      </c>
      <c r="B44" s="11">
        <v>186464</v>
      </c>
      <c r="C44" s="11">
        <v>11</v>
      </c>
      <c r="D44" s="11">
        <v>3973</v>
      </c>
      <c r="E44" s="11">
        <v>23041</v>
      </c>
      <c r="F44" s="11">
        <v>29475</v>
      </c>
      <c r="G44" s="11">
        <v>27203</v>
      </c>
      <c r="H44" s="11">
        <v>23582</v>
      </c>
      <c r="I44" s="11">
        <v>22462</v>
      </c>
      <c r="J44" s="11">
        <v>19397</v>
      </c>
      <c r="K44" s="11">
        <v>16331</v>
      </c>
      <c r="L44" s="11">
        <v>13005</v>
      </c>
      <c r="M44" s="11">
        <v>5039</v>
      </c>
      <c r="N44" s="11">
        <v>1717</v>
      </c>
      <c r="O44" s="11">
        <v>710</v>
      </c>
      <c r="P44" s="11">
        <v>518</v>
      </c>
      <c r="Q44" s="6"/>
    </row>
    <row r="45" spans="1:17" s="7" customFormat="1" ht="12.75" customHeight="1" x14ac:dyDescent="0.2">
      <c r="A45" s="13" t="s">
        <v>210</v>
      </c>
      <c r="B45" s="11">
        <v>217335</v>
      </c>
      <c r="C45" s="11">
        <v>2</v>
      </c>
      <c r="D45" s="11">
        <v>4639</v>
      </c>
      <c r="E45" s="11">
        <v>27320</v>
      </c>
      <c r="F45" s="11">
        <v>36417</v>
      </c>
      <c r="G45" s="11">
        <v>35297</v>
      </c>
      <c r="H45" s="11">
        <v>30817</v>
      </c>
      <c r="I45" s="11">
        <v>27175</v>
      </c>
      <c r="J45" s="11">
        <v>19774</v>
      </c>
      <c r="K45" s="11">
        <v>15719</v>
      </c>
      <c r="L45" s="11">
        <v>10647</v>
      </c>
      <c r="M45" s="11">
        <v>4849</v>
      </c>
      <c r="N45" s="11">
        <v>2331</v>
      </c>
      <c r="O45" s="11">
        <v>1134</v>
      </c>
      <c r="P45" s="11">
        <v>1214</v>
      </c>
      <c r="Q45" s="6"/>
    </row>
    <row r="46" spans="1:17" s="7" customFormat="1" ht="12.75" customHeight="1" thickBot="1" x14ac:dyDescent="0.25">
      <c r="A46" s="14" t="s">
        <v>211</v>
      </c>
      <c r="B46" s="15">
        <v>107132</v>
      </c>
      <c r="C46" s="15">
        <v>5</v>
      </c>
      <c r="D46" s="15">
        <v>3218</v>
      </c>
      <c r="E46" s="15">
        <v>13814</v>
      </c>
      <c r="F46" s="15">
        <v>17568</v>
      </c>
      <c r="G46" s="15">
        <v>16261</v>
      </c>
      <c r="H46" s="15">
        <v>14457</v>
      </c>
      <c r="I46" s="15">
        <v>13452</v>
      </c>
      <c r="J46" s="15">
        <v>10756</v>
      </c>
      <c r="K46" s="15">
        <v>7888</v>
      </c>
      <c r="L46" s="15">
        <v>5414</v>
      </c>
      <c r="M46" s="15">
        <v>2521</v>
      </c>
      <c r="N46" s="15">
        <v>1010</v>
      </c>
      <c r="O46" s="15">
        <v>474</v>
      </c>
      <c r="P46" s="15">
        <v>294</v>
      </c>
      <c r="Q46" s="6"/>
    </row>
    <row r="47" spans="1:17" s="7" customFormat="1" ht="18" customHeight="1" x14ac:dyDescent="0.2">
      <c r="A47" s="410" t="s">
        <v>310</v>
      </c>
      <c r="B47" s="410"/>
      <c r="C47" s="410"/>
      <c r="D47" s="410"/>
      <c r="E47" s="3"/>
      <c r="F47" s="3"/>
      <c r="G47" s="3"/>
      <c r="H47" s="3"/>
      <c r="I47" s="3"/>
      <c r="J47" s="3"/>
      <c r="K47" s="3"/>
      <c r="L47" s="3"/>
      <c r="M47" s="3"/>
      <c r="N47" s="3"/>
      <c r="O47" s="3"/>
      <c r="P47" s="3"/>
      <c r="Q47" s="6"/>
    </row>
    <row r="48" spans="1:17"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30" s="7" customFormat="1" ht="18" customHeight="1" x14ac:dyDescent="0.2">
      <c r="A49" s="411" t="s">
        <v>662</v>
      </c>
      <c r="B49" s="411"/>
      <c r="C49" s="411"/>
      <c r="D49" s="411"/>
      <c r="E49" s="411"/>
      <c r="F49" s="411"/>
      <c r="G49" s="411"/>
      <c r="H49" s="411"/>
      <c r="I49" s="411"/>
      <c r="J49" s="411"/>
      <c r="K49" s="411"/>
      <c r="L49" s="411"/>
      <c r="M49" s="411"/>
      <c r="N49" s="411"/>
      <c r="O49" s="411"/>
      <c r="P49" s="411"/>
      <c r="Q49" s="6"/>
    </row>
    <row r="50" spans="1:3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30" ht="18" customHeight="1" x14ac:dyDescent="0.2">
      <c r="A51" s="408" t="s">
        <v>237</v>
      </c>
      <c r="B51" s="408"/>
      <c r="C51" s="408"/>
      <c r="D51" s="408"/>
      <c r="E51" s="408"/>
      <c r="F51" s="408"/>
      <c r="G51" s="408"/>
      <c r="H51" s="408"/>
      <c r="I51" s="408"/>
      <c r="J51" s="408"/>
      <c r="K51" s="408"/>
      <c r="L51" s="408"/>
      <c r="M51" s="408"/>
      <c r="N51" s="408"/>
      <c r="O51" s="408"/>
      <c r="P51" s="408"/>
    </row>
    <row r="56" spans="1:30" x14ac:dyDescent="0.2">
      <c r="D56" s="55"/>
      <c r="E56" s="55"/>
      <c r="F56" s="55"/>
      <c r="G56" s="55"/>
      <c r="H56" s="55"/>
      <c r="I56" s="55"/>
      <c r="J56" s="55"/>
      <c r="K56" s="55"/>
      <c r="L56" s="55"/>
      <c r="M56" s="55"/>
      <c r="N56" s="55"/>
      <c r="S56" s="55"/>
      <c r="T56" s="55"/>
      <c r="U56" s="55"/>
      <c r="V56" s="55"/>
      <c r="W56" s="55"/>
      <c r="X56" s="55"/>
      <c r="Y56" s="55"/>
      <c r="Z56" s="55"/>
      <c r="AA56" s="55"/>
      <c r="AB56" s="55"/>
      <c r="AC56" s="55"/>
    </row>
    <row r="57" spans="1:30" x14ac:dyDescent="0.2">
      <c r="D57" s="55"/>
      <c r="E57" s="55"/>
      <c r="F57" s="55"/>
      <c r="G57" s="55"/>
      <c r="H57" s="55"/>
      <c r="I57" s="55"/>
      <c r="J57" s="55"/>
      <c r="K57" s="55"/>
      <c r="L57" s="55"/>
      <c r="M57" s="55"/>
      <c r="N57" s="55"/>
      <c r="S57" s="55"/>
      <c r="T57" s="55"/>
      <c r="U57" s="55"/>
      <c r="V57" s="55"/>
      <c r="W57" s="55"/>
      <c r="X57" s="55"/>
      <c r="Y57" s="55"/>
      <c r="Z57" s="55"/>
      <c r="AA57" s="55"/>
      <c r="AB57" s="55"/>
      <c r="AC57" s="55"/>
    </row>
    <row r="58" spans="1:30" x14ac:dyDescent="0.2">
      <c r="D58" s="55"/>
      <c r="E58" s="55"/>
      <c r="F58" s="55"/>
      <c r="G58" s="55"/>
      <c r="H58" s="55"/>
      <c r="I58" s="55"/>
      <c r="J58" s="55"/>
      <c r="K58" s="55"/>
      <c r="L58" s="55"/>
      <c r="M58" s="55"/>
      <c r="S58" s="55"/>
      <c r="T58" s="55"/>
      <c r="U58" s="55"/>
      <c r="V58" s="55"/>
      <c r="W58" s="55"/>
      <c r="X58" s="55"/>
      <c r="Y58" s="55"/>
      <c r="Z58" s="55"/>
      <c r="AA58" s="55"/>
      <c r="AB58" s="55"/>
    </row>
    <row r="59" spans="1:30" x14ac:dyDescent="0.2">
      <c r="D59" s="55"/>
      <c r="E59" s="55"/>
      <c r="F59" s="55"/>
      <c r="G59" s="55"/>
      <c r="H59" s="55"/>
      <c r="I59" s="55"/>
      <c r="J59" s="55"/>
      <c r="K59" s="55"/>
      <c r="L59" s="55"/>
      <c r="M59" s="55"/>
      <c r="S59" s="55"/>
      <c r="T59" s="55"/>
      <c r="U59" s="55"/>
      <c r="V59" s="55"/>
      <c r="W59" s="55"/>
      <c r="X59" s="55"/>
      <c r="Y59" s="55"/>
      <c r="Z59" s="55"/>
      <c r="AA59" s="55"/>
      <c r="AB59" s="55"/>
    </row>
    <row r="60" spans="1:30" x14ac:dyDescent="0.2">
      <c r="D60" s="55"/>
      <c r="E60" s="55"/>
      <c r="F60" s="55"/>
      <c r="G60" s="55"/>
      <c r="H60" s="55"/>
      <c r="I60" s="55"/>
      <c r="J60" s="55"/>
      <c r="K60" s="55"/>
      <c r="L60" s="55"/>
      <c r="M60" s="55"/>
      <c r="N60" s="55"/>
      <c r="S60" s="55"/>
      <c r="T60" s="55"/>
      <c r="U60" s="55"/>
      <c r="V60" s="55"/>
      <c r="W60" s="55"/>
      <c r="X60" s="55"/>
      <c r="Y60" s="55"/>
      <c r="Z60" s="55"/>
      <c r="AA60" s="55"/>
      <c r="AB60" s="55"/>
      <c r="AC60" s="55"/>
    </row>
    <row r="61" spans="1:30" x14ac:dyDescent="0.2">
      <c r="D61" s="55"/>
      <c r="E61" s="55"/>
      <c r="F61" s="55"/>
      <c r="G61" s="55"/>
      <c r="H61" s="55"/>
      <c r="I61" s="55"/>
      <c r="J61" s="55"/>
      <c r="K61" s="55"/>
      <c r="L61" s="55"/>
      <c r="M61" s="55"/>
      <c r="S61" s="55"/>
      <c r="T61" s="55"/>
      <c r="U61" s="55"/>
      <c r="V61" s="55"/>
      <c r="W61" s="55"/>
      <c r="X61" s="55"/>
      <c r="Y61" s="55"/>
      <c r="Z61" s="55"/>
      <c r="AA61" s="55"/>
      <c r="AB61" s="55"/>
    </row>
    <row r="62" spans="1:30" x14ac:dyDescent="0.2">
      <c r="D62" s="55"/>
      <c r="E62" s="55"/>
      <c r="F62" s="55"/>
      <c r="G62" s="55"/>
      <c r="H62" s="55"/>
      <c r="I62" s="55"/>
      <c r="J62" s="55"/>
      <c r="K62" s="55"/>
      <c r="L62" s="55"/>
      <c r="M62" s="55"/>
      <c r="N62" s="55"/>
      <c r="S62" s="55"/>
      <c r="T62" s="55"/>
      <c r="U62" s="55"/>
      <c r="V62" s="55"/>
      <c r="W62" s="55"/>
      <c r="X62" s="55"/>
      <c r="Y62" s="55"/>
      <c r="Z62" s="55"/>
      <c r="AA62" s="55"/>
      <c r="AB62" s="55"/>
      <c r="AC62" s="55"/>
    </row>
    <row r="63" spans="1:30" x14ac:dyDescent="0.2">
      <c r="D63" s="55"/>
      <c r="E63" s="55"/>
      <c r="F63" s="55"/>
      <c r="G63" s="55"/>
      <c r="H63" s="55"/>
      <c r="I63" s="55"/>
      <c r="J63" s="55"/>
      <c r="K63" s="55"/>
      <c r="L63" s="55"/>
      <c r="M63" s="55"/>
      <c r="N63" s="55"/>
      <c r="S63" s="55"/>
      <c r="T63" s="55"/>
      <c r="U63" s="55"/>
      <c r="V63" s="55"/>
      <c r="W63" s="55"/>
      <c r="X63" s="55"/>
      <c r="Y63" s="55"/>
      <c r="Z63" s="55"/>
      <c r="AA63" s="55"/>
      <c r="AB63" s="55"/>
      <c r="AC63" s="55"/>
    </row>
    <row r="64" spans="1:30" x14ac:dyDescent="0.2">
      <c r="D64" s="55"/>
      <c r="E64" s="55"/>
      <c r="F64" s="55"/>
      <c r="G64" s="55"/>
      <c r="H64" s="55"/>
      <c r="I64" s="55"/>
      <c r="J64" s="55"/>
      <c r="K64" s="55"/>
      <c r="L64" s="55"/>
      <c r="M64" s="55"/>
      <c r="N64" s="55"/>
      <c r="O64" s="55"/>
      <c r="S64" s="55"/>
      <c r="T64" s="55"/>
      <c r="U64" s="55"/>
      <c r="V64" s="55"/>
      <c r="W64" s="55"/>
      <c r="X64" s="55"/>
      <c r="Y64" s="55"/>
      <c r="Z64" s="55"/>
      <c r="AA64" s="55"/>
      <c r="AB64" s="55"/>
      <c r="AC64" s="55"/>
      <c r="AD64" s="55"/>
    </row>
    <row r="65" spans="4:31" x14ac:dyDescent="0.2">
      <c r="D65" s="55"/>
      <c r="E65" s="55"/>
      <c r="F65" s="55"/>
      <c r="G65" s="55"/>
      <c r="H65" s="55"/>
      <c r="I65" s="55"/>
      <c r="J65" s="55"/>
      <c r="K65" s="55"/>
      <c r="L65" s="55"/>
      <c r="M65" s="55"/>
      <c r="N65" s="55"/>
      <c r="O65" s="55"/>
      <c r="P65" s="55"/>
      <c r="S65" s="55"/>
      <c r="T65" s="55"/>
      <c r="U65" s="55"/>
      <c r="V65" s="55"/>
      <c r="W65" s="55"/>
      <c r="X65" s="55"/>
      <c r="Y65" s="55"/>
      <c r="Z65" s="55"/>
      <c r="AA65" s="55"/>
      <c r="AB65" s="55"/>
      <c r="AC65" s="55"/>
      <c r="AD65" s="55"/>
      <c r="AE65" s="55"/>
    </row>
    <row r="66" spans="4:31" x14ac:dyDescent="0.2">
      <c r="D66" s="55"/>
      <c r="E66" s="55"/>
      <c r="F66" s="55"/>
      <c r="G66" s="55"/>
      <c r="H66" s="55"/>
      <c r="I66" s="55"/>
      <c r="J66" s="55"/>
      <c r="K66" s="55"/>
      <c r="L66" s="55"/>
      <c r="M66" s="55"/>
      <c r="S66" s="55"/>
      <c r="T66" s="55"/>
      <c r="U66" s="55"/>
      <c r="V66" s="55"/>
      <c r="W66" s="55"/>
      <c r="X66" s="55"/>
      <c r="Y66" s="55"/>
      <c r="Z66" s="55"/>
      <c r="AA66" s="55"/>
      <c r="AB66" s="55"/>
    </row>
    <row r="67" spans="4:31" x14ac:dyDescent="0.2">
      <c r="D67" s="55"/>
      <c r="E67" s="55"/>
      <c r="F67" s="55"/>
      <c r="G67" s="55"/>
      <c r="H67" s="55"/>
      <c r="I67" s="55"/>
      <c r="J67" s="55"/>
      <c r="K67" s="55"/>
      <c r="L67" s="55"/>
      <c r="M67" s="55"/>
      <c r="N67" s="55"/>
      <c r="S67" s="55"/>
      <c r="T67" s="55"/>
      <c r="U67" s="55"/>
      <c r="V67" s="55"/>
      <c r="W67" s="55"/>
      <c r="X67" s="55"/>
      <c r="Y67" s="55"/>
      <c r="Z67" s="55"/>
      <c r="AA67" s="55"/>
      <c r="AB67" s="55"/>
      <c r="AC67" s="55"/>
      <c r="AD67" s="55"/>
    </row>
    <row r="68" spans="4:31" x14ac:dyDescent="0.2">
      <c r="D68" s="55"/>
      <c r="E68" s="55"/>
      <c r="F68" s="55"/>
      <c r="G68" s="55"/>
      <c r="H68" s="55"/>
      <c r="I68" s="55"/>
      <c r="J68" s="55"/>
      <c r="K68" s="55"/>
      <c r="L68" s="55"/>
      <c r="M68" s="55"/>
      <c r="S68" s="55"/>
      <c r="T68" s="55"/>
      <c r="U68" s="55"/>
      <c r="V68" s="55"/>
      <c r="W68" s="55"/>
      <c r="X68" s="55"/>
      <c r="Y68" s="55"/>
      <c r="Z68" s="55"/>
      <c r="AA68" s="55"/>
      <c r="AB68" s="55"/>
    </row>
    <row r="69" spans="4:31" x14ac:dyDescent="0.2">
      <c r="D69" s="55"/>
      <c r="E69" s="55"/>
      <c r="F69" s="55"/>
      <c r="G69" s="55"/>
      <c r="H69" s="55"/>
      <c r="I69" s="55"/>
      <c r="J69" s="55"/>
      <c r="K69" s="55"/>
      <c r="L69" s="55"/>
      <c r="M69" s="55"/>
      <c r="S69" s="55"/>
      <c r="T69" s="55"/>
      <c r="U69" s="55"/>
      <c r="V69" s="55"/>
      <c r="W69" s="55"/>
      <c r="X69" s="55"/>
      <c r="Y69" s="55"/>
      <c r="Z69" s="55"/>
      <c r="AA69" s="55"/>
      <c r="AB69" s="55"/>
    </row>
    <row r="70" spans="4:31" x14ac:dyDescent="0.2">
      <c r="D70" s="55"/>
      <c r="E70" s="55"/>
      <c r="F70" s="55"/>
      <c r="G70" s="55"/>
      <c r="H70" s="55"/>
      <c r="I70" s="55"/>
      <c r="J70" s="55"/>
      <c r="K70" s="55"/>
      <c r="L70" s="55"/>
      <c r="M70" s="55"/>
      <c r="N70" s="55"/>
      <c r="O70" s="55"/>
      <c r="P70" s="55"/>
      <c r="S70" s="55"/>
      <c r="T70" s="55"/>
      <c r="U70" s="55"/>
      <c r="V70" s="55"/>
      <c r="W70" s="55"/>
      <c r="X70" s="55"/>
      <c r="Y70" s="55"/>
      <c r="Z70" s="55"/>
      <c r="AA70" s="55"/>
      <c r="AB70" s="55"/>
      <c r="AC70" s="55"/>
      <c r="AD70" s="55"/>
      <c r="AE70" s="55"/>
    </row>
    <row r="71" spans="4:31" x14ac:dyDescent="0.2">
      <c r="D71" s="55"/>
      <c r="E71" s="55"/>
      <c r="F71" s="55"/>
      <c r="G71" s="55"/>
      <c r="H71" s="55"/>
      <c r="I71" s="55"/>
      <c r="J71" s="55"/>
      <c r="K71" s="55"/>
      <c r="L71" s="55"/>
      <c r="M71" s="55"/>
      <c r="N71" s="55"/>
      <c r="S71" s="55"/>
      <c r="T71" s="55"/>
      <c r="U71" s="55"/>
      <c r="V71" s="55"/>
      <c r="W71" s="55"/>
      <c r="X71" s="55"/>
      <c r="Y71" s="55"/>
      <c r="Z71" s="55"/>
      <c r="AA71" s="55"/>
      <c r="AB71" s="55"/>
      <c r="AC71" s="55"/>
    </row>
    <row r="72" spans="4:31" x14ac:dyDescent="0.2">
      <c r="D72" s="55"/>
      <c r="E72" s="55"/>
      <c r="F72" s="55"/>
      <c r="G72" s="55"/>
      <c r="H72" s="55"/>
      <c r="I72" s="55"/>
      <c r="J72" s="55"/>
      <c r="K72" s="55"/>
      <c r="L72" s="55"/>
      <c r="M72" s="55"/>
      <c r="N72" s="55"/>
      <c r="S72" s="55"/>
      <c r="T72" s="55"/>
      <c r="U72" s="55"/>
      <c r="V72" s="55"/>
      <c r="W72" s="55"/>
      <c r="X72" s="55"/>
      <c r="Y72" s="55"/>
      <c r="Z72" s="55"/>
      <c r="AA72" s="55"/>
      <c r="AB72" s="55"/>
      <c r="AC72" s="55"/>
    </row>
    <row r="73" spans="4:31" x14ac:dyDescent="0.2">
      <c r="D73" s="55"/>
      <c r="E73" s="55"/>
      <c r="F73" s="55"/>
      <c r="G73" s="55"/>
      <c r="H73" s="55"/>
      <c r="I73" s="55"/>
      <c r="J73" s="55"/>
      <c r="K73" s="55"/>
      <c r="L73" s="55"/>
      <c r="M73" s="55"/>
      <c r="N73" s="55"/>
      <c r="S73" s="55"/>
      <c r="T73" s="55"/>
      <c r="U73" s="55"/>
      <c r="V73" s="55"/>
      <c r="W73" s="55"/>
      <c r="X73" s="55"/>
      <c r="Y73" s="55"/>
      <c r="Z73" s="55"/>
      <c r="AA73" s="55"/>
      <c r="AB73" s="55"/>
      <c r="AC73" s="55"/>
    </row>
    <row r="74" spans="4:31" x14ac:dyDescent="0.2">
      <c r="D74" s="55"/>
      <c r="E74" s="55"/>
      <c r="F74" s="55"/>
      <c r="G74" s="55"/>
      <c r="H74" s="55"/>
      <c r="I74" s="55"/>
      <c r="J74" s="55"/>
      <c r="K74" s="55"/>
      <c r="L74" s="55"/>
      <c r="M74" s="55"/>
      <c r="S74" s="55"/>
      <c r="T74" s="55"/>
      <c r="U74" s="55"/>
      <c r="V74" s="55"/>
      <c r="W74" s="55"/>
      <c r="X74" s="55"/>
      <c r="Y74" s="55"/>
      <c r="Z74" s="55"/>
      <c r="AA74" s="55"/>
      <c r="AB74" s="55"/>
      <c r="AC74" s="55"/>
    </row>
    <row r="75" spans="4:31" x14ac:dyDescent="0.2">
      <c r="D75" s="55"/>
      <c r="E75" s="55"/>
      <c r="F75" s="55"/>
      <c r="G75" s="55"/>
      <c r="H75" s="55"/>
      <c r="I75" s="55"/>
      <c r="J75" s="55"/>
      <c r="K75" s="55"/>
      <c r="L75" s="55"/>
      <c r="M75" s="55"/>
      <c r="S75" s="55"/>
      <c r="T75" s="55"/>
      <c r="U75" s="55"/>
      <c r="V75" s="55"/>
      <c r="W75" s="55"/>
      <c r="X75" s="55"/>
      <c r="Y75" s="55"/>
      <c r="Z75" s="55"/>
      <c r="AA75" s="55"/>
      <c r="AB75" s="55"/>
    </row>
    <row r="76" spans="4:31" x14ac:dyDescent="0.2">
      <c r="D76" s="55"/>
      <c r="E76" s="55"/>
      <c r="F76" s="55"/>
      <c r="G76" s="55"/>
      <c r="H76" s="55"/>
      <c r="I76" s="55"/>
      <c r="J76" s="55"/>
      <c r="K76" s="55"/>
      <c r="L76" s="55"/>
      <c r="M76" s="55"/>
      <c r="N76" s="55"/>
      <c r="O76" s="55"/>
      <c r="S76" s="55"/>
      <c r="T76" s="55"/>
      <c r="U76" s="55"/>
      <c r="V76" s="55"/>
      <c r="W76" s="55"/>
      <c r="X76" s="55"/>
      <c r="Y76" s="55"/>
      <c r="Z76" s="55"/>
      <c r="AA76" s="55"/>
      <c r="AB76" s="55"/>
      <c r="AC76" s="55"/>
      <c r="AD76" s="55"/>
    </row>
    <row r="77" spans="4:31" x14ac:dyDescent="0.2">
      <c r="D77" s="55"/>
      <c r="E77" s="55"/>
      <c r="F77" s="55"/>
      <c r="G77" s="55"/>
      <c r="H77" s="55"/>
      <c r="I77" s="55"/>
      <c r="J77" s="55"/>
      <c r="K77" s="55"/>
      <c r="L77" s="55"/>
      <c r="M77" s="55"/>
      <c r="N77" s="55"/>
      <c r="S77" s="55"/>
      <c r="T77" s="55"/>
      <c r="U77" s="55"/>
      <c r="V77" s="55"/>
      <c r="W77" s="55"/>
      <c r="X77" s="55"/>
      <c r="Y77" s="55"/>
      <c r="Z77" s="55"/>
      <c r="AA77" s="55"/>
      <c r="AB77" s="55"/>
      <c r="AC77" s="55"/>
    </row>
    <row r="78" spans="4:31" x14ac:dyDescent="0.2">
      <c r="D78" s="55"/>
      <c r="E78" s="55"/>
      <c r="F78" s="55"/>
      <c r="G78" s="55"/>
      <c r="H78" s="55"/>
      <c r="I78" s="55"/>
      <c r="J78" s="55"/>
      <c r="K78" s="55"/>
      <c r="L78" s="55"/>
      <c r="M78" s="55"/>
      <c r="N78" s="55"/>
      <c r="S78" s="55"/>
      <c r="T78" s="55"/>
      <c r="U78" s="55"/>
      <c r="V78" s="55"/>
      <c r="W78" s="55"/>
      <c r="X78" s="55"/>
      <c r="Y78" s="55"/>
      <c r="Z78" s="55"/>
      <c r="AA78" s="55"/>
      <c r="AB78" s="55"/>
      <c r="AC78" s="55"/>
    </row>
    <row r="79" spans="4:31" x14ac:dyDescent="0.2">
      <c r="D79" s="55"/>
      <c r="E79" s="55"/>
      <c r="F79" s="55"/>
      <c r="G79" s="55"/>
      <c r="H79" s="55"/>
      <c r="I79" s="55"/>
      <c r="J79" s="55"/>
      <c r="K79" s="55"/>
      <c r="L79" s="55"/>
      <c r="M79" s="55"/>
      <c r="N79" s="55"/>
      <c r="S79" s="55"/>
      <c r="T79" s="55"/>
      <c r="U79" s="55"/>
      <c r="V79" s="55"/>
      <c r="W79" s="55"/>
      <c r="X79" s="55"/>
      <c r="Y79" s="55"/>
      <c r="Z79" s="55"/>
      <c r="AA79" s="55"/>
      <c r="AB79" s="55"/>
      <c r="AC79" s="55"/>
    </row>
    <row r="80" spans="4:31" x14ac:dyDescent="0.2">
      <c r="D80" s="55"/>
      <c r="E80" s="55"/>
      <c r="F80" s="55"/>
      <c r="G80" s="55"/>
      <c r="H80" s="55"/>
      <c r="I80" s="55"/>
      <c r="J80" s="55"/>
      <c r="K80" s="55"/>
      <c r="L80" s="55"/>
      <c r="M80" s="55"/>
      <c r="S80" s="55"/>
      <c r="T80" s="55"/>
      <c r="U80" s="55"/>
      <c r="V80" s="55"/>
      <c r="W80" s="55"/>
      <c r="X80" s="55"/>
      <c r="Y80" s="55"/>
      <c r="Z80" s="55"/>
      <c r="AA80" s="55"/>
      <c r="AB80" s="55"/>
    </row>
    <row r="81" spans="4:31" x14ac:dyDescent="0.2">
      <c r="D81" s="55"/>
      <c r="E81" s="55"/>
      <c r="F81" s="55"/>
      <c r="G81" s="55"/>
      <c r="H81" s="55"/>
      <c r="I81" s="55"/>
      <c r="J81" s="55"/>
      <c r="K81" s="55"/>
      <c r="L81" s="55"/>
      <c r="M81" s="55"/>
      <c r="N81" s="55"/>
      <c r="S81" s="55"/>
      <c r="T81" s="55"/>
      <c r="U81" s="55"/>
      <c r="V81" s="55"/>
      <c r="W81" s="55"/>
      <c r="X81" s="55"/>
      <c r="Y81" s="55"/>
      <c r="Z81" s="55"/>
      <c r="AA81" s="55"/>
      <c r="AB81" s="55"/>
      <c r="AC81" s="55"/>
    </row>
    <row r="82" spans="4:31" x14ac:dyDescent="0.2">
      <c r="D82" s="55"/>
      <c r="E82" s="55"/>
      <c r="F82" s="55"/>
      <c r="G82" s="55"/>
      <c r="H82" s="55"/>
      <c r="I82" s="55"/>
      <c r="J82" s="55"/>
      <c r="K82" s="55"/>
      <c r="L82" s="55"/>
      <c r="M82" s="55"/>
      <c r="N82" s="55"/>
      <c r="O82" s="55"/>
      <c r="S82" s="55"/>
      <c r="T82" s="55"/>
      <c r="U82" s="55"/>
      <c r="V82" s="55"/>
      <c r="W82" s="55"/>
      <c r="X82" s="55"/>
      <c r="Y82" s="55"/>
      <c r="Z82" s="55"/>
      <c r="AA82" s="55"/>
      <c r="AB82" s="55"/>
      <c r="AC82" s="55"/>
      <c r="AD82" s="55"/>
    </row>
    <row r="83" spans="4:31" x14ac:dyDescent="0.2">
      <c r="D83" s="55"/>
      <c r="E83" s="55"/>
      <c r="F83" s="55"/>
      <c r="G83" s="55"/>
      <c r="H83" s="55"/>
      <c r="I83" s="55"/>
      <c r="J83" s="55"/>
      <c r="K83" s="55"/>
      <c r="L83" s="55"/>
      <c r="M83" s="55"/>
      <c r="N83" s="55"/>
      <c r="O83" s="55"/>
      <c r="S83" s="55"/>
      <c r="T83" s="55"/>
      <c r="U83" s="55"/>
      <c r="V83" s="55"/>
      <c r="W83" s="55"/>
      <c r="X83" s="55"/>
      <c r="Y83" s="55"/>
      <c r="Z83" s="55"/>
      <c r="AA83" s="55"/>
      <c r="AB83" s="55"/>
      <c r="AC83" s="55"/>
    </row>
    <row r="84" spans="4:31" x14ac:dyDescent="0.2">
      <c r="D84" s="55"/>
      <c r="E84" s="55"/>
      <c r="F84" s="55"/>
      <c r="G84" s="55"/>
      <c r="H84" s="55"/>
      <c r="I84" s="55"/>
      <c r="J84" s="55"/>
      <c r="K84" s="55"/>
      <c r="L84" s="55"/>
      <c r="M84" s="55"/>
      <c r="S84" s="55"/>
      <c r="T84" s="55"/>
      <c r="U84" s="55"/>
      <c r="V84" s="55"/>
      <c r="W84" s="55"/>
      <c r="X84" s="55"/>
      <c r="Y84" s="55"/>
      <c r="Z84" s="55"/>
      <c r="AA84" s="55"/>
      <c r="AB84" s="55"/>
    </row>
    <row r="85" spans="4:31" x14ac:dyDescent="0.2">
      <c r="D85" s="55"/>
      <c r="E85" s="55"/>
      <c r="F85" s="55"/>
      <c r="G85" s="55"/>
      <c r="H85" s="55"/>
      <c r="I85" s="55"/>
      <c r="J85" s="55"/>
      <c r="K85" s="55"/>
      <c r="L85" s="55"/>
      <c r="M85" s="55"/>
      <c r="N85" s="55"/>
      <c r="S85" s="55"/>
      <c r="T85" s="55"/>
      <c r="U85" s="55"/>
      <c r="V85" s="55"/>
      <c r="W85" s="55"/>
      <c r="X85" s="55"/>
      <c r="Y85" s="55"/>
      <c r="Z85" s="55"/>
      <c r="AA85" s="55"/>
      <c r="AB85" s="55"/>
      <c r="AC85" s="55"/>
    </row>
    <row r="86" spans="4:31" x14ac:dyDescent="0.2">
      <c r="D86" s="55"/>
      <c r="E86" s="55"/>
      <c r="F86" s="55"/>
      <c r="G86" s="55"/>
      <c r="H86" s="55"/>
      <c r="I86" s="55"/>
      <c r="J86" s="55"/>
      <c r="K86" s="55"/>
      <c r="L86" s="55"/>
      <c r="S86" s="55"/>
      <c r="T86" s="55"/>
      <c r="U86" s="55"/>
      <c r="V86" s="55"/>
      <c r="W86" s="55"/>
      <c r="X86" s="55"/>
      <c r="Y86" s="55"/>
      <c r="Z86" s="55"/>
      <c r="AA86" s="55"/>
    </row>
    <row r="87" spans="4:31" x14ac:dyDescent="0.2">
      <c r="D87" s="55"/>
      <c r="E87" s="55"/>
      <c r="F87" s="55"/>
      <c r="G87" s="55"/>
      <c r="H87" s="55"/>
      <c r="I87" s="55"/>
      <c r="J87" s="55"/>
      <c r="K87" s="55"/>
      <c r="L87" s="55"/>
      <c r="M87" s="55"/>
      <c r="N87" s="55"/>
      <c r="O87" s="55"/>
      <c r="S87" s="55"/>
      <c r="T87" s="55"/>
      <c r="U87" s="55"/>
      <c r="V87" s="55"/>
      <c r="W87" s="55"/>
      <c r="X87" s="55"/>
      <c r="Y87" s="55"/>
      <c r="Z87" s="55"/>
      <c r="AA87" s="55"/>
      <c r="AB87" s="55"/>
      <c r="AC87" s="55"/>
      <c r="AD87" s="55"/>
    </row>
    <row r="88" spans="4:31" x14ac:dyDescent="0.2">
      <c r="D88" s="55"/>
      <c r="E88" s="55"/>
      <c r="F88" s="55"/>
      <c r="G88" s="55"/>
      <c r="H88" s="55"/>
      <c r="I88" s="55"/>
      <c r="J88" s="55"/>
      <c r="K88" s="55"/>
      <c r="L88" s="55"/>
      <c r="M88" s="55"/>
      <c r="N88" s="55"/>
      <c r="S88" s="55"/>
      <c r="T88" s="55"/>
      <c r="U88" s="55"/>
      <c r="V88" s="55"/>
      <c r="W88" s="55"/>
      <c r="X88" s="55"/>
      <c r="Y88" s="55"/>
      <c r="Z88" s="55"/>
      <c r="AA88" s="55"/>
      <c r="AB88" s="55"/>
      <c r="AC88" s="55"/>
    </row>
    <row r="89" spans="4:31" x14ac:dyDescent="0.2">
      <c r="D89" s="55"/>
      <c r="E89" s="55"/>
      <c r="F89" s="55"/>
      <c r="G89" s="55"/>
      <c r="H89" s="55"/>
      <c r="I89" s="55"/>
      <c r="J89" s="55"/>
      <c r="K89" s="55"/>
      <c r="L89" s="55"/>
      <c r="M89" s="55"/>
      <c r="N89" s="55"/>
      <c r="O89" s="55"/>
      <c r="P89" s="55"/>
      <c r="S89" s="55"/>
      <c r="T89" s="55"/>
      <c r="U89" s="55"/>
      <c r="V89" s="55"/>
      <c r="W89" s="55"/>
      <c r="X89" s="55"/>
      <c r="Y89" s="55"/>
      <c r="Z89" s="55"/>
      <c r="AA89" s="55"/>
      <c r="AB89" s="55"/>
      <c r="AC89" s="55"/>
      <c r="AD89" s="55"/>
      <c r="AE89" s="55"/>
    </row>
    <row r="90" spans="4:31" x14ac:dyDescent="0.2">
      <c r="D90" s="55"/>
      <c r="E90" s="55"/>
      <c r="F90" s="55"/>
      <c r="G90" s="55"/>
      <c r="H90" s="55"/>
      <c r="I90" s="55"/>
      <c r="J90" s="55"/>
      <c r="K90" s="55"/>
      <c r="L90" s="55"/>
      <c r="M90" s="55"/>
      <c r="R90" s="56"/>
      <c r="S90" s="57"/>
      <c r="T90" s="57"/>
      <c r="U90" s="57"/>
      <c r="V90" s="57"/>
      <c r="W90" s="57"/>
      <c r="X90" s="57"/>
      <c r="Y90" s="57"/>
      <c r="Z90" s="57"/>
      <c r="AA90" s="57"/>
      <c r="AB90" s="57"/>
      <c r="AC90" s="57"/>
      <c r="AD90" s="56"/>
      <c r="AE90" s="56"/>
    </row>
    <row r="91" spans="4:31" x14ac:dyDescent="0.2">
      <c r="D91" s="55"/>
      <c r="E91" s="55"/>
      <c r="F91" s="55"/>
      <c r="G91" s="55"/>
      <c r="H91" s="55"/>
      <c r="I91" s="55"/>
      <c r="J91" s="55"/>
      <c r="K91" s="55"/>
      <c r="L91" s="55"/>
      <c r="M91" s="55"/>
      <c r="S91" s="55"/>
      <c r="T91" s="55"/>
      <c r="U91" s="55"/>
      <c r="V91" s="55"/>
      <c r="W91" s="55"/>
      <c r="X91" s="55"/>
      <c r="Y91" s="55"/>
      <c r="Z91" s="55"/>
      <c r="AA91" s="55"/>
      <c r="AB91" s="55"/>
    </row>
    <row r="92" spans="4:31" x14ac:dyDescent="0.2">
      <c r="D92" s="55"/>
      <c r="E92" s="55"/>
      <c r="F92" s="55"/>
      <c r="G92" s="55"/>
      <c r="H92" s="55"/>
      <c r="I92" s="55"/>
      <c r="J92" s="55"/>
      <c r="K92" s="55"/>
      <c r="L92" s="55"/>
      <c r="M92" s="55"/>
      <c r="S92" s="55"/>
      <c r="T92" s="55"/>
      <c r="U92" s="55"/>
      <c r="V92" s="55"/>
      <c r="W92" s="55"/>
      <c r="X92" s="55"/>
      <c r="Y92" s="55"/>
      <c r="Z92" s="55"/>
      <c r="AA92" s="55"/>
      <c r="AB92" s="55"/>
    </row>
    <row r="93" spans="4:31" x14ac:dyDescent="0.2">
      <c r="D93" s="55"/>
      <c r="E93" s="55"/>
      <c r="F93" s="55"/>
      <c r="G93" s="55"/>
      <c r="H93" s="55"/>
      <c r="I93" s="55"/>
      <c r="J93" s="55"/>
      <c r="K93" s="55"/>
      <c r="L93" s="55"/>
      <c r="S93" s="55"/>
      <c r="T93" s="55"/>
      <c r="U93" s="55"/>
      <c r="V93" s="55"/>
      <c r="W93" s="55"/>
      <c r="X93" s="55"/>
      <c r="Y93" s="55"/>
      <c r="Z93" s="55"/>
      <c r="AA93" s="55"/>
    </row>
    <row r="94" spans="4:31" x14ac:dyDescent="0.2">
      <c r="E94" s="55"/>
      <c r="F94" s="55"/>
      <c r="G94" s="55"/>
      <c r="H94" s="55"/>
      <c r="I94" s="55"/>
      <c r="J94" s="55"/>
      <c r="K94" s="55"/>
      <c r="L94" s="55"/>
      <c r="T94" s="55"/>
      <c r="U94" s="55"/>
      <c r="V94" s="55"/>
      <c r="W94" s="55"/>
      <c r="X94" s="55"/>
      <c r="Y94" s="55"/>
      <c r="Z94" s="55"/>
      <c r="AA94" s="55"/>
    </row>
    <row r="95" spans="4:31" x14ac:dyDescent="0.2">
      <c r="D95" s="55"/>
      <c r="E95" s="55"/>
      <c r="F95" s="55"/>
      <c r="G95" s="55"/>
      <c r="H95" s="55"/>
      <c r="I95" s="55"/>
      <c r="J95" s="55"/>
      <c r="K95" s="55"/>
      <c r="L95" s="55"/>
      <c r="M95" s="55"/>
      <c r="S95" s="55"/>
      <c r="T95" s="55"/>
      <c r="U95" s="55"/>
      <c r="V95" s="55"/>
      <c r="W95" s="55"/>
      <c r="X95" s="55"/>
      <c r="Y95" s="55"/>
      <c r="Z95" s="55"/>
      <c r="AA95" s="55"/>
      <c r="AB95" s="55"/>
    </row>
    <row r="96" spans="4:31" x14ac:dyDescent="0.2">
      <c r="D96" s="55"/>
      <c r="E96" s="55"/>
      <c r="F96" s="55"/>
      <c r="G96" s="55"/>
      <c r="H96" s="55"/>
      <c r="I96" s="55"/>
      <c r="J96" s="55"/>
      <c r="K96" s="55"/>
      <c r="L96" s="55"/>
      <c r="S96" s="55"/>
      <c r="T96" s="55"/>
      <c r="U96" s="55"/>
      <c r="V96" s="55"/>
      <c r="W96" s="55"/>
      <c r="X96" s="55"/>
      <c r="Y96" s="55"/>
      <c r="Z96" s="55"/>
      <c r="AA96" s="55"/>
    </row>
    <row r="97" spans="4:30" x14ac:dyDescent="0.2">
      <c r="D97" s="55"/>
      <c r="E97" s="55"/>
      <c r="F97" s="55"/>
      <c r="G97" s="55"/>
      <c r="H97" s="55"/>
      <c r="I97" s="55"/>
      <c r="J97" s="55"/>
      <c r="K97" s="55"/>
      <c r="L97" s="55"/>
      <c r="S97" s="55"/>
      <c r="T97" s="55"/>
      <c r="U97" s="55"/>
      <c r="V97" s="55"/>
      <c r="W97" s="55"/>
      <c r="X97" s="55"/>
      <c r="Y97" s="55"/>
      <c r="Z97" s="55"/>
      <c r="AA97" s="55"/>
    </row>
    <row r="98" spans="4:30" x14ac:dyDescent="0.2">
      <c r="D98" s="55"/>
      <c r="E98" s="55"/>
      <c r="F98" s="55"/>
      <c r="G98" s="55"/>
      <c r="H98" s="55"/>
      <c r="I98" s="55"/>
      <c r="J98" s="55"/>
      <c r="K98" s="55"/>
      <c r="L98" s="55"/>
      <c r="M98" s="55"/>
      <c r="S98" s="55"/>
      <c r="T98" s="55"/>
      <c r="U98" s="55"/>
      <c r="V98" s="55"/>
      <c r="W98" s="55"/>
      <c r="X98" s="55"/>
      <c r="Y98" s="55"/>
      <c r="Z98" s="55"/>
      <c r="AA98" s="55"/>
      <c r="AB98" s="55"/>
    </row>
    <row r="99" spans="4:30" x14ac:dyDescent="0.2">
      <c r="D99" s="55"/>
      <c r="E99" s="55"/>
      <c r="F99" s="55"/>
      <c r="G99" s="55"/>
      <c r="H99" s="55"/>
      <c r="I99" s="55"/>
      <c r="J99" s="55"/>
      <c r="K99" s="55"/>
      <c r="L99" s="55"/>
      <c r="M99" s="55"/>
      <c r="N99" s="55"/>
      <c r="S99" s="55"/>
      <c r="T99" s="55"/>
      <c r="U99" s="55"/>
      <c r="V99" s="55"/>
      <c r="W99" s="55"/>
      <c r="X99" s="55"/>
      <c r="Y99" s="55"/>
      <c r="Z99" s="55"/>
      <c r="AA99" s="55"/>
      <c r="AB99" s="55"/>
      <c r="AC99" s="55"/>
    </row>
    <row r="100" spans="4:30" x14ac:dyDescent="0.2">
      <c r="D100" s="55"/>
      <c r="E100" s="55"/>
      <c r="F100" s="55"/>
      <c r="G100" s="55"/>
      <c r="H100" s="55"/>
      <c r="I100" s="55"/>
      <c r="J100" s="55"/>
      <c r="K100" s="55"/>
      <c r="L100" s="55"/>
      <c r="M100" s="55"/>
      <c r="N100" s="55"/>
      <c r="O100" s="55"/>
      <c r="S100" s="55"/>
      <c r="T100" s="55"/>
      <c r="U100" s="55"/>
      <c r="V100" s="55"/>
      <c r="W100" s="55"/>
      <c r="X100" s="55"/>
      <c r="Y100" s="55"/>
      <c r="Z100" s="55"/>
      <c r="AA100" s="55"/>
      <c r="AB100" s="55"/>
      <c r="AC100" s="55"/>
      <c r="AD100" s="55"/>
    </row>
    <row r="101" spans="4:30" x14ac:dyDescent="0.2">
      <c r="D101" s="55"/>
      <c r="E101" s="55"/>
      <c r="F101" s="55"/>
      <c r="G101" s="55"/>
      <c r="H101" s="55"/>
      <c r="I101" s="55"/>
      <c r="J101" s="55"/>
      <c r="K101" s="55"/>
      <c r="L101" s="55"/>
      <c r="S101" s="55"/>
      <c r="T101" s="55"/>
      <c r="U101" s="55"/>
      <c r="V101" s="55"/>
      <c r="W101" s="55"/>
      <c r="X101" s="55"/>
      <c r="Y101" s="55"/>
      <c r="Z101" s="55"/>
      <c r="AA101" s="55"/>
    </row>
    <row r="102" spans="4:30" x14ac:dyDescent="0.2">
      <c r="D102" s="55"/>
      <c r="E102" s="55"/>
      <c r="F102" s="55"/>
      <c r="G102" s="55"/>
      <c r="H102" s="55"/>
      <c r="I102" s="55"/>
      <c r="J102" s="55"/>
      <c r="K102" s="55"/>
      <c r="L102" s="55"/>
      <c r="M102" s="55"/>
      <c r="S102" s="55"/>
      <c r="T102" s="55"/>
      <c r="U102" s="55"/>
      <c r="V102" s="55"/>
      <c r="W102" s="55"/>
      <c r="X102" s="55"/>
      <c r="Y102" s="55"/>
      <c r="Z102" s="55"/>
      <c r="AA102" s="55"/>
      <c r="AB102" s="55"/>
    </row>
    <row r="103" spans="4:30" x14ac:dyDescent="0.2">
      <c r="D103" s="55"/>
      <c r="E103" s="55"/>
      <c r="F103" s="55"/>
      <c r="G103" s="55"/>
      <c r="H103" s="55"/>
      <c r="I103" s="55"/>
      <c r="J103" s="55"/>
      <c r="K103" s="55"/>
      <c r="L103" s="55"/>
      <c r="S103" s="55"/>
      <c r="T103" s="55"/>
      <c r="U103" s="55"/>
      <c r="V103" s="55"/>
      <c r="W103" s="55"/>
      <c r="X103" s="55"/>
      <c r="Y103" s="55"/>
      <c r="Z103" s="55"/>
      <c r="AA103" s="55"/>
    </row>
    <row r="104" spans="4:30" x14ac:dyDescent="0.2">
      <c r="D104" s="55"/>
      <c r="E104" s="55"/>
      <c r="F104" s="55"/>
      <c r="G104" s="55"/>
      <c r="H104" s="55"/>
      <c r="I104" s="55"/>
      <c r="J104" s="55"/>
      <c r="K104" s="55"/>
      <c r="L104" s="55"/>
      <c r="S104" s="55"/>
      <c r="T104" s="55"/>
      <c r="U104" s="55"/>
      <c r="V104" s="55"/>
      <c r="W104" s="55"/>
      <c r="X104" s="55"/>
      <c r="Y104" s="55"/>
      <c r="Z104" s="55"/>
      <c r="AA104" s="55"/>
    </row>
    <row r="105" spans="4:30" x14ac:dyDescent="0.2">
      <c r="D105" s="55"/>
      <c r="E105" s="55"/>
      <c r="F105" s="55"/>
      <c r="G105" s="55"/>
      <c r="H105" s="55"/>
      <c r="I105" s="55"/>
      <c r="J105" s="55"/>
      <c r="K105" s="55"/>
      <c r="L105" s="55"/>
      <c r="M105" s="55"/>
      <c r="N105" s="55"/>
      <c r="O105" s="55"/>
      <c r="S105" s="55"/>
      <c r="T105" s="55"/>
      <c r="U105" s="55"/>
      <c r="V105" s="55"/>
      <c r="W105" s="55"/>
      <c r="X105" s="55"/>
      <c r="Y105" s="55"/>
      <c r="Z105" s="55"/>
      <c r="AA105" s="55"/>
      <c r="AB105" s="55"/>
      <c r="AC105" s="55"/>
    </row>
    <row r="106" spans="4:30" x14ac:dyDescent="0.2">
      <c r="D106" s="55"/>
      <c r="E106" s="55"/>
      <c r="F106" s="55"/>
      <c r="G106" s="55"/>
      <c r="H106" s="55"/>
      <c r="I106" s="55"/>
      <c r="J106" s="55"/>
      <c r="K106" s="55"/>
      <c r="L106" s="55"/>
      <c r="M106" s="55"/>
      <c r="S106" s="55"/>
      <c r="T106" s="55"/>
      <c r="U106" s="55"/>
      <c r="V106" s="55"/>
      <c r="W106" s="55"/>
      <c r="X106" s="55"/>
      <c r="Y106" s="55"/>
      <c r="Z106" s="55"/>
      <c r="AA106" s="55"/>
      <c r="AB106" s="55"/>
    </row>
    <row r="107" spans="4:30" x14ac:dyDescent="0.2">
      <c r="D107" s="55"/>
      <c r="E107" s="55"/>
      <c r="F107" s="55"/>
      <c r="G107" s="55"/>
      <c r="H107" s="55"/>
      <c r="I107" s="55"/>
      <c r="J107" s="55"/>
      <c r="K107" s="55"/>
      <c r="L107" s="55"/>
      <c r="M107" s="55"/>
      <c r="S107" s="55"/>
      <c r="T107" s="55"/>
      <c r="U107" s="55"/>
      <c r="V107" s="55"/>
      <c r="W107" s="55"/>
      <c r="X107" s="55"/>
      <c r="Y107" s="55"/>
      <c r="Z107" s="55"/>
      <c r="AA107" s="55"/>
      <c r="AB107" s="55"/>
    </row>
    <row r="108" spans="4:30" x14ac:dyDescent="0.2">
      <c r="D108" s="55"/>
      <c r="E108" s="55"/>
      <c r="F108" s="55"/>
      <c r="G108" s="55"/>
      <c r="H108" s="55"/>
      <c r="I108" s="55"/>
      <c r="J108" s="55"/>
      <c r="K108" s="55"/>
      <c r="L108" s="55"/>
      <c r="M108" s="55"/>
      <c r="S108" s="55"/>
      <c r="T108" s="55"/>
      <c r="U108" s="55"/>
      <c r="V108" s="55"/>
      <c r="W108" s="55"/>
      <c r="X108" s="55"/>
      <c r="Y108" s="55"/>
      <c r="Z108" s="55"/>
      <c r="AA108" s="55"/>
      <c r="AB108" s="55"/>
    </row>
    <row r="109" spans="4:30" x14ac:dyDescent="0.2">
      <c r="D109" s="55"/>
      <c r="E109" s="55"/>
      <c r="F109" s="55"/>
      <c r="G109" s="55"/>
      <c r="H109" s="55"/>
      <c r="I109" s="55"/>
      <c r="J109" s="55"/>
      <c r="K109" s="55"/>
      <c r="L109" s="55"/>
      <c r="M109" s="55"/>
      <c r="S109" s="55"/>
      <c r="T109" s="55"/>
      <c r="U109" s="55"/>
      <c r="V109" s="55"/>
      <c r="W109" s="55"/>
      <c r="X109" s="55"/>
      <c r="Y109" s="55"/>
      <c r="Z109" s="55"/>
      <c r="AA109" s="55"/>
      <c r="AB109" s="55"/>
    </row>
    <row r="110" spans="4:30" x14ac:dyDescent="0.2">
      <c r="D110" s="55"/>
      <c r="E110" s="55"/>
      <c r="F110" s="55"/>
      <c r="G110" s="55"/>
      <c r="H110" s="55"/>
      <c r="I110" s="55"/>
      <c r="J110" s="55"/>
      <c r="K110" s="55"/>
      <c r="L110" s="55"/>
      <c r="S110" s="55"/>
      <c r="T110" s="55"/>
      <c r="U110" s="55"/>
      <c r="V110" s="55"/>
      <c r="W110" s="55"/>
      <c r="X110" s="55"/>
      <c r="Y110" s="55"/>
      <c r="Z110" s="55"/>
      <c r="AA110" s="55"/>
    </row>
    <row r="111" spans="4:30" x14ac:dyDescent="0.2">
      <c r="D111" s="55"/>
      <c r="E111" s="55"/>
      <c r="F111" s="55"/>
      <c r="G111" s="55"/>
      <c r="H111" s="55"/>
      <c r="I111" s="55"/>
      <c r="J111" s="55"/>
      <c r="K111" s="55"/>
      <c r="L111" s="55"/>
      <c r="M111" s="55"/>
      <c r="N111" s="55"/>
      <c r="S111" s="55"/>
      <c r="T111" s="55"/>
      <c r="U111" s="55"/>
      <c r="V111" s="55"/>
      <c r="W111" s="55"/>
      <c r="X111" s="55"/>
      <c r="Y111" s="55"/>
      <c r="Z111" s="55"/>
      <c r="AA111" s="55"/>
      <c r="AB111" s="55"/>
      <c r="AC111" s="55"/>
    </row>
    <row r="112" spans="4:30" x14ac:dyDescent="0.2">
      <c r="D112" s="55"/>
      <c r="E112" s="55"/>
      <c r="F112" s="55"/>
      <c r="G112" s="55"/>
      <c r="H112" s="55"/>
      <c r="I112" s="55"/>
      <c r="J112" s="55"/>
      <c r="K112" s="55"/>
      <c r="L112" s="55"/>
      <c r="S112" s="55"/>
      <c r="T112" s="55"/>
      <c r="U112" s="55"/>
      <c r="V112" s="55"/>
      <c r="W112" s="55"/>
      <c r="X112" s="55"/>
      <c r="Y112" s="55"/>
      <c r="Z112" s="55"/>
      <c r="AA112" s="55"/>
    </row>
    <row r="113" spans="3:29" x14ac:dyDescent="0.2">
      <c r="D113" s="55"/>
      <c r="E113" s="55"/>
      <c r="F113" s="55"/>
      <c r="G113" s="55"/>
      <c r="H113" s="55"/>
      <c r="I113" s="55"/>
      <c r="J113" s="55"/>
      <c r="K113" s="55"/>
      <c r="L113" s="55"/>
      <c r="M113" s="55"/>
      <c r="S113" s="55"/>
      <c r="T113" s="55"/>
      <c r="U113" s="55"/>
      <c r="V113" s="55"/>
      <c r="W113" s="55"/>
      <c r="X113" s="55"/>
      <c r="Y113" s="55"/>
      <c r="Z113" s="55"/>
      <c r="AA113" s="55"/>
      <c r="AB113" s="55"/>
    </row>
    <row r="114" spans="3:29" x14ac:dyDescent="0.2">
      <c r="D114" s="55"/>
      <c r="E114" s="55"/>
      <c r="F114" s="55"/>
      <c r="G114" s="55"/>
      <c r="H114" s="55"/>
      <c r="I114" s="55"/>
      <c r="J114" s="55"/>
      <c r="K114" s="55"/>
      <c r="L114" s="55"/>
      <c r="M114" s="55"/>
      <c r="S114" s="55"/>
      <c r="T114" s="55"/>
      <c r="U114" s="55"/>
      <c r="V114" s="55"/>
      <c r="W114" s="55"/>
      <c r="X114" s="55"/>
      <c r="Y114" s="55"/>
      <c r="Z114" s="55"/>
      <c r="AA114" s="55"/>
      <c r="AB114" s="55"/>
    </row>
    <row r="115" spans="3:29" x14ac:dyDescent="0.2">
      <c r="D115" s="55"/>
      <c r="E115" s="55"/>
      <c r="F115" s="55"/>
      <c r="G115" s="55"/>
      <c r="H115" s="55"/>
      <c r="I115" s="55"/>
      <c r="J115" s="55"/>
      <c r="K115" s="55"/>
      <c r="L115" s="55"/>
      <c r="S115" s="55"/>
      <c r="T115" s="55"/>
      <c r="U115" s="55"/>
      <c r="V115" s="55"/>
      <c r="W115" s="55"/>
      <c r="X115" s="55"/>
      <c r="Y115" s="55"/>
      <c r="Z115" s="55"/>
      <c r="AA115" s="55"/>
    </row>
    <row r="116" spans="3:29" x14ac:dyDescent="0.2">
      <c r="D116" s="55"/>
      <c r="E116" s="55"/>
      <c r="F116" s="55"/>
      <c r="G116" s="55"/>
      <c r="H116" s="55"/>
      <c r="I116" s="55"/>
      <c r="J116" s="55"/>
      <c r="K116" s="55"/>
      <c r="L116" s="55"/>
      <c r="M116" s="55"/>
      <c r="S116" s="55"/>
      <c r="T116" s="55"/>
      <c r="U116" s="55"/>
      <c r="V116" s="55"/>
      <c r="W116" s="55"/>
      <c r="X116" s="55"/>
      <c r="Y116" s="55"/>
      <c r="Z116" s="55"/>
      <c r="AA116" s="55"/>
      <c r="AB116" s="55"/>
    </row>
    <row r="117" spans="3:29" x14ac:dyDescent="0.2">
      <c r="D117" s="55"/>
      <c r="E117" s="55"/>
      <c r="F117" s="55"/>
      <c r="G117" s="55"/>
      <c r="H117" s="55"/>
      <c r="I117" s="55"/>
      <c r="J117" s="55"/>
      <c r="K117" s="55"/>
      <c r="L117" s="55"/>
      <c r="M117" s="55"/>
      <c r="S117" s="55"/>
      <c r="T117" s="55"/>
      <c r="U117" s="55"/>
      <c r="V117" s="55"/>
      <c r="W117" s="55"/>
      <c r="X117" s="55"/>
      <c r="Y117" s="55"/>
      <c r="Z117" s="55"/>
      <c r="AA117" s="55"/>
      <c r="AB117" s="55"/>
    </row>
    <row r="118" spans="3:29" x14ac:dyDescent="0.2">
      <c r="D118" s="55"/>
      <c r="E118" s="55"/>
      <c r="F118" s="55"/>
      <c r="G118" s="55"/>
      <c r="H118" s="55"/>
      <c r="I118" s="55"/>
      <c r="J118" s="55"/>
      <c r="K118" s="55"/>
      <c r="L118" s="55"/>
      <c r="M118" s="55"/>
      <c r="S118" s="55"/>
      <c r="T118" s="55"/>
      <c r="U118" s="55"/>
      <c r="V118" s="55"/>
      <c r="W118" s="55"/>
      <c r="X118" s="55"/>
      <c r="Y118" s="55"/>
      <c r="Z118" s="55"/>
      <c r="AA118" s="55"/>
      <c r="AB118" s="55"/>
    </row>
    <row r="119" spans="3:29" x14ac:dyDescent="0.2">
      <c r="D119" s="55"/>
      <c r="E119" s="55"/>
      <c r="F119" s="55"/>
      <c r="G119" s="55"/>
      <c r="H119" s="55"/>
      <c r="I119" s="55"/>
      <c r="J119" s="55"/>
      <c r="K119" s="55"/>
      <c r="L119" s="55"/>
      <c r="S119" s="55"/>
      <c r="T119" s="55"/>
      <c r="U119" s="55"/>
      <c r="V119" s="55"/>
      <c r="W119" s="55"/>
      <c r="X119" s="55"/>
      <c r="Y119" s="55"/>
      <c r="Z119" s="55"/>
      <c r="AA119" s="55"/>
    </row>
    <row r="120" spans="3:29" x14ac:dyDescent="0.2">
      <c r="D120" s="55"/>
      <c r="E120" s="55"/>
      <c r="F120" s="55"/>
      <c r="G120" s="55"/>
      <c r="H120" s="55"/>
      <c r="I120" s="55"/>
      <c r="J120" s="55"/>
      <c r="K120" s="55"/>
      <c r="L120" s="55"/>
      <c r="M120" s="55"/>
      <c r="S120" s="55"/>
      <c r="T120" s="55"/>
      <c r="U120" s="55"/>
      <c r="V120" s="55"/>
      <c r="W120" s="55"/>
      <c r="X120" s="55"/>
      <c r="Y120" s="55"/>
      <c r="Z120" s="55"/>
      <c r="AA120" s="55"/>
      <c r="AB120" s="55"/>
    </row>
    <row r="121" spans="3:29" x14ac:dyDescent="0.2">
      <c r="E121" s="55"/>
      <c r="F121" s="55"/>
      <c r="G121" s="55"/>
      <c r="H121" s="55"/>
      <c r="I121" s="55"/>
      <c r="J121" s="55"/>
      <c r="K121" s="55"/>
      <c r="T121" s="55"/>
      <c r="U121" s="55"/>
      <c r="V121" s="55"/>
      <c r="W121" s="55"/>
      <c r="X121" s="55"/>
      <c r="Y121" s="55"/>
      <c r="Z121" s="55"/>
      <c r="AA121" s="55"/>
    </row>
    <row r="122" spans="3:29" x14ac:dyDescent="0.2">
      <c r="D122" s="55"/>
      <c r="E122" s="55"/>
      <c r="F122" s="55"/>
      <c r="G122" s="55"/>
      <c r="H122" s="55"/>
      <c r="I122" s="55"/>
      <c r="J122" s="55"/>
      <c r="K122" s="55"/>
      <c r="L122" s="55"/>
      <c r="M122" s="55"/>
      <c r="N122" s="55"/>
      <c r="S122" s="55"/>
      <c r="T122" s="55"/>
      <c r="U122" s="55"/>
      <c r="V122" s="55"/>
      <c r="W122" s="55"/>
      <c r="X122" s="55"/>
      <c r="Y122" s="55"/>
      <c r="Z122" s="55"/>
      <c r="AA122" s="55"/>
      <c r="AB122" s="55"/>
      <c r="AC122" s="55"/>
    </row>
    <row r="123" spans="3:29" x14ac:dyDescent="0.2">
      <c r="D123" s="55"/>
      <c r="E123" s="55"/>
      <c r="F123" s="55"/>
      <c r="G123" s="55"/>
      <c r="H123" s="55"/>
      <c r="I123" s="55"/>
      <c r="J123" s="55"/>
      <c r="K123" s="55"/>
      <c r="L123" s="55"/>
      <c r="M123" s="55"/>
      <c r="S123" s="55"/>
      <c r="T123" s="55"/>
      <c r="U123" s="55"/>
      <c r="V123" s="55"/>
      <c r="W123" s="55"/>
      <c r="X123" s="55"/>
      <c r="Y123" s="55"/>
      <c r="Z123" s="55"/>
      <c r="AA123" s="55"/>
      <c r="AB123" s="55"/>
    </row>
    <row r="124" spans="3:29" x14ac:dyDescent="0.2">
      <c r="D124" s="55"/>
      <c r="E124" s="55"/>
      <c r="F124" s="55"/>
      <c r="G124" s="55"/>
      <c r="H124" s="55"/>
      <c r="I124" s="55"/>
      <c r="J124" s="55"/>
      <c r="K124" s="55"/>
      <c r="L124" s="55"/>
      <c r="M124" s="55"/>
      <c r="S124" s="55"/>
      <c r="T124" s="55"/>
      <c r="U124" s="55"/>
      <c r="V124" s="55"/>
      <c r="W124" s="55"/>
      <c r="X124" s="55"/>
      <c r="Y124" s="55"/>
      <c r="Z124" s="55"/>
      <c r="AA124" s="55"/>
      <c r="AB124" s="55"/>
    </row>
    <row r="125" spans="3:29" x14ac:dyDescent="0.2">
      <c r="D125" s="55"/>
      <c r="E125" s="55"/>
      <c r="F125" s="55"/>
      <c r="G125" s="55"/>
      <c r="H125" s="55"/>
      <c r="I125" s="55"/>
      <c r="J125" s="55"/>
      <c r="K125" s="55"/>
      <c r="L125" s="55"/>
      <c r="S125" s="55"/>
      <c r="T125" s="55"/>
      <c r="U125" s="55"/>
      <c r="V125" s="55"/>
      <c r="W125" s="55"/>
      <c r="X125" s="55"/>
      <c r="Y125" s="55"/>
      <c r="Z125" s="55"/>
      <c r="AA125" s="55"/>
    </row>
    <row r="127" spans="3:29" x14ac:dyDescent="0.2">
      <c r="C127" s="58"/>
      <c r="D127" s="58"/>
      <c r="E127" s="58"/>
      <c r="F127" s="58"/>
      <c r="G127" s="58"/>
      <c r="H127" s="58"/>
      <c r="I127" s="58"/>
      <c r="J127" s="58"/>
      <c r="K127" s="58"/>
      <c r="L127" s="58"/>
      <c r="M127" s="58"/>
      <c r="N127" s="58"/>
      <c r="O127" s="58"/>
      <c r="P127" s="58"/>
    </row>
    <row r="128" spans="3:29" x14ac:dyDescent="0.2">
      <c r="C128" s="58"/>
      <c r="D128" s="58"/>
      <c r="E128" s="58"/>
      <c r="F128" s="58"/>
      <c r="G128" s="58"/>
      <c r="H128" s="58"/>
      <c r="I128" s="58"/>
      <c r="J128" s="58"/>
      <c r="K128" s="58"/>
      <c r="L128" s="58"/>
      <c r="M128" s="58"/>
      <c r="N128" s="58"/>
      <c r="O128" s="58"/>
      <c r="P128" s="58"/>
    </row>
    <row r="129" spans="3:16" x14ac:dyDescent="0.2">
      <c r="C129" s="58"/>
      <c r="D129" s="58"/>
      <c r="E129" s="58"/>
      <c r="F129" s="58"/>
      <c r="G129" s="58"/>
      <c r="H129" s="58"/>
      <c r="I129" s="58"/>
      <c r="J129" s="58"/>
      <c r="K129" s="58"/>
      <c r="L129" s="58"/>
      <c r="M129" s="58"/>
      <c r="N129" s="58"/>
      <c r="O129" s="58"/>
      <c r="P129" s="58"/>
    </row>
    <row r="130" spans="3:16" x14ac:dyDescent="0.2">
      <c r="C130" s="58"/>
      <c r="D130" s="58"/>
      <c r="E130" s="58"/>
      <c r="F130" s="58"/>
      <c r="G130" s="58"/>
      <c r="H130" s="58"/>
      <c r="I130" s="58"/>
      <c r="J130" s="58"/>
      <c r="K130" s="58"/>
      <c r="L130" s="58"/>
      <c r="M130" s="58"/>
      <c r="N130" s="58"/>
      <c r="O130" s="58"/>
      <c r="P130" s="58"/>
    </row>
    <row r="131" spans="3:16" x14ac:dyDescent="0.2">
      <c r="C131" s="58"/>
      <c r="D131" s="58"/>
      <c r="E131" s="58"/>
      <c r="F131" s="58"/>
      <c r="G131" s="58"/>
      <c r="H131" s="58"/>
      <c r="I131" s="58"/>
      <c r="J131" s="58"/>
      <c r="K131" s="58"/>
      <c r="L131" s="58"/>
      <c r="M131" s="58"/>
      <c r="N131" s="58"/>
      <c r="O131" s="58"/>
      <c r="P131" s="58"/>
    </row>
    <row r="132" spans="3:16" x14ac:dyDescent="0.2">
      <c r="C132" s="58"/>
      <c r="D132" s="58"/>
      <c r="E132" s="58"/>
      <c r="F132" s="58"/>
      <c r="G132" s="58"/>
      <c r="H132" s="58"/>
      <c r="I132" s="58"/>
      <c r="J132" s="58"/>
      <c r="K132" s="58"/>
      <c r="L132" s="58"/>
      <c r="M132" s="58"/>
      <c r="N132" s="58"/>
      <c r="O132" s="58"/>
      <c r="P132" s="58"/>
    </row>
    <row r="133" spans="3:16" x14ac:dyDescent="0.2">
      <c r="C133" s="58"/>
      <c r="D133" s="58"/>
      <c r="E133" s="58"/>
      <c r="F133" s="58"/>
      <c r="G133" s="58"/>
      <c r="H133" s="58"/>
      <c r="I133" s="58"/>
      <c r="J133" s="58"/>
      <c r="K133" s="58"/>
      <c r="L133" s="58"/>
      <c r="M133" s="58"/>
      <c r="N133" s="58"/>
      <c r="O133" s="58"/>
      <c r="P133" s="58"/>
    </row>
    <row r="134" spans="3:16" x14ac:dyDescent="0.2">
      <c r="C134" s="58"/>
      <c r="D134" s="58"/>
      <c r="E134" s="58"/>
      <c r="F134" s="58"/>
      <c r="G134" s="58"/>
      <c r="H134" s="58"/>
      <c r="I134" s="58"/>
      <c r="J134" s="58"/>
      <c r="K134" s="58"/>
      <c r="L134" s="58"/>
      <c r="M134" s="58"/>
      <c r="N134" s="58"/>
      <c r="O134" s="58"/>
      <c r="P134" s="58"/>
    </row>
    <row r="135" spans="3:16" x14ac:dyDescent="0.2">
      <c r="C135" s="58"/>
      <c r="D135" s="58"/>
      <c r="E135" s="58"/>
      <c r="F135" s="58"/>
      <c r="G135" s="58"/>
      <c r="H135" s="58"/>
      <c r="I135" s="58"/>
      <c r="J135" s="58"/>
      <c r="K135" s="58"/>
      <c r="L135" s="58"/>
      <c r="M135" s="58"/>
      <c r="N135" s="58"/>
      <c r="O135" s="58"/>
      <c r="P135" s="58"/>
    </row>
    <row r="136" spans="3:16" x14ac:dyDescent="0.2">
      <c r="C136" s="58"/>
      <c r="D136" s="58"/>
      <c r="E136" s="58"/>
      <c r="F136" s="58"/>
      <c r="G136" s="58"/>
      <c r="H136" s="58"/>
      <c r="I136" s="58"/>
      <c r="J136" s="58"/>
      <c r="K136" s="58"/>
      <c r="L136" s="58"/>
      <c r="M136" s="58"/>
      <c r="N136" s="58"/>
      <c r="O136" s="58"/>
      <c r="P136" s="58"/>
    </row>
    <row r="137" spans="3:16" x14ac:dyDescent="0.2">
      <c r="C137" s="58"/>
      <c r="D137" s="58"/>
      <c r="E137" s="58"/>
      <c r="F137" s="58"/>
      <c r="G137" s="58"/>
      <c r="H137" s="58"/>
      <c r="I137" s="58"/>
      <c r="J137" s="58"/>
      <c r="K137" s="58"/>
      <c r="L137" s="58"/>
      <c r="M137" s="58"/>
      <c r="N137" s="58"/>
      <c r="O137" s="58"/>
      <c r="P137" s="58"/>
    </row>
    <row r="138" spans="3:16" x14ac:dyDescent="0.2">
      <c r="C138" s="58"/>
      <c r="D138" s="58"/>
      <c r="E138" s="58"/>
      <c r="F138" s="58"/>
      <c r="G138" s="58"/>
      <c r="H138" s="58"/>
      <c r="I138" s="58"/>
      <c r="J138" s="58"/>
      <c r="K138" s="58"/>
      <c r="L138" s="58"/>
      <c r="M138" s="58"/>
      <c r="N138" s="58"/>
      <c r="O138" s="58"/>
      <c r="P138" s="58"/>
    </row>
    <row r="139" spans="3:16" x14ac:dyDescent="0.2">
      <c r="C139" s="58"/>
      <c r="D139" s="58"/>
      <c r="E139" s="58"/>
      <c r="F139" s="58"/>
      <c r="G139" s="58"/>
      <c r="H139" s="58"/>
      <c r="I139" s="58"/>
      <c r="J139" s="58"/>
      <c r="K139" s="58"/>
      <c r="L139" s="58"/>
      <c r="M139" s="58"/>
      <c r="N139" s="58"/>
      <c r="O139" s="58"/>
      <c r="P139" s="58"/>
    </row>
    <row r="140" spans="3:16" x14ac:dyDescent="0.2">
      <c r="C140" s="58"/>
      <c r="D140" s="58"/>
      <c r="E140" s="58"/>
      <c r="F140" s="58"/>
      <c r="G140" s="58"/>
      <c r="H140" s="58"/>
      <c r="I140" s="58"/>
      <c r="J140" s="58"/>
      <c r="K140" s="58"/>
      <c r="L140" s="58"/>
      <c r="M140" s="58"/>
      <c r="N140" s="58"/>
      <c r="O140" s="58"/>
      <c r="P140" s="58"/>
    </row>
    <row r="141" spans="3:16" x14ac:dyDescent="0.2">
      <c r="C141" s="58"/>
      <c r="D141" s="58"/>
      <c r="E141" s="58"/>
      <c r="F141" s="58"/>
      <c r="G141" s="58"/>
      <c r="H141" s="58"/>
      <c r="I141" s="58"/>
      <c r="J141" s="58"/>
      <c r="K141" s="58"/>
      <c r="L141" s="58"/>
      <c r="M141" s="58"/>
      <c r="N141" s="58"/>
      <c r="O141" s="58"/>
      <c r="P141" s="58"/>
    </row>
    <row r="142" spans="3:16" x14ac:dyDescent="0.2">
      <c r="C142" s="58"/>
      <c r="D142" s="58"/>
      <c r="E142" s="58"/>
      <c r="F142" s="58"/>
      <c r="G142" s="58"/>
      <c r="H142" s="58"/>
      <c r="I142" s="58"/>
      <c r="J142" s="58"/>
      <c r="K142" s="58"/>
      <c r="L142" s="58"/>
      <c r="M142" s="58"/>
      <c r="N142" s="58"/>
      <c r="O142" s="58"/>
      <c r="P142" s="58"/>
    </row>
    <row r="143" spans="3:16" x14ac:dyDescent="0.2">
      <c r="C143" s="58"/>
      <c r="D143" s="58"/>
      <c r="E143" s="58"/>
      <c r="F143" s="58"/>
      <c r="G143" s="58"/>
      <c r="H143" s="58"/>
      <c r="I143" s="58"/>
      <c r="J143" s="58"/>
      <c r="K143" s="58"/>
      <c r="L143" s="58"/>
      <c r="M143" s="58"/>
      <c r="N143" s="58"/>
      <c r="O143" s="58"/>
      <c r="P143" s="58"/>
    </row>
    <row r="144" spans="3:16" x14ac:dyDescent="0.2">
      <c r="C144" s="58"/>
      <c r="D144" s="58"/>
      <c r="E144" s="58"/>
      <c r="F144" s="58"/>
      <c r="G144" s="58"/>
      <c r="H144" s="58"/>
      <c r="I144" s="58"/>
      <c r="J144" s="58"/>
      <c r="K144" s="58"/>
      <c r="L144" s="58"/>
      <c r="M144" s="58"/>
      <c r="N144" s="58"/>
      <c r="O144" s="58"/>
      <c r="P144" s="58"/>
    </row>
    <row r="145" spans="3:16" x14ac:dyDescent="0.2">
      <c r="C145" s="58"/>
      <c r="D145" s="58"/>
      <c r="E145" s="58"/>
      <c r="F145" s="58"/>
      <c r="G145" s="58"/>
      <c r="H145" s="58"/>
      <c r="I145" s="58"/>
      <c r="J145" s="58"/>
      <c r="K145" s="58"/>
      <c r="L145" s="58"/>
      <c r="M145" s="58"/>
      <c r="N145" s="58"/>
      <c r="O145" s="58"/>
      <c r="P145" s="58"/>
    </row>
    <row r="146" spans="3:16" x14ac:dyDescent="0.2">
      <c r="C146" s="58"/>
      <c r="D146" s="58"/>
      <c r="E146" s="58"/>
      <c r="F146" s="58"/>
      <c r="G146" s="58"/>
      <c r="H146" s="58"/>
      <c r="I146" s="58"/>
      <c r="J146" s="58"/>
      <c r="K146" s="58"/>
      <c r="L146" s="58"/>
      <c r="M146" s="58"/>
      <c r="N146" s="58"/>
      <c r="O146" s="58"/>
      <c r="P146" s="58"/>
    </row>
    <row r="147" spans="3:16" x14ac:dyDescent="0.2">
      <c r="C147" s="58"/>
      <c r="D147" s="58"/>
      <c r="E147" s="58"/>
      <c r="F147" s="58"/>
      <c r="G147" s="58"/>
      <c r="H147" s="58"/>
      <c r="I147" s="58"/>
      <c r="J147" s="58"/>
      <c r="K147" s="58"/>
      <c r="L147" s="58"/>
      <c r="M147" s="58"/>
      <c r="N147" s="58"/>
      <c r="O147" s="58"/>
      <c r="P147" s="58"/>
    </row>
    <row r="148" spans="3:16" x14ac:dyDescent="0.2">
      <c r="C148" s="58"/>
      <c r="D148" s="58"/>
      <c r="E148" s="58"/>
      <c r="F148" s="58"/>
      <c r="G148" s="58"/>
      <c r="H148" s="58"/>
      <c r="I148" s="58"/>
      <c r="J148" s="58"/>
      <c r="K148" s="58"/>
      <c r="L148" s="58"/>
      <c r="M148" s="58"/>
      <c r="N148" s="58"/>
      <c r="O148" s="58"/>
      <c r="P148" s="58"/>
    </row>
    <row r="149" spans="3:16" x14ac:dyDescent="0.2">
      <c r="C149" s="58"/>
      <c r="D149" s="58"/>
      <c r="E149" s="58"/>
      <c r="F149" s="58"/>
      <c r="G149" s="58"/>
      <c r="H149" s="58"/>
      <c r="I149" s="58"/>
      <c r="J149" s="58"/>
      <c r="K149" s="58"/>
      <c r="L149" s="58"/>
      <c r="M149" s="58"/>
      <c r="N149" s="58"/>
      <c r="O149" s="58"/>
      <c r="P149" s="58"/>
    </row>
    <row r="150" spans="3:16" x14ac:dyDescent="0.2">
      <c r="C150" s="58"/>
      <c r="D150" s="58"/>
      <c r="E150" s="58"/>
      <c r="F150" s="58"/>
      <c r="G150" s="58"/>
      <c r="H150" s="58"/>
      <c r="I150" s="58"/>
      <c r="J150" s="58"/>
      <c r="K150" s="58"/>
      <c r="L150" s="58"/>
      <c r="M150" s="58"/>
      <c r="N150" s="58"/>
      <c r="O150" s="58"/>
      <c r="P150" s="58"/>
    </row>
    <row r="151" spans="3:16" x14ac:dyDescent="0.2">
      <c r="C151" s="58"/>
      <c r="D151" s="58"/>
      <c r="E151" s="58"/>
      <c r="F151" s="58"/>
      <c r="G151" s="58"/>
      <c r="H151" s="58"/>
      <c r="I151" s="58"/>
      <c r="J151" s="58"/>
      <c r="K151" s="58"/>
      <c r="L151" s="58"/>
      <c r="M151" s="58"/>
      <c r="N151" s="58"/>
      <c r="O151" s="58"/>
      <c r="P151" s="58"/>
    </row>
    <row r="152" spans="3:16" x14ac:dyDescent="0.2">
      <c r="C152" s="58"/>
      <c r="D152" s="58"/>
      <c r="E152" s="58"/>
      <c r="F152" s="58"/>
      <c r="G152" s="58"/>
      <c r="H152" s="58"/>
      <c r="I152" s="58"/>
      <c r="J152" s="58"/>
      <c r="K152" s="58"/>
      <c r="L152" s="58"/>
      <c r="M152" s="58"/>
      <c r="N152" s="58"/>
      <c r="O152" s="58"/>
      <c r="P152" s="58"/>
    </row>
    <row r="153" spans="3:16" x14ac:dyDescent="0.2">
      <c r="C153" s="58"/>
      <c r="D153" s="58"/>
      <c r="E153" s="58"/>
      <c r="F153" s="58"/>
      <c r="G153" s="58"/>
      <c r="H153" s="58"/>
      <c r="I153" s="58"/>
      <c r="J153" s="58"/>
      <c r="K153" s="58"/>
      <c r="L153" s="58"/>
      <c r="M153" s="58"/>
      <c r="N153" s="58"/>
      <c r="O153" s="58"/>
      <c r="P153" s="58"/>
    </row>
    <row r="154" spans="3:16" x14ac:dyDescent="0.2">
      <c r="C154" s="58"/>
      <c r="D154" s="58"/>
      <c r="E154" s="58"/>
      <c r="F154" s="58"/>
      <c r="G154" s="58"/>
      <c r="H154" s="58"/>
      <c r="I154" s="58"/>
      <c r="J154" s="58"/>
      <c r="K154" s="58"/>
      <c r="L154" s="58"/>
      <c r="M154" s="58"/>
      <c r="N154" s="58"/>
      <c r="O154" s="58"/>
      <c r="P154" s="58"/>
    </row>
    <row r="155" spans="3:16" x14ac:dyDescent="0.2">
      <c r="C155" s="58"/>
      <c r="D155" s="58"/>
      <c r="E155" s="58"/>
      <c r="F155" s="58"/>
      <c r="G155" s="58"/>
      <c r="H155" s="58"/>
      <c r="I155" s="58"/>
      <c r="J155" s="58"/>
      <c r="K155" s="58"/>
      <c r="L155" s="58"/>
      <c r="M155" s="58"/>
      <c r="N155" s="58"/>
      <c r="O155" s="58"/>
      <c r="P155" s="58"/>
    </row>
    <row r="156" spans="3:16" x14ac:dyDescent="0.2">
      <c r="C156" s="58"/>
      <c r="D156" s="58"/>
      <c r="E156" s="58"/>
      <c r="F156" s="58"/>
      <c r="G156" s="58"/>
      <c r="H156" s="58"/>
      <c r="I156" s="58"/>
      <c r="J156" s="58"/>
      <c r="K156" s="58"/>
      <c r="L156" s="58"/>
      <c r="M156" s="58"/>
      <c r="N156" s="58"/>
      <c r="O156" s="58"/>
      <c r="P156" s="58"/>
    </row>
    <row r="157" spans="3:16" x14ac:dyDescent="0.2">
      <c r="C157" s="58"/>
      <c r="D157" s="58"/>
      <c r="E157" s="58"/>
      <c r="F157" s="58"/>
      <c r="G157" s="58"/>
      <c r="H157" s="58"/>
      <c r="I157" s="58"/>
      <c r="J157" s="58"/>
      <c r="K157" s="58"/>
      <c r="L157" s="58"/>
      <c r="M157" s="58"/>
      <c r="N157" s="58"/>
      <c r="O157" s="58"/>
      <c r="P157" s="58"/>
    </row>
    <row r="158" spans="3:16" x14ac:dyDescent="0.2">
      <c r="C158" s="58"/>
      <c r="D158" s="58"/>
      <c r="E158" s="58"/>
      <c r="F158" s="58"/>
      <c r="G158" s="58"/>
      <c r="H158" s="58"/>
      <c r="I158" s="58"/>
      <c r="J158" s="58"/>
      <c r="K158" s="58"/>
      <c r="L158" s="58"/>
      <c r="M158" s="58"/>
      <c r="N158" s="58"/>
      <c r="O158" s="58"/>
      <c r="P158" s="58"/>
    </row>
    <row r="159" spans="3:16" x14ac:dyDescent="0.2">
      <c r="C159" s="58"/>
      <c r="D159" s="58"/>
      <c r="E159" s="58"/>
      <c r="F159" s="58"/>
      <c r="G159" s="58"/>
      <c r="H159" s="58"/>
      <c r="I159" s="58"/>
      <c r="J159" s="58"/>
      <c r="K159" s="58"/>
      <c r="L159" s="58"/>
      <c r="M159" s="58"/>
      <c r="N159" s="58"/>
      <c r="O159" s="58"/>
      <c r="P159" s="58"/>
    </row>
    <row r="160" spans="3:16" x14ac:dyDescent="0.2">
      <c r="C160" s="58"/>
      <c r="D160" s="58"/>
      <c r="E160" s="58"/>
      <c r="F160" s="58"/>
      <c r="G160" s="58"/>
      <c r="H160" s="58"/>
      <c r="I160" s="58"/>
      <c r="J160" s="58"/>
      <c r="K160" s="58"/>
      <c r="L160" s="58"/>
      <c r="M160" s="58"/>
      <c r="N160" s="58"/>
      <c r="O160" s="58"/>
      <c r="P160" s="58"/>
    </row>
    <row r="161" spans="3:16" x14ac:dyDescent="0.2">
      <c r="C161" s="58"/>
      <c r="D161" s="58"/>
      <c r="E161" s="58"/>
      <c r="F161" s="58"/>
      <c r="G161" s="58"/>
      <c r="H161" s="58"/>
      <c r="I161" s="58"/>
      <c r="J161" s="58"/>
      <c r="K161" s="58"/>
      <c r="L161" s="58"/>
      <c r="M161" s="58"/>
      <c r="N161" s="58"/>
      <c r="O161" s="58"/>
      <c r="P161" s="58"/>
    </row>
  </sheetData>
  <mergeCells count="24">
    <mergeCell ref="A2:P2"/>
    <mergeCell ref="A3:P3"/>
    <mergeCell ref="A5:A8"/>
    <mergeCell ref="B5:B8"/>
    <mergeCell ref="C5:P5"/>
    <mergeCell ref="K6:K8"/>
    <mergeCell ref="C6:C8"/>
    <mergeCell ref="P6:P8"/>
    <mergeCell ref="A51:P51"/>
    <mergeCell ref="F6:F8"/>
    <mergeCell ref="G6:G8"/>
    <mergeCell ref="L6:L8"/>
    <mergeCell ref="M6:M8"/>
    <mergeCell ref="A49:P49"/>
    <mergeCell ref="A48:P48"/>
    <mergeCell ref="H6:H8"/>
    <mergeCell ref="I6:I8"/>
    <mergeCell ref="J6:J8"/>
    <mergeCell ref="A47:D47"/>
    <mergeCell ref="A50:P50"/>
    <mergeCell ref="D6:D8"/>
    <mergeCell ref="E6:E8"/>
    <mergeCell ref="N6:N8"/>
    <mergeCell ref="O6:O8"/>
  </mergeCells>
  <hyperlinks>
    <hyperlink ref="A1" location="Índice!A1" display="Regresar"/>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election activeCell="H38" sqref="H38"/>
    </sheetView>
  </sheetViews>
  <sheetFormatPr baseColWidth="10" defaultRowHeight="12.75" x14ac:dyDescent="0.2"/>
  <cols>
    <col min="1" max="1" width="30" style="2" customWidth="1"/>
    <col min="2" max="2" width="14" style="2" customWidth="1"/>
    <col min="3" max="3" width="12.85546875" style="2" customWidth="1"/>
    <col min="4" max="4" width="12.5703125" style="2" customWidth="1"/>
    <col min="5" max="5" width="12.85546875" style="2" customWidth="1"/>
    <col min="6" max="6" width="13.7109375" style="2" customWidth="1"/>
    <col min="7" max="7" width="13.5703125" style="2" bestFit="1" customWidth="1"/>
    <col min="8" max="14" width="13" style="2" customWidth="1"/>
    <col min="15" max="15" width="10.85546875" style="2" customWidth="1"/>
    <col min="16" max="16" width="10.5703125" style="2" customWidth="1"/>
    <col min="17" max="16384" width="11.42578125" style="2"/>
  </cols>
  <sheetData>
    <row r="1" spans="1:17" s="337" customFormat="1" x14ac:dyDescent="0.2">
      <c r="A1" s="365" t="s">
        <v>238</v>
      </c>
    </row>
    <row r="2" spans="1:17" s="17" customFormat="1" ht="14.25" customHeight="1" x14ac:dyDescent="0.2">
      <c r="A2" s="412" t="s">
        <v>605</v>
      </c>
      <c r="B2" s="412"/>
      <c r="C2" s="412"/>
      <c r="D2" s="412"/>
      <c r="E2" s="412"/>
      <c r="F2" s="412"/>
      <c r="G2" s="412"/>
      <c r="H2" s="412"/>
      <c r="I2" s="412"/>
      <c r="J2" s="412"/>
      <c r="K2" s="412"/>
      <c r="L2" s="412"/>
      <c r="M2" s="412"/>
      <c r="N2" s="412"/>
      <c r="O2" s="412"/>
      <c r="P2" s="412"/>
    </row>
    <row r="3" spans="1:17" s="17" customFormat="1" ht="15" x14ac:dyDescent="0.2">
      <c r="A3" s="417" t="s">
        <v>442</v>
      </c>
      <c r="B3" s="417"/>
      <c r="C3" s="417"/>
      <c r="D3" s="417"/>
      <c r="E3" s="417"/>
      <c r="F3" s="417"/>
      <c r="G3" s="417"/>
      <c r="H3" s="417"/>
      <c r="I3" s="417"/>
      <c r="J3" s="417"/>
      <c r="K3" s="417"/>
      <c r="L3" s="417"/>
      <c r="M3" s="417"/>
      <c r="N3" s="417"/>
      <c r="O3" s="417"/>
      <c r="P3" s="417"/>
    </row>
    <row r="4" spans="1:17" s="7" customFormat="1" ht="15.75" thickBot="1" x14ac:dyDescent="0.25">
      <c r="A4" s="338" t="s">
        <v>218</v>
      </c>
      <c r="B4" s="339"/>
      <c r="C4" s="339"/>
      <c r="D4" s="339"/>
      <c r="E4" s="339"/>
      <c r="F4" s="339"/>
      <c r="G4" s="339"/>
      <c r="H4" s="339"/>
      <c r="I4" s="339"/>
      <c r="J4" s="339"/>
      <c r="K4" s="339"/>
      <c r="L4" s="339"/>
      <c r="M4" s="339"/>
      <c r="N4" s="339"/>
      <c r="O4" s="339"/>
      <c r="P4" s="340" t="s">
        <v>214</v>
      </c>
      <c r="Q4" s="6"/>
    </row>
    <row r="5" spans="1:17"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17"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7" s="7" customFormat="1" ht="9.9499999999999993" customHeight="1" x14ac:dyDescent="0.2">
      <c r="A7" s="415"/>
      <c r="B7" s="415"/>
      <c r="C7" s="415"/>
      <c r="D7" s="415"/>
      <c r="E7" s="415"/>
      <c r="F7" s="415"/>
      <c r="G7" s="415"/>
      <c r="H7" s="415"/>
      <c r="I7" s="415"/>
      <c r="J7" s="415"/>
      <c r="K7" s="415"/>
      <c r="L7" s="415"/>
      <c r="M7" s="415"/>
      <c r="N7" s="415"/>
      <c r="O7" s="415"/>
      <c r="P7" s="415"/>
    </row>
    <row r="8" spans="1:17" s="7" customFormat="1" ht="9.9499999999999993" customHeight="1" x14ac:dyDescent="0.2">
      <c r="A8" s="415"/>
      <c r="B8" s="415"/>
      <c r="C8" s="415"/>
      <c r="D8" s="415"/>
      <c r="E8" s="415"/>
      <c r="F8" s="415"/>
      <c r="G8" s="415"/>
      <c r="H8" s="415"/>
      <c r="I8" s="415"/>
      <c r="J8" s="415"/>
      <c r="K8" s="415"/>
      <c r="L8" s="415"/>
      <c r="M8" s="415"/>
      <c r="N8" s="415"/>
      <c r="O8" s="415"/>
      <c r="P8" s="415"/>
    </row>
    <row r="9" spans="1:17" s="7" customFormat="1" ht="6" customHeight="1" x14ac:dyDescent="0.2">
      <c r="B9" s="21"/>
      <c r="C9" s="21"/>
      <c r="D9" s="21"/>
      <c r="E9" s="21"/>
      <c r="F9" s="21"/>
      <c r="G9" s="21"/>
      <c r="H9" s="21"/>
      <c r="I9" s="21"/>
      <c r="J9" s="21"/>
      <c r="K9" s="21"/>
      <c r="L9" s="21"/>
      <c r="M9" s="21"/>
      <c r="N9" s="21"/>
      <c r="O9" s="21"/>
      <c r="P9" s="21"/>
    </row>
    <row r="10" spans="1:17" s="7" customFormat="1" ht="12.75" customHeight="1" x14ac:dyDescent="0.2">
      <c r="A10" s="22" t="s">
        <v>219</v>
      </c>
      <c r="B10" s="11">
        <v>6534148</v>
      </c>
      <c r="C10" s="11">
        <v>155</v>
      </c>
      <c r="D10" s="11">
        <v>195286</v>
      </c>
      <c r="E10" s="11">
        <v>887511</v>
      </c>
      <c r="F10" s="11">
        <v>1141873</v>
      </c>
      <c r="G10" s="11">
        <v>1046907</v>
      </c>
      <c r="H10" s="11">
        <v>922759</v>
      </c>
      <c r="I10" s="11">
        <v>841750</v>
      </c>
      <c r="J10" s="11">
        <v>644387</v>
      </c>
      <c r="K10" s="11">
        <v>436654</v>
      </c>
      <c r="L10" s="11">
        <v>272828</v>
      </c>
      <c r="M10" s="11">
        <v>100426</v>
      </c>
      <c r="N10" s="11">
        <v>27803</v>
      </c>
      <c r="O10" s="11">
        <v>9274</v>
      </c>
      <c r="P10" s="11">
        <v>6535</v>
      </c>
    </row>
    <row r="11" spans="1:17" s="7" customFormat="1" ht="6" customHeight="1" x14ac:dyDescent="0.2">
      <c r="B11" s="11"/>
      <c r="C11" s="11"/>
      <c r="D11" s="11"/>
      <c r="E11" s="11"/>
      <c r="F11" s="11"/>
      <c r="G11" s="11"/>
      <c r="H11" s="11"/>
      <c r="I11" s="11"/>
      <c r="J11" s="11"/>
      <c r="K11" s="11"/>
      <c r="L11" s="11"/>
      <c r="M11" s="11"/>
      <c r="N11" s="11"/>
      <c r="O11" s="11"/>
      <c r="P11" s="11"/>
    </row>
    <row r="12" spans="1:17" s="7" customFormat="1" ht="12.75" customHeight="1" x14ac:dyDescent="0.2">
      <c r="A12" s="7" t="s">
        <v>179</v>
      </c>
      <c r="B12" s="11">
        <v>92552</v>
      </c>
      <c r="C12" s="11">
        <v>13</v>
      </c>
      <c r="D12" s="11">
        <v>2937</v>
      </c>
      <c r="E12" s="11">
        <v>14611</v>
      </c>
      <c r="F12" s="11">
        <v>16749</v>
      </c>
      <c r="G12" s="11">
        <v>14544</v>
      </c>
      <c r="H12" s="11">
        <v>12421</v>
      </c>
      <c r="I12" s="11">
        <v>11435</v>
      </c>
      <c r="J12" s="11">
        <v>8752</v>
      </c>
      <c r="K12" s="11">
        <v>5673</v>
      </c>
      <c r="L12" s="11">
        <v>3566</v>
      </c>
      <c r="M12" s="11">
        <v>1255</v>
      </c>
      <c r="N12" s="11">
        <v>381</v>
      </c>
      <c r="O12" s="11">
        <v>130</v>
      </c>
      <c r="P12" s="11">
        <v>85</v>
      </c>
    </row>
    <row r="13" spans="1:17" s="7" customFormat="1" ht="12.75" customHeight="1" x14ac:dyDescent="0.2">
      <c r="A13" s="7" t="s">
        <v>180</v>
      </c>
      <c r="B13" s="11">
        <v>314145</v>
      </c>
      <c r="C13" s="11">
        <v>20</v>
      </c>
      <c r="D13" s="11">
        <v>12783</v>
      </c>
      <c r="E13" s="11">
        <v>45946</v>
      </c>
      <c r="F13" s="11">
        <v>50926</v>
      </c>
      <c r="G13" s="11">
        <v>46718</v>
      </c>
      <c r="H13" s="11">
        <v>45135</v>
      </c>
      <c r="I13" s="11">
        <v>41843</v>
      </c>
      <c r="J13" s="11">
        <v>31542</v>
      </c>
      <c r="K13" s="11">
        <v>20899</v>
      </c>
      <c r="L13" s="11">
        <v>12787</v>
      </c>
      <c r="M13" s="11">
        <v>4152</v>
      </c>
      <c r="N13" s="11">
        <v>950</v>
      </c>
      <c r="O13" s="11">
        <v>284</v>
      </c>
      <c r="P13" s="11">
        <v>160</v>
      </c>
    </row>
    <row r="14" spans="1:17" s="7" customFormat="1" ht="12.75" customHeight="1" x14ac:dyDescent="0.2">
      <c r="A14" s="7" t="s">
        <v>181</v>
      </c>
      <c r="B14" s="11">
        <v>51330</v>
      </c>
      <c r="C14" s="11">
        <v>1</v>
      </c>
      <c r="D14" s="11">
        <v>1644</v>
      </c>
      <c r="E14" s="11">
        <v>7289</v>
      </c>
      <c r="F14" s="11">
        <v>9536</v>
      </c>
      <c r="G14" s="11">
        <v>8915</v>
      </c>
      <c r="H14" s="11">
        <v>7643</v>
      </c>
      <c r="I14" s="11">
        <v>6416</v>
      </c>
      <c r="J14" s="11">
        <v>4579</v>
      </c>
      <c r="K14" s="11">
        <v>2848</v>
      </c>
      <c r="L14" s="11">
        <v>1671</v>
      </c>
      <c r="M14" s="11">
        <v>546</v>
      </c>
      <c r="N14" s="11">
        <v>147</v>
      </c>
      <c r="O14" s="11">
        <v>61</v>
      </c>
      <c r="P14" s="11">
        <v>34</v>
      </c>
    </row>
    <row r="15" spans="1:17" s="7" customFormat="1" ht="12.75" customHeight="1" x14ac:dyDescent="0.2">
      <c r="A15" s="7" t="s">
        <v>182</v>
      </c>
      <c r="B15" s="11">
        <v>39802</v>
      </c>
      <c r="C15" s="11"/>
      <c r="D15" s="11">
        <v>614</v>
      </c>
      <c r="E15" s="11">
        <v>4394</v>
      </c>
      <c r="F15" s="11">
        <v>7745</v>
      </c>
      <c r="G15" s="11">
        <v>7385</v>
      </c>
      <c r="H15" s="11">
        <v>6002</v>
      </c>
      <c r="I15" s="11">
        <v>5192</v>
      </c>
      <c r="J15" s="11">
        <v>3769</v>
      </c>
      <c r="K15" s="11">
        <v>2515</v>
      </c>
      <c r="L15" s="11">
        <v>1390</v>
      </c>
      <c r="M15" s="11">
        <v>544</v>
      </c>
      <c r="N15" s="11">
        <v>172</v>
      </c>
      <c r="O15" s="11">
        <v>57</v>
      </c>
      <c r="P15" s="11">
        <v>23</v>
      </c>
    </row>
    <row r="16" spans="1:17" s="7" customFormat="1" ht="12.75" customHeight="1" x14ac:dyDescent="0.2">
      <c r="A16" s="7" t="s">
        <v>183</v>
      </c>
      <c r="B16" s="11">
        <v>225550</v>
      </c>
      <c r="C16" s="11">
        <v>3</v>
      </c>
      <c r="D16" s="11">
        <v>9302</v>
      </c>
      <c r="E16" s="11">
        <v>34444</v>
      </c>
      <c r="F16" s="11">
        <v>36365</v>
      </c>
      <c r="G16" s="11">
        <v>33757</v>
      </c>
      <c r="H16" s="11">
        <v>33252</v>
      </c>
      <c r="I16" s="11">
        <v>30522</v>
      </c>
      <c r="J16" s="11">
        <v>22594</v>
      </c>
      <c r="K16" s="11">
        <v>13890</v>
      </c>
      <c r="L16" s="11">
        <v>8128</v>
      </c>
      <c r="M16" s="11">
        <v>2434</v>
      </c>
      <c r="N16" s="11">
        <v>590</v>
      </c>
      <c r="O16" s="11">
        <v>164</v>
      </c>
      <c r="P16" s="11">
        <v>105</v>
      </c>
    </row>
    <row r="17" spans="1:16" s="7" customFormat="1" ht="12.75" customHeight="1" x14ac:dyDescent="0.2">
      <c r="A17" s="7" t="s">
        <v>184</v>
      </c>
      <c r="B17" s="11">
        <v>43104</v>
      </c>
      <c r="C17" s="11"/>
      <c r="D17" s="11">
        <v>1036</v>
      </c>
      <c r="E17" s="11">
        <v>5148</v>
      </c>
      <c r="F17" s="11">
        <v>7919</v>
      </c>
      <c r="G17" s="11">
        <v>7339</v>
      </c>
      <c r="H17" s="11">
        <v>6196</v>
      </c>
      <c r="I17" s="11">
        <v>5586</v>
      </c>
      <c r="J17" s="11">
        <v>4105</v>
      </c>
      <c r="K17" s="11">
        <v>2914</v>
      </c>
      <c r="L17" s="11">
        <v>1967</v>
      </c>
      <c r="M17" s="11">
        <v>601</v>
      </c>
      <c r="N17" s="11">
        <v>189</v>
      </c>
      <c r="O17" s="11">
        <v>63</v>
      </c>
      <c r="P17" s="11">
        <v>41</v>
      </c>
    </row>
    <row r="18" spans="1:16" s="7" customFormat="1" ht="12.75" customHeight="1" x14ac:dyDescent="0.2">
      <c r="A18" s="7" t="s">
        <v>185</v>
      </c>
      <c r="B18" s="11">
        <v>77268</v>
      </c>
      <c r="C18" s="11">
        <v>2</v>
      </c>
      <c r="D18" s="11">
        <v>1571</v>
      </c>
      <c r="E18" s="11">
        <v>9513</v>
      </c>
      <c r="F18" s="11">
        <v>14035</v>
      </c>
      <c r="G18" s="11">
        <v>13745</v>
      </c>
      <c r="H18" s="11">
        <v>11871</v>
      </c>
      <c r="I18" s="11">
        <v>10278</v>
      </c>
      <c r="J18" s="11">
        <v>7654</v>
      </c>
      <c r="K18" s="11">
        <v>4325</v>
      </c>
      <c r="L18" s="11">
        <v>2588</v>
      </c>
      <c r="M18" s="11">
        <v>1029</v>
      </c>
      <c r="N18" s="11">
        <v>364</v>
      </c>
      <c r="O18" s="11">
        <v>157</v>
      </c>
      <c r="P18" s="11">
        <v>136</v>
      </c>
    </row>
    <row r="19" spans="1:16" s="7" customFormat="1" ht="12.75" customHeight="1" x14ac:dyDescent="0.2">
      <c r="A19" s="7" t="s">
        <v>186</v>
      </c>
      <c r="B19" s="11">
        <v>314101</v>
      </c>
      <c r="C19" s="11">
        <v>5</v>
      </c>
      <c r="D19" s="11">
        <v>14108</v>
      </c>
      <c r="E19" s="11">
        <v>44621</v>
      </c>
      <c r="F19" s="11">
        <v>48885</v>
      </c>
      <c r="G19" s="11">
        <v>45454</v>
      </c>
      <c r="H19" s="11">
        <v>44262</v>
      </c>
      <c r="I19" s="11">
        <v>42682</v>
      </c>
      <c r="J19" s="11">
        <v>33607</v>
      </c>
      <c r="K19" s="11">
        <v>22233</v>
      </c>
      <c r="L19" s="11">
        <v>13313</v>
      </c>
      <c r="M19" s="11">
        <v>3883</v>
      </c>
      <c r="N19" s="11">
        <v>721</v>
      </c>
      <c r="O19" s="11">
        <v>209</v>
      </c>
      <c r="P19" s="11">
        <v>118</v>
      </c>
    </row>
    <row r="20" spans="1:16" s="7" customFormat="1" ht="12.75" customHeight="1" x14ac:dyDescent="0.2">
      <c r="A20" s="27" t="s">
        <v>659</v>
      </c>
      <c r="B20" s="11">
        <v>620199</v>
      </c>
      <c r="C20" s="11">
        <v>7</v>
      </c>
      <c r="D20" s="11">
        <v>12698</v>
      </c>
      <c r="E20" s="11">
        <v>72885</v>
      </c>
      <c r="F20" s="11">
        <v>111283</v>
      </c>
      <c r="G20" s="11">
        <v>103301</v>
      </c>
      <c r="H20" s="11">
        <v>86059</v>
      </c>
      <c r="I20" s="11">
        <v>79567</v>
      </c>
      <c r="J20" s="11">
        <v>62967</v>
      </c>
      <c r="K20" s="11">
        <v>45586</v>
      </c>
      <c r="L20" s="11">
        <v>29834</v>
      </c>
      <c r="M20" s="11">
        <v>11744</v>
      </c>
      <c r="N20" s="11">
        <v>2947</v>
      </c>
      <c r="O20" s="11">
        <v>822</v>
      </c>
      <c r="P20" s="11">
        <v>499</v>
      </c>
    </row>
    <row r="21" spans="1:16" s="7" customFormat="1" ht="12.75" customHeight="1" x14ac:dyDescent="0.2">
      <c r="A21" s="27" t="s">
        <v>660</v>
      </c>
      <c r="B21" s="11">
        <v>648952</v>
      </c>
      <c r="C21" s="11">
        <v>8</v>
      </c>
      <c r="D21" s="11">
        <v>14251</v>
      </c>
      <c r="E21" s="11">
        <v>75193</v>
      </c>
      <c r="F21" s="11">
        <v>114548</v>
      </c>
      <c r="G21" s="11">
        <v>106557</v>
      </c>
      <c r="H21" s="11">
        <v>91071</v>
      </c>
      <c r="I21" s="11">
        <v>83788</v>
      </c>
      <c r="J21" s="11">
        <v>64470</v>
      </c>
      <c r="K21" s="11">
        <v>47474</v>
      </c>
      <c r="L21" s="11">
        <v>31884</v>
      </c>
      <c r="M21" s="11">
        <v>13830</v>
      </c>
      <c r="N21" s="11">
        <v>3995</v>
      </c>
      <c r="O21" s="11">
        <v>1213</v>
      </c>
      <c r="P21" s="11">
        <v>670</v>
      </c>
    </row>
    <row r="22" spans="1:16" s="7" customFormat="1" ht="12.75" customHeight="1" x14ac:dyDescent="0.2">
      <c r="A22" s="7" t="s">
        <v>187</v>
      </c>
      <c r="B22" s="11">
        <v>73359</v>
      </c>
      <c r="C22" s="11"/>
      <c r="D22" s="11">
        <v>2744</v>
      </c>
      <c r="E22" s="11">
        <v>11140</v>
      </c>
      <c r="F22" s="11">
        <v>12812</v>
      </c>
      <c r="G22" s="11">
        <v>11478</v>
      </c>
      <c r="H22" s="11">
        <v>10596</v>
      </c>
      <c r="I22" s="11">
        <v>9540</v>
      </c>
      <c r="J22" s="11">
        <v>7231</v>
      </c>
      <c r="K22" s="11">
        <v>4285</v>
      </c>
      <c r="L22" s="11">
        <v>2422</v>
      </c>
      <c r="M22" s="11">
        <v>820</v>
      </c>
      <c r="N22" s="11">
        <v>190</v>
      </c>
      <c r="O22" s="11">
        <v>57</v>
      </c>
      <c r="P22" s="11">
        <v>44</v>
      </c>
    </row>
    <row r="23" spans="1:16" s="7" customFormat="1" ht="12.75" customHeight="1" x14ac:dyDescent="0.2">
      <c r="A23" s="7" t="s">
        <v>188</v>
      </c>
      <c r="B23" s="11">
        <v>292314</v>
      </c>
      <c r="C23" s="11">
        <v>10</v>
      </c>
      <c r="D23" s="11">
        <v>13409</v>
      </c>
      <c r="E23" s="11">
        <v>50770</v>
      </c>
      <c r="F23" s="11">
        <v>55214</v>
      </c>
      <c r="G23" s="11">
        <v>46298</v>
      </c>
      <c r="H23" s="11">
        <v>39250</v>
      </c>
      <c r="I23" s="11">
        <v>34027</v>
      </c>
      <c r="J23" s="11">
        <v>24464</v>
      </c>
      <c r="K23" s="11">
        <v>15312</v>
      </c>
      <c r="L23" s="11">
        <v>9219</v>
      </c>
      <c r="M23" s="11">
        <v>3085</v>
      </c>
      <c r="N23" s="11">
        <v>872</v>
      </c>
      <c r="O23" s="11">
        <v>234</v>
      </c>
      <c r="P23" s="11">
        <v>150</v>
      </c>
    </row>
    <row r="24" spans="1:16" s="7" customFormat="1" ht="12.75" customHeight="1" x14ac:dyDescent="0.2">
      <c r="A24" s="7" t="s">
        <v>189</v>
      </c>
      <c r="B24" s="11">
        <v>57350</v>
      </c>
      <c r="C24" s="11"/>
      <c r="D24" s="11">
        <v>1583</v>
      </c>
      <c r="E24" s="11">
        <v>7685</v>
      </c>
      <c r="F24" s="11">
        <v>10383</v>
      </c>
      <c r="G24" s="11">
        <v>9434</v>
      </c>
      <c r="H24" s="11">
        <v>8046</v>
      </c>
      <c r="I24" s="11">
        <v>7361</v>
      </c>
      <c r="J24" s="11">
        <v>5465</v>
      </c>
      <c r="K24" s="11">
        <v>3800</v>
      </c>
      <c r="L24" s="11">
        <v>2302</v>
      </c>
      <c r="M24" s="11">
        <v>949</v>
      </c>
      <c r="N24" s="11">
        <v>241</v>
      </c>
      <c r="O24" s="11">
        <v>64</v>
      </c>
      <c r="P24" s="11">
        <v>37</v>
      </c>
    </row>
    <row r="25" spans="1:16" s="7" customFormat="1" ht="12.75" customHeight="1" x14ac:dyDescent="0.2">
      <c r="A25" s="7" t="s">
        <v>190</v>
      </c>
      <c r="B25" s="11">
        <v>70319</v>
      </c>
      <c r="C25" s="11">
        <v>1</v>
      </c>
      <c r="D25" s="11">
        <v>1637</v>
      </c>
      <c r="E25" s="11">
        <v>9343</v>
      </c>
      <c r="F25" s="11">
        <v>13172</v>
      </c>
      <c r="G25" s="11">
        <v>12049</v>
      </c>
      <c r="H25" s="11">
        <v>10074</v>
      </c>
      <c r="I25" s="11">
        <v>8908</v>
      </c>
      <c r="J25" s="11">
        <v>6733</v>
      </c>
      <c r="K25" s="11">
        <v>4319</v>
      </c>
      <c r="L25" s="11">
        <v>2787</v>
      </c>
      <c r="M25" s="11">
        <v>954</v>
      </c>
      <c r="N25" s="11">
        <v>226</v>
      </c>
      <c r="O25" s="11">
        <v>79</v>
      </c>
      <c r="P25" s="11">
        <v>37</v>
      </c>
    </row>
    <row r="26" spans="1:16" s="7" customFormat="1" ht="12.75" customHeight="1" x14ac:dyDescent="0.2">
      <c r="A26" s="7" t="s">
        <v>191</v>
      </c>
      <c r="B26" s="11">
        <v>572807</v>
      </c>
      <c r="C26" s="11">
        <v>22</v>
      </c>
      <c r="D26" s="11">
        <v>17103</v>
      </c>
      <c r="E26" s="11">
        <v>76723</v>
      </c>
      <c r="F26" s="11">
        <v>99377</v>
      </c>
      <c r="G26" s="11">
        <v>92673</v>
      </c>
      <c r="H26" s="11">
        <v>79586</v>
      </c>
      <c r="I26" s="11">
        <v>71158</v>
      </c>
      <c r="J26" s="11">
        <v>55815</v>
      </c>
      <c r="K26" s="11">
        <v>39651</v>
      </c>
      <c r="L26" s="11">
        <v>25551</v>
      </c>
      <c r="M26" s="11">
        <v>10303</v>
      </c>
      <c r="N26" s="11">
        <v>3057</v>
      </c>
      <c r="O26" s="11">
        <v>1061</v>
      </c>
      <c r="P26" s="11">
        <v>727</v>
      </c>
    </row>
    <row r="27" spans="1:16" s="7" customFormat="1" ht="12.75" customHeight="1" x14ac:dyDescent="0.2">
      <c r="A27" s="7" t="s">
        <v>227</v>
      </c>
      <c r="B27" s="11">
        <v>283803</v>
      </c>
      <c r="C27" s="11">
        <v>5</v>
      </c>
      <c r="D27" s="11">
        <v>6785</v>
      </c>
      <c r="E27" s="11">
        <v>38236</v>
      </c>
      <c r="F27" s="11">
        <v>47270</v>
      </c>
      <c r="G27" s="11">
        <v>44581</v>
      </c>
      <c r="H27" s="11">
        <v>40515</v>
      </c>
      <c r="I27" s="11">
        <v>38541</v>
      </c>
      <c r="J27" s="11">
        <v>29624</v>
      </c>
      <c r="K27" s="11">
        <v>19802</v>
      </c>
      <c r="L27" s="11">
        <v>12346</v>
      </c>
      <c r="M27" s="11">
        <v>4469</v>
      </c>
      <c r="N27" s="11">
        <v>1136</v>
      </c>
      <c r="O27" s="11">
        <v>311</v>
      </c>
      <c r="P27" s="11">
        <v>182</v>
      </c>
    </row>
    <row r="28" spans="1:16" s="7" customFormat="1" ht="12.75" customHeight="1" x14ac:dyDescent="0.2">
      <c r="A28" s="7" t="s">
        <v>228</v>
      </c>
      <c r="B28" s="11">
        <v>217141</v>
      </c>
      <c r="C28" s="11">
        <v>2</v>
      </c>
      <c r="D28" s="11">
        <v>6007</v>
      </c>
      <c r="E28" s="11">
        <v>30130</v>
      </c>
      <c r="F28" s="11">
        <v>38137</v>
      </c>
      <c r="G28" s="11">
        <v>34632</v>
      </c>
      <c r="H28" s="11">
        <v>30536</v>
      </c>
      <c r="I28" s="11">
        <v>28126</v>
      </c>
      <c r="J28" s="11">
        <v>21510</v>
      </c>
      <c r="K28" s="11">
        <v>14352</v>
      </c>
      <c r="L28" s="11">
        <v>8938</v>
      </c>
      <c r="M28" s="11">
        <v>3488</v>
      </c>
      <c r="N28" s="11">
        <v>853</v>
      </c>
      <c r="O28" s="11">
        <v>272</v>
      </c>
      <c r="P28" s="11">
        <v>158</v>
      </c>
    </row>
    <row r="29" spans="1:16" s="7" customFormat="1" ht="12.75" customHeight="1" x14ac:dyDescent="0.2">
      <c r="A29" s="7" t="s">
        <v>194</v>
      </c>
      <c r="B29" s="11">
        <v>138415</v>
      </c>
      <c r="C29" s="11">
        <v>7</v>
      </c>
      <c r="D29" s="11">
        <v>2812</v>
      </c>
      <c r="E29" s="11">
        <v>17030</v>
      </c>
      <c r="F29" s="11">
        <v>25088</v>
      </c>
      <c r="G29" s="11">
        <v>22684</v>
      </c>
      <c r="H29" s="11">
        <v>19856</v>
      </c>
      <c r="I29" s="11">
        <v>17895</v>
      </c>
      <c r="J29" s="11">
        <v>13821</v>
      </c>
      <c r="K29" s="11">
        <v>9405</v>
      </c>
      <c r="L29" s="11">
        <v>6017</v>
      </c>
      <c r="M29" s="11">
        <v>2451</v>
      </c>
      <c r="N29" s="11">
        <v>843</v>
      </c>
      <c r="O29" s="11">
        <v>321</v>
      </c>
      <c r="P29" s="11">
        <v>185</v>
      </c>
    </row>
    <row r="30" spans="1:16" s="7" customFormat="1" ht="12.75" customHeight="1" x14ac:dyDescent="0.2">
      <c r="A30" s="7" t="s">
        <v>195</v>
      </c>
      <c r="B30" s="11">
        <v>78571</v>
      </c>
      <c r="C30" s="11">
        <v>1</v>
      </c>
      <c r="D30" s="11">
        <v>1374</v>
      </c>
      <c r="E30" s="11">
        <v>8947</v>
      </c>
      <c r="F30" s="11">
        <v>12932</v>
      </c>
      <c r="G30" s="11">
        <v>12435</v>
      </c>
      <c r="H30" s="11">
        <v>11420</v>
      </c>
      <c r="I30" s="11">
        <v>10973</v>
      </c>
      <c r="J30" s="11">
        <v>8560</v>
      </c>
      <c r="K30" s="11">
        <v>6007</v>
      </c>
      <c r="L30" s="11">
        <v>3802</v>
      </c>
      <c r="M30" s="11">
        <v>1336</v>
      </c>
      <c r="N30" s="11">
        <v>437</v>
      </c>
      <c r="O30" s="11">
        <v>173</v>
      </c>
      <c r="P30" s="11">
        <v>174</v>
      </c>
    </row>
    <row r="31" spans="1:16" s="7" customFormat="1" ht="12.75" customHeight="1" x14ac:dyDescent="0.2">
      <c r="A31" s="7" t="s">
        <v>196</v>
      </c>
      <c r="B31" s="11">
        <v>48426</v>
      </c>
      <c r="C31" s="11"/>
      <c r="D31" s="11">
        <v>1170</v>
      </c>
      <c r="E31" s="11">
        <v>6421</v>
      </c>
      <c r="F31" s="11">
        <v>8807</v>
      </c>
      <c r="G31" s="11">
        <v>8085</v>
      </c>
      <c r="H31" s="11">
        <v>7005</v>
      </c>
      <c r="I31" s="11">
        <v>6280</v>
      </c>
      <c r="J31" s="11">
        <v>4562</v>
      </c>
      <c r="K31" s="11">
        <v>2955</v>
      </c>
      <c r="L31" s="11">
        <v>1944</v>
      </c>
      <c r="M31" s="11">
        <v>766</v>
      </c>
      <c r="N31" s="11">
        <v>260</v>
      </c>
      <c r="O31" s="11">
        <v>85</v>
      </c>
      <c r="P31" s="11">
        <v>86</v>
      </c>
    </row>
    <row r="32" spans="1:16" s="7" customFormat="1" ht="12.75" customHeight="1" x14ac:dyDescent="0.2">
      <c r="A32" s="7" t="s">
        <v>197</v>
      </c>
      <c r="B32" s="11">
        <v>463133</v>
      </c>
      <c r="C32" s="11">
        <v>9</v>
      </c>
      <c r="D32" s="11">
        <v>19139</v>
      </c>
      <c r="E32" s="11">
        <v>67593</v>
      </c>
      <c r="F32" s="11">
        <v>77530</v>
      </c>
      <c r="G32" s="11">
        <v>69657</v>
      </c>
      <c r="H32" s="11">
        <v>63464</v>
      </c>
      <c r="I32" s="11">
        <v>59390</v>
      </c>
      <c r="J32" s="11">
        <v>47309</v>
      </c>
      <c r="K32" s="11">
        <v>31652</v>
      </c>
      <c r="L32" s="11">
        <v>19435</v>
      </c>
      <c r="M32" s="11">
        <v>5920</v>
      </c>
      <c r="N32" s="11">
        <v>1446</v>
      </c>
      <c r="O32" s="11">
        <v>397</v>
      </c>
      <c r="P32" s="11">
        <v>192</v>
      </c>
    </row>
    <row r="33" spans="1:16" s="7" customFormat="1" ht="12.75" customHeight="1" x14ac:dyDescent="0.2">
      <c r="A33" s="7" t="s">
        <v>198</v>
      </c>
      <c r="B33" s="11">
        <v>73170</v>
      </c>
      <c r="C33" s="11"/>
      <c r="D33" s="11">
        <v>1473</v>
      </c>
      <c r="E33" s="11">
        <v>8813</v>
      </c>
      <c r="F33" s="11">
        <v>13441</v>
      </c>
      <c r="G33" s="11">
        <v>12810</v>
      </c>
      <c r="H33" s="11">
        <v>10814</v>
      </c>
      <c r="I33" s="11">
        <v>9598</v>
      </c>
      <c r="J33" s="11">
        <v>7328</v>
      </c>
      <c r="K33" s="11">
        <v>4669</v>
      </c>
      <c r="L33" s="11">
        <v>2720</v>
      </c>
      <c r="M33" s="11">
        <v>1025</v>
      </c>
      <c r="N33" s="11">
        <v>309</v>
      </c>
      <c r="O33" s="11">
        <v>99</v>
      </c>
      <c r="P33" s="11">
        <v>71</v>
      </c>
    </row>
    <row r="34" spans="1:16" s="7" customFormat="1" ht="12.75" customHeight="1" x14ac:dyDescent="0.2">
      <c r="A34" s="7" t="s">
        <v>199</v>
      </c>
      <c r="B34" s="11">
        <v>187797</v>
      </c>
      <c r="C34" s="11">
        <v>7</v>
      </c>
      <c r="D34" s="11">
        <v>3721</v>
      </c>
      <c r="E34" s="11">
        <v>23782</v>
      </c>
      <c r="F34" s="11">
        <v>33813</v>
      </c>
      <c r="G34" s="11">
        <v>31798</v>
      </c>
      <c r="H34" s="11">
        <v>27631</v>
      </c>
      <c r="I34" s="11">
        <v>24884</v>
      </c>
      <c r="J34" s="11">
        <v>18675</v>
      </c>
      <c r="K34" s="11">
        <v>12019</v>
      </c>
      <c r="L34" s="11">
        <v>7538</v>
      </c>
      <c r="M34" s="11">
        <v>2790</v>
      </c>
      <c r="N34" s="11">
        <v>746</v>
      </c>
      <c r="O34" s="11">
        <v>228</v>
      </c>
      <c r="P34" s="11">
        <v>165</v>
      </c>
    </row>
    <row r="35" spans="1:16" s="7" customFormat="1" ht="12.75" customHeight="1" x14ac:dyDescent="0.2">
      <c r="A35" s="7" t="s">
        <v>200</v>
      </c>
      <c r="B35" s="11">
        <v>170392</v>
      </c>
      <c r="C35" s="11">
        <v>5</v>
      </c>
      <c r="D35" s="11">
        <v>6977</v>
      </c>
      <c r="E35" s="11">
        <v>27645</v>
      </c>
      <c r="F35" s="11">
        <v>31909</v>
      </c>
      <c r="G35" s="11">
        <v>27667</v>
      </c>
      <c r="H35" s="11">
        <v>23004</v>
      </c>
      <c r="I35" s="11">
        <v>20270</v>
      </c>
      <c r="J35" s="11">
        <v>14832</v>
      </c>
      <c r="K35" s="11">
        <v>9575</v>
      </c>
      <c r="L35" s="11">
        <v>5757</v>
      </c>
      <c r="M35" s="11">
        <v>2068</v>
      </c>
      <c r="N35" s="11">
        <v>453</v>
      </c>
      <c r="O35" s="11">
        <v>148</v>
      </c>
      <c r="P35" s="11">
        <v>82</v>
      </c>
    </row>
    <row r="36" spans="1:16" s="7" customFormat="1" ht="12.75" customHeight="1" x14ac:dyDescent="0.2">
      <c r="A36" s="7" t="s">
        <v>201</v>
      </c>
      <c r="B36" s="11">
        <v>119551</v>
      </c>
      <c r="C36" s="11">
        <v>3</v>
      </c>
      <c r="D36" s="11">
        <v>3817</v>
      </c>
      <c r="E36" s="11">
        <v>20509</v>
      </c>
      <c r="F36" s="11">
        <v>25560</v>
      </c>
      <c r="G36" s="11">
        <v>21123</v>
      </c>
      <c r="H36" s="11">
        <v>16449</v>
      </c>
      <c r="I36" s="11">
        <v>13380</v>
      </c>
      <c r="J36" s="11">
        <v>9087</v>
      </c>
      <c r="K36" s="11">
        <v>5339</v>
      </c>
      <c r="L36" s="11">
        <v>2839</v>
      </c>
      <c r="M36" s="11">
        <v>1080</v>
      </c>
      <c r="N36" s="11">
        <v>252</v>
      </c>
      <c r="O36" s="11">
        <v>71</v>
      </c>
      <c r="P36" s="11">
        <v>42</v>
      </c>
    </row>
    <row r="37" spans="1:16" s="7" customFormat="1" ht="12.75" customHeight="1" x14ac:dyDescent="0.2">
      <c r="A37" s="7" t="s">
        <v>202</v>
      </c>
      <c r="B37" s="11">
        <v>135032</v>
      </c>
      <c r="C37" s="11">
        <v>3</v>
      </c>
      <c r="D37" s="11">
        <v>4045</v>
      </c>
      <c r="E37" s="11">
        <v>18985</v>
      </c>
      <c r="F37" s="11">
        <v>22817</v>
      </c>
      <c r="G37" s="11">
        <v>21032</v>
      </c>
      <c r="H37" s="11">
        <v>18359</v>
      </c>
      <c r="I37" s="11">
        <v>17330</v>
      </c>
      <c r="J37" s="11">
        <v>13724</v>
      </c>
      <c r="K37" s="11">
        <v>9679</v>
      </c>
      <c r="L37" s="11">
        <v>5665</v>
      </c>
      <c r="M37" s="11">
        <v>1996</v>
      </c>
      <c r="N37" s="11">
        <v>704</v>
      </c>
      <c r="O37" s="11">
        <v>316</v>
      </c>
      <c r="P37" s="11">
        <v>377</v>
      </c>
    </row>
    <row r="38" spans="1:16" s="7" customFormat="1" ht="12.75" customHeight="1" x14ac:dyDescent="0.2">
      <c r="A38" s="7" t="s">
        <v>203</v>
      </c>
      <c r="B38" s="11">
        <v>182752</v>
      </c>
      <c r="C38" s="11">
        <v>9</v>
      </c>
      <c r="D38" s="11">
        <v>5735</v>
      </c>
      <c r="E38" s="11">
        <v>25511</v>
      </c>
      <c r="F38" s="11">
        <v>32201</v>
      </c>
      <c r="G38" s="11">
        <v>28485</v>
      </c>
      <c r="H38" s="11">
        <v>25277</v>
      </c>
      <c r="I38" s="11">
        <v>23307</v>
      </c>
      <c r="J38" s="11">
        <v>18069</v>
      </c>
      <c r="K38" s="11">
        <v>12450</v>
      </c>
      <c r="L38" s="11">
        <v>8143</v>
      </c>
      <c r="M38" s="11">
        <v>2616</v>
      </c>
      <c r="N38" s="11">
        <v>623</v>
      </c>
      <c r="O38" s="11">
        <v>214</v>
      </c>
      <c r="P38" s="11">
        <v>112</v>
      </c>
    </row>
    <row r="39" spans="1:16" s="7" customFormat="1" ht="12.75" customHeight="1" x14ac:dyDescent="0.2">
      <c r="A39" s="7" t="s">
        <v>204</v>
      </c>
      <c r="B39" s="11">
        <v>196352</v>
      </c>
      <c r="C39" s="11">
        <v>2</v>
      </c>
      <c r="D39" s="11">
        <v>6181</v>
      </c>
      <c r="E39" s="11">
        <v>27932</v>
      </c>
      <c r="F39" s="11">
        <v>33466</v>
      </c>
      <c r="G39" s="11">
        <v>30382</v>
      </c>
      <c r="H39" s="11">
        <v>28217</v>
      </c>
      <c r="I39" s="11">
        <v>25871</v>
      </c>
      <c r="J39" s="11">
        <v>19677</v>
      </c>
      <c r="K39" s="11">
        <v>12803</v>
      </c>
      <c r="L39" s="11">
        <v>8196</v>
      </c>
      <c r="M39" s="11">
        <v>2661</v>
      </c>
      <c r="N39" s="11">
        <v>662</v>
      </c>
      <c r="O39" s="11">
        <v>191</v>
      </c>
      <c r="P39" s="11">
        <v>111</v>
      </c>
    </row>
    <row r="40" spans="1:16" s="7" customFormat="1" ht="12.75" customHeight="1" x14ac:dyDescent="0.2">
      <c r="A40" s="7" t="s">
        <v>205</v>
      </c>
      <c r="B40" s="11">
        <v>56623</v>
      </c>
      <c r="C40" s="11">
        <v>1</v>
      </c>
      <c r="D40" s="11">
        <v>1407</v>
      </c>
      <c r="E40" s="11">
        <v>8481</v>
      </c>
      <c r="F40" s="11">
        <v>12352</v>
      </c>
      <c r="G40" s="11">
        <v>10879</v>
      </c>
      <c r="H40" s="11">
        <v>8235</v>
      </c>
      <c r="I40" s="11">
        <v>6202</v>
      </c>
      <c r="J40" s="11">
        <v>4049</v>
      </c>
      <c r="K40" s="11">
        <v>2514</v>
      </c>
      <c r="L40" s="11">
        <v>1572</v>
      </c>
      <c r="M40" s="11">
        <v>638</v>
      </c>
      <c r="N40" s="11">
        <v>187</v>
      </c>
      <c r="O40" s="11">
        <v>62</v>
      </c>
      <c r="P40" s="11">
        <v>44</v>
      </c>
    </row>
    <row r="41" spans="1:16" s="7" customFormat="1" ht="12.75" customHeight="1" x14ac:dyDescent="0.2">
      <c r="A41" s="7" t="s">
        <v>206</v>
      </c>
      <c r="B41" s="11">
        <v>224640</v>
      </c>
      <c r="C41" s="11">
        <v>2</v>
      </c>
      <c r="D41" s="11">
        <v>8258</v>
      </c>
      <c r="E41" s="11">
        <v>34264</v>
      </c>
      <c r="F41" s="11">
        <v>38135</v>
      </c>
      <c r="G41" s="11">
        <v>35547</v>
      </c>
      <c r="H41" s="11">
        <v>32642</v>
      </c>
      <c r="I41" s="11">
        <v>29339</v>
      </c>
      <c r="J41" s="11">
        <v>21574</v>
      </c>
      <c r="K41" s="11">
        <v>13343</v>
      </c>
      <c r="L41" s="11">
        <v>7828</v>
      </c>
      <c r="M41" s="11">
        <v>2600</v>
      </c>
      <c r="N41" s="11">
        <v>713</v>
      </c>
      <c r="O41" s="11">
        <v>253</v>
      </c>
      <c r="P41" s="11">
        <v>142</v>
      </c>
    </row>
    <row r="42" spans="1:16" s="7" customFormat="1" ht="12.75" customHeight="1" x14ac:dyDescent="0.2">
      <c r="A42" s="7" t="s">
        <v>207</v>
      </c>
      <c r="B42" s="11">
        <v>30639</v>
      </c>
      <c r="C42" s="11"/>
      <c r="D42" s="11">
        <v>767</v>
      </c>
      <c r="E42" s="11">
        <v>4095</v>
      </c>
      <c r="F42" s="11">
        <v>5363</v>
      </c>
      <c r="G42" s="11">
        <v>5113</v>
      </c>
      <c r="H42" s="11">
        <v>4914</v>
      </c>
      <c r="I42" s="11">
        <v>4087</v>
      </c>
      <c r="J42" s="11">
        <v>2963</v>
      </c>
      <c r="K42" s="11">
        <v>1818</v>
      </c>
      <c r="L42" s="11">
        <v>1075</v>
      </c>
      <c r="M42" s="11">
        <v>346</v>
      </c>
      <c r="N42" s="11">
        <v>64</v>
      </c>
      <c r="O42" s="11">
        <v>19</v>
      </c>
      <c r="P42" s="11">
        <v>15</v>
      </c>
    </row>
    <row r="43" spans="1:16" s="7" customFormat="1" ht="12.75" customHeight="1" x14ac:dyDescent="0.2">
      <c r="A43" s="7" t="s">
        <v>208</v>
      </c>
      <c r="B43" s="11">
        <v>182122</v>
      </c>
      <c r="C43" s="11">
        <v>3</v>
      </c>
      <c r="D43" s="11">
        <v>2865</v>
      </c>
      <c r="E43" s="11">
        <v>19083</v>
      </c>
      <c r="F43" s="11">
        <v>30395</v>
      </c>
      <c r="G43" s="11">
        <v>29295</v>
      </c>
      <c r="H43" s="11">
        <v>27149</v>
      </c>
      <c r="I43" s="11">
        <v>24896</v>
      </c>
      <c r="J43" s="11">
        <v>19683</v>
      </c>
      <c r="K43" s="11">
        <v>14685</v>
      </c>
      <c r="L43" s="11">
        <v>8501</v>
      </c>
      <c r="M43" s="11">
        <v>3608</v>
      </c>
      <c r="N43" s="11">
        <v>1245</v>
      </c>
      <c r="O43" s="11">
        <v>443</v>
      </c>
      <c r="P43" s="11">
        <v>271</v>
      </c>
    </row>
    <row r="44" spans="1:16" s="7" customFormat="1" ht="12.75" customHeight="1" x14ac:dyDescent="0.2">
      <c r="A44" s="7" t="s">
        <v>209</v>
      </c>
      <c r="B44" s="11">
        <v>82652</v>
      </c>
      <c r="C44" s="11">
        <v>1</v>
      </c>
      <c r="D44" s="11">
        <v>1608</v>
      </c>
      <c r="E44" s="11">
        <v>10181</v>
      </c>
      <c r="F44" s="11">
        <v>14301</v>
      </c>
      <c r="G44" s="11">
        <v>13363</v>
      </c>
      <c r="H44" s="11">
        <v>11436</v>
      </c>
      <c r="I44" s="11">
        <v>10772</v>
      </c>
      <c r="J44" s="11">
        <v>8214</v>
      </c>
      <c r="K44" s="11">
        <v>5946</v>
      </c>
      <c r="L44" s="11">
        <v>4200</v>
      </c>
      <c r="M44" s="11">
        <v>1588</v>
      </c>
      <c r="N44" s="11">
        <v>565</v>
      </c>
      <c r="O44" s="11">
        <v>244</v>
      </c>
      <c r="P44" s="11">
        <v>233</v>
      </c>
    </row>
    <row r="45" spans="1:16" s="7" customFormat="1" ht="12.75" customHeight="1" x14ac:dyDescent="0.2">
      <c r="A45" s="7" t="s">
        <v>210</v>
      </c>
      <c r="B45" s="11">
        <v>113652</v>
      </c>
      <c r="C45" s="11">
        <v>2</v>
      </c>
      <c r="D45" s="11">
        <v>2056</v>
      </c>
      <c r="E45" s="11">
        <v>12912</v>
      </c>
      <c r="F45" s="11">
        <v>19760</v>
      </c>
      <c r="G45" s="11">
        <v>19035</v>
      </c>
      <c r="H45" s="11">
        <v>16198</v>
      </c>
      <c r="I45" s="11">
        <v>14964</v>
      </c>
      <c r="J45" s="11">
        <v>11325</v>
      </c>
      <c r="K45" s="11">
        <v>7998</v>
      </c>
      <c r="L45" s="11">
        <v>4707</v>
      </c>
      <c r="M45" s="11">
        <v>2060</v>
      </c>
      <c r="N45" s="11">
        <v>1007</v>
      </c>
      <c r="O45" s="11">
        <v>668</v>
      </c>
      <c r="P45" s="11">
        <v>960</v>
      </c>
    </row>
    <row r="46" spans="1:16" s="7" customFormat="1" ht="12.75" customHeight="1" thickBot="1" x14ac:dyDescent="0.25">
      <c r="A46" s="23" t="s">
        <v>211</v>
      </c>
      <c r="B46" s="15">
        <v>56133</v>
      </c>
      <c r="C46" s="15">
        <v>1</v>
      </c>
      <c r="D46" s="15">
        <v>1669</v>
      </c>
      <c r="E46" s="15">
        <v>7256</v>
      </c>
      <c r="F46" s="15">
        <v>9647</v>
      </c>
      <c r="G46" s="15">
        <v>8657</v>
      </c>
      <c r="H46" s="15">
        <v>8174</v>
      </c>
      <c r="I46" s="15">
        <v>7342</v>
      </c>
      <c r="J46" s="15">
        <v>6054</v>
      </c>
      <c r="K46" s="15">
        <v>3919</v>
      </c>
      <c r="L46" s="15">
        <v>2196</v>
      </c>
      <c r="M46" s="15">
        <v>791</v>
      </c>
      <c r="N46" s="15">
        <v>256</v>
      </c>
      <c r="O46" s="15">
        <v>104</v>
      </c>
      <c r="P46" s="15">
        <v>67</v>
      </c>
    </row>
    <row r="47" spans="1:16" s="7" customFormat="1" ht="18" customHeight="1" x14ac:dyDescent="0.2">
      <c r="A47" s="410" t="s">
        <v>310</v>
      </c>
      <c r="B47" s="410"/>
      <c r="C47" s="410"/>
      <c r="D47" s="410"/>
      <c r="E47" s="3"/>
      <c r="F47" s="3"/>
      <c r="G47" s="3"/>
      <c r="H47" s="3"/>
      <c r="I47" s="3"/>
      <c r="J47" s="3"/>
      <c r="K47" s="3"/>
      <c r="L47" s="3"/>
      <c r="M47" s="3"/>
      <c r="N47" s="3"/>
      <c r="O47" s="3"/>
      <c r="P47" s="3"/>
    </row>
    <row r="48" spans="1:16" s="7" customFormat="1" ht="18" customHeight="1" x14ac:dyDescent="0.2">
      <c r="A48" s="409" t="s">
        <v>661</v>
      </c>
      <c r="B48" s="409"/>
      <c r="C48" s="409"/>
      <c r="D48" s="409"/>
      <c r="E48" s="409"/>
      <c r="F48" s="409"/>
      <c r="G48" s="409"/>
      <c r="H48" s="409"/>
      <c r="I48" s="409"/>
      <c r="J48" s="409"/>
      <c r="K48" s="409"/>
      <c r="L48" s="409"/>
      <c r="M48" s="409"/>
      <c r="N48" s="409"/>
      <c r="O48" s="409"/>
      <c r="P48" s="409"/>
    </row>
    <row r="49" spans="1:20" s="7" customFormat="1" ht="18" customHeight="1" x14ac:dyDescent="0.2">
      <c r="A49" s="411" t="s">
        <v>662</v>
      </c>
      <c r="B49" s="411"/>
      <c r="C49" s="411"/>
      <c r="D49" s="411"/>
      <c r="E49" s="411"/>
      <c r="F49" s="411"/>
      <c r="G49" s="411"/>
      <c r="H49" s="411"/>
      <c r="I49" s="411"/>
      <c r="J49" s="411"/>
      <c r="K49" s="411"/>
      <c r="L49" s="411"/>
      <c r="M49" s="411"/>
      <c r="N49" s="411"/>
      <c r="O49" s="411"/>
      <c r="P49" s="411"/>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s="7" customFormat="1"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3:P3"/>
    <mergeCell ref="A5:A8"/>
    <mergeCell ref="B5:B8"/>
    <mergeCell ref="C5:P5"/>
    <mergeCell ref="K6:K8"/>
    <mergeCell ref="C6:C8"/>
    <mergeCell ref="P6:P8"/>
    <mergeCell ref="A51:P51"/>
    <mergeCell ref="F6:F8"/>
    <mergeCell ref="G6:G8"/>
    <mergeCell ref="L6:L8"/>
    <mergeCell ref="M6:M8"/>
    <mergeCell ref="A49:P49"/>
    <mergeCell ref="A48:P48"/>
    <mergeCell ref="H6:H8"/>
    <mergeCell ref="I6:I8"/>
    <mergeCell ref="J6:J8"/>
    <mergeCell ref="A47:D47"/>
    <mergeCell ref="A50:P50"/>
    <mergeCell ref="D6:D8"/>
    <mergeCell ref="E6:E8"/>
    <mergeCell ref="N6:N8"/>
    <mergeCell ref="O6:O8"/>
  </mergeCells>
  <hyperlinks>
    <hyperlink ref="A1" location="Índice!A1" display="Regresar"/>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showGridLines="0" zoomScale="90" zoomScaleNormal="90" workbookViewId="0">
      <selection activeCell="H23" sqref="H23"/>
    </sheetView>
  </sheetViews>
  <sheetFormatPr baseColWidth="10" defaultRowHeight="12.75" x14ac:dyDescent="0.2"/>
  <cols>
    <col min="1" max="1" width="30" style="2" customWidth="1"/>
    <col min="2" max="2" width="14.85546875" style="2" customWidth="1"/>
    <col min="3" max="3" width="10.85546875" style="2" customWidth="1"/>
    <col min="4" max="4" width="13.28515625" style="2" customWidth="1"/>
    <col min="5" max="5" width="13.7109375" style="2" customWidth="1"/>
    <col min="6" max="10" width="13.85546875" style="2" bestFit="1" customWidth="1"/>
    <col min="11" max="11" width="13.28515625" style="2" customWidth="1"/>
    <col min="12" max="13" width="12.7109375" style="2" customWidth="1"/>
    <col min="14" max="14" width="12.5703125" style="2" bestFit="1" customWidth="1"/>
    <col min="15" max="15" width="11.5703125" style="2" customWidth="1"/>
    <col min="16" max="16" width="11.7109375" style="2" customWidth="1"/>
    <col min="17" max="17" width="1.7109375" style="2" customWidth="1"/>
    <col min="18" max="18" width="11.42578125" style="2"/>
    <col min="19" max="19" width="11.85546875" style="2" bestFit="1" customWidth="1"/>
    <col min="20" max="16384" width="11.42578125" style="2"/>
  </cols>
  <sheetData>
    <row r="1" spans="1:20" s="337" customFormat="1" x14ac:dyDescent="0.2">
      <c r="A1" s="365" t="s">
        <v>238</v>
      </c>
    </row>
    <row r="2" spans="1:20" s="17" customFormat="1" ht="18" customHeight="1" x14ac:dyDescent="0.2">
      <c r="A2" s="412" t="s">
        <v>604</v>
      </c>
      <c r="B2" s="412"/>
      <c r="C2" s="412"/>
      <c r="D2" s="412"/>
      <c r="E2" s="412"/>
      <c r="F2" s="412"/>
      <c r="G2" s="412"/>
      <c r="H2" s="412"/>
      <c r="I2" s="412"/>
      <c r="J2" s="412"/>
      <c r="K2" s="412"/>
      <c r="L2" s="412"/>
      <c r="M2" s="412"/>
      <c r="N2" s="412"/>
      <c r="O2" s="412"/>
      <c r="P2" s="412"/>
    </row>
    <row r="3" spans="1:20" s="17" customFormat="1" ht="15" x14ac:dyDescent="0.2">
      <c r="A3" s="417" t="s">
        <v>442</v>
      </c>
      <c r="B3" s="417"/>
      <c r="C3" s="417"/>
      <c r="D3" s="417"/>
      <c r="E3" s="417"/>
      <c r="F3" s="417"/>
      <c r="G3" s="417"/>
      <c r="H3" s="417"/>
      <c r="I3" s="417"/>
      <c r="J3" s="417"/>
      <c r="K3" s="417"/>
      <c r="L3" s="417"/>
      <c r="M3" s="417"/>
      <c r="N3" s="417"/>
      <c r="O3" s="417"/>
      <c r="P3" s="417"/>
    </row>
    <row r="4" spans="1:20" s="7" customFormat="1" ht="20.25" customHeight="1" thickBot="1" x14ac:dyDescent="0.25">
      <c r="A4" s="338" t="s">
        <v>258</v>
      </c>
      <c r="B4" s="339"/>
      <c r="C4" s="339"/>
      <c r="D4" s="339"/>
      <c r="E4" s="339"/>
      <c r="F4" s="339"/>
      <c r="G4" s="339"/>
      <c r="H4" s="339"/>
      <c r="I4" s="339"/>
      <c r="J4" s="339"/>
      <c r="K4" s="339"/>
      <c r="L4" s="339"/>
      <c r="M4" s="339"/>
      <c r="N4" s="339"/>
      <c r="O4" s="339"/>
      <c r="P4" s="340" t="s">
        <v>163</v>
      </c>
      <c r="Q4" s="6"/>
    </row>
    <row r="5" spans="1:20" s="7" customFormat="1" ht="9.9499999999999993" customHeight="1" x14ac:dyDescent="0.2">
      <c r="A5" s="416" t="s">
        <v>220</v>
      </c>
      <c r="B5" s="416" t="s">
        <v>261</v>
      </c>
      <c r="C5" s="416" t="s">
        <v>224</v>
      </c>
      <c r="D5" s="416"/>
      <c r="E5" s="416"/>
      <c r="F5" s="416"/>
      <c r="G5" s="416"/>
      <c r="H5" s="416"/>
      <c r="I5" s="416"/>
      <c r="J5" s="416"/>
      <c r="K5" s="416"/>
      <c r="L5" s="416"/>
      <c r="M5" s="416"/>
      <c r="N5" s="416"/>
      <c r="O5" s="416"/>
      <c r="P5" s="416"/>
      <c r="Q5" s="6"/>
    </row>
    <row r="6" spans="1:20" s="7" customFormat="1" ht="9.9499999999999993"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20" s="7" customFormat="1" ht="9.9499999999999993" customHeight="1" x14ac:dyDescent="0.2">
      <c r="A7" s="415"/>
      <c r="B7" s="415"/>
      <c r="C7" s="415"/>
      <c r="D7" s="415"/>
      <c r="E7" s="415"/>
      <c r="F7" s="415"/>
      <c r="G7" s="415"/>
      <c r="H7" s="415"/>
      <c r="I7" s="415"/>
      <c r="J7" s="415"/>
      <c r="K7" s="415"/>
      <c r="L7" s="415"/>
      <c r="M7" s="415"/>
      <c r="N7" s="415"/>
      <c r="O7" s="415"/>
      <c r="P7" s="415"/>
    </row>
    <row r="8" spans="1:20" s="7" customFormat="1" ht="9.9499999999999993" customHeight="1" x14ac:dyDescent="0.2">
      <c r="A8" s="415"/>
      <c r="B8" s="415"/>
      <c r="C8" s="415"/>
      <c r="D8" s="415"/>
      <c r="E8" s="415"/>
      <c r="F8" s="415"/>
      <c r="G8" s="415"/>
      <c r="H8" s="415"/>
      <c r="I8" s="415"/>
      <c r="J8" s="415"/>
      <c r="K8" s="415"/>
      <c r="L8" s="415"/>
      <c r="M8" s="415"/>
      <c r="N8" s="415"/>
      <c r="O8" s="415"/>
      <c r="P8" s="415"/>
      <c r="R8" s="16"/>
      <c r="S8" s="16"/>
      <c r="T8" s="16"/>
    </row>
    <row r="9" spans="1:20" s="7" customFormat="1" ht="6" customHeight="1" x14ac:dyDescent="0.2">
      <c r="A9" s="8"/>
      <c r="B9" s="9"/>
      <c r="C9" s="9"/>
      <c r="D9" s="9"/>
      <c r="E9" s="9"/>
      <c r="F9" s="9"/>
      <c r="G9" s="9"/>
      <c r="H9" s="9"/>
      <c r="I9" s="9"/>
      <c r="J9" s="9"/>
      <c r="K9" s="9"/>
      <c r="L9" s="9"/>
      <c r="M9" s="9"/>
      <c r="N9" s="9"/>
      <c r="O9" s="9"/>
      <c r="P9" s="9"/>
      <c r="Q9" s="6"/>
      <c r="R9" s="16"/>
      <c r="S9" s="16"/>
      <c r="T9" s="16"/>
    </row>
    <row r="10" spans="1:20" s="7" customFormat="1" ht="12.75" customHeight="1" x14ac:dyDescent="0.2">
      <c r="A10" s="10" t="s">
        <v>219</v>
      </c>
      <c r="B10" s="11">
        <v>17884033</v>
      </c>
      <c r="C10" s="11">
        <v>550</v>
      </c>
      <c r="D10" s="11">
        <v>558273</v>
      </c>
      <c r="E10" s="11">
        <v>2452193</v>
      </c>
      <c r="F10" s="11">
        <v>3017160</v>
      </c>
      <c r="G10" s="11">
        <v>2788822</v>
      </c>
      <c r="H10" s="11">
        <v>2468728</v>
      </c>
      <c r="I10" s="11">
        <v>2251315</v>
      </c>
      <c r="J10" s="11">
        <v>1736554</v>
      </c>
      <c r="K10" s="11">
        <v>1257217</v>
      </c>
      <c r="L10" s="11">
        <v>852788</v>
      </c>
      <c r="M10" s="11">
        <v>334237</v>
      </c>
      <c r="N10" s="11">
        <v>103846</v>
      </c>
      <c r="O10" s="11">
        <v>38110</v>
      </c>
      <c r="P10" s="11">
        <v>24240</v>
      </c>
      <c r="Q10" s="6"/>
      <c r="R10" s="16"/>
      <c r="S10" s="26"/>
      <c r="T10" s="24"/>
    </row>
    <row r="11" spans="1:20" s="7" customFormat="1" ht="6" customHeight="1" x14ac:dyDescent="0.2">
      <c r="A11" s="12"/>
      <c r="B11" s="11"/>
      <c r="C11" s="11"/>
      <c r="D11" s="11"/>
      <c r="E11" s="11"/>
      <c r="F11" s="11"/>
      <c r="G11" s="11"/>
      <c r="H11" s="11"/>
      <c r="I11" s="11"/>
      <c r="J11" s="11"/>
      <c r="K11" s="11"/>
      <c r="L11" s="11"/>
      <c r="M11" s="11"/>
      <c r="N11" s="11"/>
      <c r="O11" s="11"/>
      <c r="P11" s="11"/>
      <c r="Q11" s="6"/>
      <c r="R11" s="16"/>
      <c r="S11" s="16"/>
      <c r="T11" s="24"/>
    </row>
    <row r="12" spans="1:20" s="7" customFormat="1" ht="12.75" customHeight="1" x14ac:dyDescent="0.2">
      <c r="A12" s="13" t="s">
        <v>179</v>
      </c>
      <c r="B12" s="11">
        <v>271553</v>
      </c>
      <c r="C12" s="11">
        <v>34</v>
      </c>
      <c r="D12" s="11">
        <v>8860</v>
      </c>
      <c r="E12" s="11">
        <v>41030</v>
      </c>
      <c r="F12" s="11">
        <v>46329</v>
      </c>
      <c r="G12" s="11">
        <v>41667</v>
      </c>
      <c r="H12" s="11">
        <v>36665</v>
      </c>
      <c r="I12" s="11">
        <v>33660</v>
      </c>
      <c r="J12" s="11">
        <v>25537</v>
      </c>
      <c r="K12" s="11">
        <v>18236</v>
      </c>
      <c r="L12" s="11">
        <v>12226</v>
      </c>
      <c r="M12" s="11">
        <v>4552</v>
      </c>
      <c r="N12" s="11">
        <v>1637</v>
      </c>
      <c r="O12" s="11">
        <v>668</v>
      </c>
      <c r="P12" s="11">
        <v>452</v>
      </c>
      <c r="Q12" s="6"/>
      <c r="R12" s="5"/>
      <c r="S12" s="25"/>
      <c r="T12" s="24"/>
    </row>
    <row r="13" spans="1:20" s="7" customFormat="1" ht="12.75" customHeight="1" x14ac:dyDescent="0.2">
      <c r="A13" s="13" t="s">
        <v>180</v>
      </c>
      <c r="B13" s="11">
        <v>779461</v>
      </c>
      <c r="C13" s="11">
        <v>42</v>
      </c>
      <c r="D13" s="11">
        <v>32596</v>
      </c>
      <c r="E13" s="11">
        <v>116749</v>
      </c>
      <c r="F13" s="11">
        <v>126020</v>
      </c>
      <c r="G13" s="11">
        <v>115950</v>
      </c>
      <c r="H13" s="11">
        <v>108699</v>
      </c>
      <c r="I13" s="11">
        <v>101772</v>
      </c>
      <c r="J13" s="11">
        <v>76225</v>
      </c>
      <c r="K13" s="11">
        <v>51612</v>
      </c>
      <c r="L13" s="11">
        <v>32421</v>
      </c>
      <c r="M13" s="11">
        <v>12220</v>
      </c>
      <c r="N13" s="11">
        <v>3379</v>
      </c>
      <c r="O13" s="11">
        <v>1165</v>
      </c>
      <c r="P13" s="11">
        <v>611</v>
      </c>
      <c r="Q13" s="6"/>
      <c r="R13" s="5"/>
      <c r="S13" s="25"/>
      <c r="T13" s="24"/>
    </row>
    <row r="14" spans="1:20" s="7" customFormat="1" ht="12.75" customHeight="1" x14ac:dyDescent="0.2">
      <c r="A14" s="13" t="s">
        <v>181</v>
      </c>
      <c r="B14" s="11">
        <v>144869</v>
      </c>
      <c r="C14" s="11">
        <v>7</v>
      </c>
      <c r="D14" s="11">
        <v>5252</v>
      </c>
      <c r="E14" s="11">
        <v>20659</v>
      </c>
      <c r="F14" s="11">
        <v>25822</v>
      </c>
      <c r="G14" s="11">
        <v>23753</v>
      </c>
      <c r="H14" s="11">
        <v>20843</v>
      </c>
      <c r="I14" s="11">
        <v>17691</v>
      </c>
      <c r="J14" s="11">
        <v>12817</v>
      </c>
      <c r="K14" s="11">
        <v>8864</v>
      </c>
      <c r="L14" s="11">
        <v>5816</v>
      </c>
      <c r="M14" s="11">
        <v>2269</v>
      </c>
      <c r="N14" s="11">
        <v>648</v>
      </c>
      <c r="O14" s="11">
        <v>281</v>
      </c>
      <c r="P14" s="11">
        <v>147</v>
      </c>
      <c r="Q14" s="6"/>
      <c r="R14" s="5"/>
      <c r="S14" s="25"/>
      <c r="T14" s="24"/>
    </row>
    <row r="15" spans="1:20" s="7" customFormat="1" ht="12.75" customHeight="1" x14ac:dyDescent="0.2">
      <c r="A15" s="13" t="s">
        <v>182</v>
      </c>
      <c r="B15" s="11">
        <v>141508</v>
      </c>
      <c r="C15" s="11"/>
      <c r="D15" s="11">
        <v>2135</v>
      </c>
      <c r="E15" s="11">
        <v>15054</v>
      </c>
      <c r="F15" s="11">
        <v>25318</v>
      </c>
      <c r="G15" s="11">
        <v>25516</v>
      </c>
      <c r="H15" s="11">
        <v>21569</v>
      </c>
      <c r="I15" s="11">
        <v>18280</v>
      </c>
      <c r="J15" s="11">
        <v>13534</v>
      </c>
      <c r="K15" s="11">
        <v>9650</v>
      </c>
      <c r="L15" s="11">
        <v>6458</v>
      </c>
      <c r="M15" s="11">
        <v>2557</v>
      </c>
      <c r="N15" s="11">
        <v>871</v>
      </c>
      <c r="O15" s="11">
        <v>363</v>
      </c>
      <c r="P15" s="11">
        <v>203</v>
      </c>
      <c r="Q15" s="6"/>
      <c r="R15" s="5"/>
      <c r="S15" s="25"/>
      <c r="T15" s="24"/>
    </row>
    <row r="16" spans="1:20" s="7" customFormat="1" ht="12.75" customHeight="1" x14ac:dyDescent="0.2">
      <c r="A16" s="13" t="s">
        <v>183</v>
      </c>
      <c r="B16" s="11">
        <v>700239</v>
      </c>
      <c r="C16" s="11">
        <v>13</v>
      </c>
      <c r="D16" s="11">
        <v>29095</v>
      </c>
      <c r="E16" s="11">
        <v>105369</v>
      </c>
      <c r="F16" s="11">
        <v>109836</v>
      </c>
      <c r="G16" s="11">
        <v>101582</v>
      </c>
      <c r="H16" s="11">
        <v>99097</v>
      </c>
      <c r="I16" s="11">
        <v>90349</v>
      </c>
      <c r="J16" s="11">
        <v>69238</v>
      </c>
      <c r="K16" s="11">
        <v>48424</v>
      </c>
      <c r="L16" s="11">
        <v>32427</v>
      </c>
      <c r="M16" s="11">
        <v>10225</v>
      </c>
      <c r="N16" s="11">
        <v>2982</v>
      </c>
      <c r="O16" s="11">
        <v>1016</v>
      </c>
      <c r="P16" s="11">
        <v>586</v>
      </c>
      <c r="Q16" s="6"/>
      <c r="R16" s="5"/>
      <c r="S16" s="25"/>
      <c r="T16" s="24"/>
    </row>
    <row r="17" spans="1:20" s="7" customFormat="1" ht="12.75" customHeight="1" x14ac:dyDescent="0.2">
      <c r="A17" s="13" t="s">
        <v>184</v>
      </c>
      <c r="B17" s="11">
        <v>120833</v>
      </c>
      <c r="C17" s="11">
        <v>2</v>
      </c>
      <c r="D17" s="11">
        <v>3292</v>
      </c>
      <c r="E17" s="11">
        <v>14926</v>
      </c>
      <c r="F17" s="11">
        <v>20139</v>
      </c>
      <c r="G17" s="11">
        <v>18918</v>
      </c>
      <c r="H17" s="11">
        <v>16604</v>
      </c>
      <c r="I17" s="11">
        <v>15251</v>
      </c>
      <c r="J17" s="11">
        <v>11787</v>
      </c>
      <c r="K17" s="11">
        <v>9204</v>
      </c>
      <c r="L17" s="11">
        <v>6703</v>
      </c>
      <c r="M17" s="11">
        <v>2520</v>
      </c>
      <c r="N17" s="11">
        <v>913</v>
      </c>
      <c r="O17" s="11">
        <v>339</v>
      </c>
      <c r="P17" s="11">
        <v>235</v>
      </c>
      <c r="Q17" s="6"/>
      <c r="R17" s="5"/>
      <c r="S17" s="25"/>
      <c r="T17" s="24"/>
    </row>
    <row r="18" spans="1:20" s="7" customFormat="1" ht="12.75" customHeight="1" x14ac:dyDescent="0.2">
      <c r="A18" s="13" t="s">
        <v>185</v>
      </c>
      <c r="B18" s="11">
        <v>218804</v>
      </c>
      <c r="C18" s="11">
        <v>18</v>
      </c>
      <c r="D18" s="11">
        <v>5171</v>
      </c>
      <c r="E18" s="11">
        <v>29076</v>
      </c>
      <c r="F18" s="11">
        <v>38692</v>
      </c>
      <c r="G18" s="11">
        <v>37453</v>
      </c>
      <c r="H18" s="11">
        <v>31577</v>
      </c>
      <c r="I18" s="11">
        <v>26480</v>
      </c>
      <c r="J18" s="11">
        <v>20440</v>
      </c>
      <c r="K18" s="11">
        <v>13779</v>
      </c>
      <c r="L18" s="11">
        <v>9190</v>
      </c>
      <c r="M18" s="11">
        <v>4259</v>
      </c>
      <c r="N18" s="11">
        <v>1544</v>
      </c>
      <c r="O18" s="11">
        <v>674</v>
      </c>
      <c r="P18" s="11">
        <v>451</v>
      </c>
      <c r="Q18" s="6"/>
      <c r="R18" s="5"/>
      <c r="S18" s="25"/>
      <c r="T18" s="24"/>
    </row>
    <row r="19" spans="1:20" s="7" customFormat="1" ht="12.75" customHeight="1" x14ac:dyDescent="0.2">
      <c r="A19" s="13" t="s">
        <v>186</v>
      </c>
      <c r="B19" s="11">
        <v>803916</v>
      </c>
      <c r="C19" s="11">
        <v>15</v>
      </c>
      <c r="D19" s="11">
        <v>37326</v>
      </c>
      <c r="E19" s="11">
        <v>114760</v>
      </c>
      <c r="F19" s="11">
        <v>123776</v>
      </c>
      <c r="G19" s="11">
        <v>114420</v>
      </c>
      <c r="H19" s="11">
        <v>109176</v>
      </c>
      <c r="I19" s="11">
        <v>105903</v>
      </c>
      <c r="J19" s="11">
        <v>84198</v>
      </c>
      <c r="K19" s="11">
        <v>58598</v>
      </c>
      <c r="L19" s="11">
        <v>37901</v>
      </c>
      <c r="M19" s="11">
        <v>12704</v>
      </c>
      <c r="N19" s="11">
        <v>3297</v>
      </c>
      <c r="O19" s="11">
        <v>1204</v>
      </c>
      <c r="P19" s="11">
        <v>638</v>
      </c>
      <c r="Q19" s="6"/>
      <c r="R19" s="5"/>
      <c r="S19" s="25"/>
      <c r="T19" s="24"/>
    </row>
    <row r="20" spans="1:20" s="7" customFormat="1" ht="12.75" customHeight="1" x14ac:dyDescent="0.2">
      <c r="A20" s="27" t="s">
        <v>659</v>
      </c>
      <c r="B20" s="11">
        <v>1523932</v>
      </c>
      <c r="C20" s="11">
        <v>21</v>
      </c>
      <c r="D20" s="11">
        <v>33363</v>
      </c>
      <c r="E20" s="11">
        <v>183994</v>
      </c>
      <c r="F20" s="11">
        <v>264741</v>
      </c>
      <c r="G20" s="11">
        <v>248458</v>
      </c>
      <c r="H20" s="11">
        <v>208815</v>
      </c>
      <c r="I20" s="11">
        <v>193205</v>
      </c>
      <c r="J20" s="11">
        <v>153491</v>
      </c>
      <c r="K20" s="11">
        <v>115274</v>
      </c>
      <c r="L20" s="11">
        <v>77750</v>
      </c>
      <c r="M20" s="11">
        <v>31806</v>
      </c>
      <c r="N20" s="11">
        <v>8769</v>
      </c>
      <c r="O20" s="11">
        <v>2724</v>
      </c>
      <c r="P20" s="11">
        <v>1521</v>
      </c>
      <c r="Q20" s="6"/>
      <c r="R20" s="5"/>
      <c r="S20" s="25"/>
      <c r="T20" s="24"/>
    </row>
    <row r="21" spans="1:20" s="7" customFormat="1" ht="12.75" customHeight="1" x14ac:dyDescent="0.2">
      <c r="A21" s="27" t="s">
        <v>660</v>
      </c>
      <c r="B21" s="11">
        <v>1615554</v>
      </c>
      <c r="C21" s="11">
        <v>29</v>
      </c>
      <c r="D21" s="11">
        <v>38603</v>
      </c>
      <c r="E21" s="11">
        <v>195645</v>
      </c>
      <c r="F21" s="11">
        <v>279131</v>
      </c>
      <c r="G21" s="11">
        <v>259806</v>
      </c>
      <c r="H21" s="11">
        <v>221704</v>
      </c>
      <c r="I21" s="11">
        <v>204699</v>
      </c>
      <c r="J21" s="11">
        <v>159082</v>
      </c>
      <c r="K21" s="11">
        <v>119610</v>
      </c>
      <c r="L21" s="11">
        <v>82852</v>
      </c>
      <c r="M21" s="11">
        <v>37208</v>
      </c>
      <c r="N21" s="11">
        <v>11394</v>
      </c>
      <c r="O21" s="11">
        <v>3751</v>
      </c>
      <c r="P21" s="11">
        <v>2040</v>
      </c>
      <c r="Q21" s="6"/>
      <c r="R21" s="5"/>
      <c r="S21" s="25"/>
      <c r="T21" s="24"/>
    </row>
    <row r="22" spans="1:20" s="7" customFormat="1" ht="12.75" customHeight="1" x14ac:dyDescent="0.2">
      <c r="A22" s="13" t="s">
        <v>187</v>
      </c>
      <c r="B22" s="11">
        <v>223836</v>
      </c>
      <c r="C22" s="11">
        <v>8</v>
      </c>
      <c r="D22" s="11">
        <v>8080</v>
      </c>
      <c r="E22" s="11">
        <v>32409</v>
      </c>
      <c r="F22" s="11">
        <v>37026</v>
      </c>
      <c r="G22" s="11">
        <v>32644</v>
      </c>
      <c r="H22" s="11">
        <v>31143</v>
      </c>
      <c r="I22" s="11">
        <v>28621</v>
      </c>
      <c r="J22" s="11">
        <v>22126</v>
      </c>
      <c r="K22" s="11">
        <v>15586</v>
      </c>
      <c r="L22" s="11">
        <v>10615</v>
      </c>
      <c r="M22" s="11">
        <v>3770</v>
      </c>
      <c r="N22" s="11">
        <v>1101</v>
      </c>
      <c r="O22" s="11">
        <v>440</v>
      </c>
      <c r="P22" s="11">
        <v>267</v>
      </c>
      <c r="Q22" s="6"/>
      <c r="R22" s="5"/>
      <c r="S22" s="25"/>
      <c r="T22" s="24"/>
    </row>
    <row r="23" spans="1:20" s="7" customFormat="1" ht="12.75" customHeight="1" x14ac:dyDescent="0.2">
      <c r="A23" s="13" t="s">
        <v>188</v>
      </c>
      <c r="B23" s="11">
        <v>837366</v>
      </c>
      <c r="C23" s="11">
        <v>41</v>
      </c>
      <c r="D23" s="11">
        <v>35523</v>
      </c>
      <c r="E23" s="11">
        <v>137525</v>
      </c>
      <c r="F23" s="11">
        <v>149029</v>
      </c>
      <c r="G23" s="11">
        <v>130579</v>
      </c>
      <c r="H23" s="11">
        <v>112791</v>
      </c>
      <c r="I23" s="11">
        <v>98372</v>
      </c>
      <c r="J23" s="11">
        <v>72370</v>
      </c>
      <c r="K23" s="11">
        <v>49841</v>
      </c>
      <c r="L23" s="11">
        <v>33655</v>
      </c>
      <c r="M23" s="11">
        <v>11974</v>
      </c>
      <c r="N23" s="11">
        <v>3627</v>
      </c>
      <c r="O23" s="11">
        <v>1259</v>
      </c>
      <c r="P23" s="11">
        <v>780</v>
      </c>
      <c r="Q23" s="6"/>
      <c r="R23" s="5"/>
      <c r="S23" s="25"/>
      <c r="T23" s="24"/>
    </row>
    <row r="24" spans="1:20" s="7" customFormat="1" ht="12.75" customHeight="1" x14ac:dyDescent="0.2">
      <c r="A24" s="13" t="s">
        <v>189</v>
      </c>
      <c r="B24" s="11">
        <v>156444</v>
      </c>
      <c r="C24" s="11">
        <v>4</v>
      </c>
      <c r="D24" s="11">
        <v>4718</v>
      </c>
      <c r="E24" s="11">
        <v>22013</v>
      </c>
      <c r="F24" s="11">
        <v>27540</v>
      </c>
      <c r="G24" s="11">
        <v>25022</v>
      </c>
      <c r="H24" s="11">
        <v>21339</v>
      </c>
      <c r="I24" s="11">
        <v>18969</v>
      </c>
      <c r="J24" s="11">
        <v>14420</v>
      </c>
      <c r="K24" s="11">
        <v>10636</v>
      </c>
      <c r="L24" s="11">
        <v>7156</v>
      </c>
      <c r="M24" s="11">
        <v>3195</v>
      </c>
      <c r="N24" s="11">
        <v>968</v>
      </c>
      <c r="O24" s="11">
        <v>300</v>
      </c>
      <c r="P24" s="11">
        <v>164</v>
      </c>
      <c r="Q24" s="6"/>
      <c r="R24" s="5"/>
      <c r="S24" s="25"/>
      <c r="T24" s="24"/>
    </row>
    <row r="25" spans="1:20" s="7" customFormat="1" ht="12.75" customHeight="1" x14ac:dyDescent="0.2">
      <c r="A25" s="13" t="s">
        <v>190</v>
      </c>
      <c r="B25" s="11">
        <v>202557</v>
      </c>
      <c r="C25" s="11">
        <v>6</v>
      </c>
      <c r="D25" s="11">
        <v>4843</v>
      </c>
      <c r="E25" s="11">
        <v>26964</v>
      </c>
      <c r="F25" s="11">
        <v>35262</v>
      </c>
      <c r="G25" s="11">
        <v>33040</v>
      </c>
      <c r="H25" s="11">
        <v>28929</v>
      </c>
      <c r="I25" s="11">
        <v>25458</v>
      </c>
      <c r="J25" s="11">
        <v>19250</v>
      </c>
      <c r="K25" s="11">
        <v>13826</v>
      </c>
      <c r="L25" s="11">
        <v>9603</v>
      </c>
      <c r="M25" s="11">
        <v>3774</v>
      </c>
      <c r="N25" s="11">
        <v>1086</v>
      </c>
      <c r="O25" s="11">
        <v>340</v>
      </c>
      <c r="P25" s="11">
        <v>176</v>
      </c>
      <c r="Q25" s="6"/>
      <c r="R25" s="5"/>
      <c r="S25" s="25"/>
      <c r="T25" s="24"/>
    </row>
    <row r="26" spans="1:20" s="7" customFormat="1" ht="12.75" customHeight="1" x14ac:dyDescent="0.2">
      <c r="A26" s="13" t="s">
        <v>191</v>
      </c>
      <c r="B26" s="11">
        <v>1535255</v>
      </c>
      <c r="C26" s="11">
        <v>66</v>
      </c>
      <c r="D26" s="11">
        <v>49130</v>
      </c>
      <c r="E26" s="11">
        <v>206128</v>
      </c>
      <c r="F26" s="11">
        <v>257526</v>
      </c>
      <c r="G26" s="11">
        <v>242642</v>
      </c>
      <c r="H26" s="11">
        <v>210068</v>
      </c>
      <c r="I26" s="11">
        <v>189455</v>
      </c>
      <c r="J26" s="11">
        <v>145528</v>
      </c>
      <c r="K26" s="11">
        <v>107805</v>
      </c>
      <c r="L26" s="11">
        <v>76193</v>
      </c>
      <c r="M26" s="11">
        <v>32510</v>
      </c>
      <c r="N26" s="11">
        <v>10961</v>
      </c>
      <c r="O26" s="11">
        <v>4270</v>
      </c>
      <c r="P26" s="11">
        <v>2973</v>
      </c>
      <c r="Q26" s="6"/>
      <c r="R26" s="5"/>
      <c r="S26" s="25"/>
      <c r="T26" s="24"/>
    </row>
    <row r="27" spans="1:20" s="7" customFormat="1" ht="12.75" customHeight="1" x14ac:dyDescent="0.2">
      <c r="A27" s="13" t="s">
        <v>227</v>
      </c>
      <c r="B27" s="11">
        <v>824024</v>
      </c>
      <c r="C27" s="11">
        <v>14</v>
      </c>
      <c r="D27" s="11">
        <v>20766</v>
      </c>
      <c r="E27" s="11">
        <v>113284</v>
      </c>
      <c r="F27" s="11">
        <v>134303</v>
      </c>
      <c r="G27" s="11">
        <v>124590</v>
      </c>
      <c r="H27" s="11">
        <v>114105</v>
      </c>
      <c r="I27" s="11">
        <v>107834</v>
      </c>
      <c r="J27" s="11">
        <v>84076</v>
      </c>
      <c r="K27" s="11">
        <v>60668</v>
      </c>
      <c r="L27" s="11">
        <v>41483</v>
      </c>
      <c r="M27" s="11">
        <v>16457</v>
      </c>
      <c r="N27" s="11">
        <v>4381</v>
      </c>
      <c r="O27" s="11">
        <v>1370</v>
      </c>
      <c r="P27" s="11">
        <v>693</v>
      </c>
      <c r="Q27" s="6"/>
      <c r="R27" s="5"/>
      <c r="S27" s="25"/>
      <c r="T27" s="24"/>
    </row>
    <row r="28" spans="1:20" s="7" customFormat="1" ht="12.75" customHeight="1" x14ac:dyDescent="0.2">
      <c r="A28" s="13" t="s">
        <v>231</v>
      </c>
      <c r="B28" s="11">
        <v>588620</v>
      </c>
      <c r="C28" s="11">
        <v>10</v>
      </c>
      <c r="D28" s="11">
        <v>16605</v>
      </c>
      <c r="E28" s="11">
        <v>82795</v>
      </c>
      <c r="F28" s="11">
        <v>101554</v>
      </c>
      <c r="G28" s="11">
        <v>93137</v>
      </c>
      <c r="H28" s="11">
        <v>82275</v>
      </c>
      <c r="I28" s="11">
        <v>74365</v>
      </c>
      <c r="J28" s="11">
        <v>56468</v>
      </c>
      <c r="K28" s="11">
        <v>39869</v>
      </c>
      <c r="L28" s="11">
        <v>26357</v>
      </c>
      <c r="M28" s="11">
        <v>10821</v>
      </c>
      <c r="N28" s="11">
        <v>2938</v>
      </c>
      <c r="O28" s="11">
        <v>930</v>
      </c>
      <c r="P28" s="11">
        <v>496</v>
      </c>
      <c r="Q28" s="6"/>
      <c r="R28" s="5"/>
      <c r="S28" s="25"/>
      <c r="T28" s="24"/>
    </row>
    <row r="29" spans="1:20" s="7" customFormat="1" ht="12.75" customHeight="1" x14ac:dyDescent="0.2">
      <c r="A29" s="13" t="s">
        <v>194</v>
      </c>
      <c r="B29" s="11">
        <v>383137</v>
      </c>
      <c r="C29" s="11">
        <v>25</v>
      </c>
      <c r="D29" s="11">
        <v>9672</v>
      </c>
      <c r="E29" s="11">
        <v>49102</v>
      </c>
      <c r="F29" s="11">
        <v>66204</v>
      </c>
      <c r="G29" s="11">
        <v>60305</v>
      </c>
      <c r="H29" s="11">
        <v>52998</v>
      </c>
      <c r="I29" s="11">
        <v>47571</v>
      </c>
      <c r="J29" s="11">
        <v>36510</v>
      </c>
      <c r="K29" s="11">
        <v>27317</v>
      </c>
      <c r="L29" s="11">
        <v>19288</v>
      </c>
      <c r="M29" s="11">
        <v>8692</v>
      </c>
      <c r="N29" s="11">
        <v>3262</v>
      </c>
      <c r="O29" s="11">
        <v>1341</v>
      </c>
      <c r="P29" s="11">
        <v>850</v>
      </c>
      <c r="Q29" s="6"/>
      <c r="R29" s="5"/>
      <c r="S29" s="25"/>
      <c r="T29" s="24"/>
    </row>
    <row r="30" spans="1:20" s="7" customFormat="1" ht="12.75" customHeight="1" x14ac:dyDescent="0.2">
      <c r="A30" s="13" t="s">
        <v>195</v>
      </c>
      <c r="B30" s="11">
        <v>201481</v>
      </c>
      <c r="C30" s="11">
        <v>4</v>
      </c>
      <c r="D30" s="11">
        <v>4020</v>
      </c>
      <c r="E30" s="11">
        <v>24605</v>
      </c>
      <c r="F30" s="11">
        <v>33340</v>
      </c>
      <c r="G30" s="11">
        <v>31010</v>
      </c>
      <c r="H30" s="11">
        <v>28173</v>
      </c>
      <c r="I30" s="11">
        <v>26495</v>
      </c>
      <c r="J30" s="11">
        <v>20536</v>
      </c>
      <c r="K30" s="11">
        <v>15533</v>
      </c>
      <c r="L30" s="11">
        <v>10863</v>
      </c>
      <c r="M30" s="11">
        <v>4370</v>
      </c>
      <c r="N30" s="11">
        <v>1447</v>
      </c>
      <c r="O30" s="11">
        <v>592</v>
      </c>
      <c r="P30" s="11">
        <v>493</v>
      </c>
      <c r="Q30" s="6"/>
      <c r="R30" s="5"/>
      <c r="S30" s="25"/>
      <c r="T30" s="24"/>
    </row>
    <row r="31" spans="1:20" s="7" customFormat="1" ht="12.75" customHeight="1" x14ac:dyDescent="0.2">
      <c r="A31" s="13" t="s">
        <v>196</v>
      </c>
      <c r="B31" s="11">
        <v>130439</v>
      </c>
      <c r="C31" s="11">
        <v>11</v>
      </c>
      <c r="D31" s="11">
        <v>3816</v>
      </c>
      <c r="E31" s="11">
        <v>17120</v>
      </c>
      <c r="F31" s="11">
        <v>22171</v>
      </c>
      <c r="G31" s="11">
        <v>20146</v>
      </c>
      <c r="H31" s="11">
        <v>17699</v>
      </c>
      <c r="I31" s="11">
        <v>16321</v>
      </c>
      <c r="J31" s="11">
        <v>12299</v>
      </c>
      <c r="K31" s="11">
        <v>9024</v>
      </c>
      <c r="L31" s="11">
        <v>6722</v>
      </c>
      <c r="M31" s="11">
        <v>3276</v>
      </c>
      <c r="N31" s="11">
        <v>1109</v>
      </c>
      <c r="O31" s="11">
        <v>404</v>
      </c>
      <c r="P31" s="11">
        <v>321</v>
      </c>
      <c r="Q31" s="6"/>
      <c r="R31" s="5"/>
      <c r="S31" s="25"/>
      <c r="T31" s="24"/>
    </row>
    <row r="32" spans="1:20" s="7" customFormat="1" ht="12.75" customHeight="1" x14ac:dyDescent="0.2">
      <c r="A32" s="13" t="s">
        <v>197</v>
      </c>
      <c r="B32" s="11">
        <v>1421353</v>
      </c>
      <c r="C32" s="11">
        <v>48</v>
      </c>
      <c r="D32" s="11">
        <v>57088</v>
      </c>
      <c r="E32" s="11">
        <v>202014</v>
      </c>
      <c r="F32" s="11">
        <v>229406</v>
      </c>
      <c r="G32" s="11">
        <v>211465</v>
      </c>
      <c r="H32" s="11">
        <v>194408</v>
      </c>
      <c r="I32" s="11">
        <v>181835</v>
      </c>
      <c r="J32" s="11">
        <v>143002</v>
      </c>
      <c r="K32" s="11">
        <v>103107</v>
      </c>
      <c r="L32" s="11">
        <v>68917</v>
      </c>
      <c r="M32" s="11">
        <v>21427</v>
      </c>
      <c r="N32" s="11">
        <v>5799</v>
      </c>
      <c r="O32" s="11">
        <v>1911</v>
      </c>
      <c r="P32" s="11">
        <v>926</v>
      </c>
      <c r="Q32" s="6"/>
      <c r="R32" s="5"/>
      <c r="S32" s="25"/>
      <c r="T32" s="24"/>
    </row>
    <row r="33" spans="1:20" s="7" customFormat="1" ht="12.75" customHeight="1" x14ac:dyDescent="0.2">
      <c r="A33" s="13" t="s">
        <v>198</v>
      </c>
      <c r="B33" s="11">
        <v>194335</v>
      </c>
      <c r="C33" s="11">
        <v>3</v>
      </c>
      <c r="D33" s="11">
        <v>4034</v>
      </c>
      <c r="E33" s="11">
        <v>23849</v>
      </c>
      <c r="F33" s="11">
        <v>33718</v>
      </c>
      <c r="G33" s="11">
        <v>32414</v>
      </c>
      <c r="H33" s="11">
        <v>27681</v>
      </c>
      <c r="I33" s="11">
        <v>24227</v>
      </c>
      <c r="J33" s="11">
        <v>19129</v>
      </c>
      <c r="K33" s="11">
        <v>13854</v>
      </c>
      <c r="L33" s="11">
        <v>9025</v>
      </c>
      <c r="M33" s="11">
        <v>4022</v>
      </c>
      <c r="N33" s="11">
        <v>1443</v>
      </c>
      <c r="O33" s="11">
        <v>567</v>
      </c>
      <c r="P33" s="11">
        <v>369</v>
      </c>
      <c r="Q33" s="6"/>
      <c r="R33" s="5"/>
      <c r="S33" s="25"/>
      <c r="T33" s="24"/>
    </row>
    <row r="34" spans="1:20" s="7" customFormat="1" ht="12.75" customHeight="1" x14ac:dyDescent="0.2">
      <c r="A34" s="13" t="s">
        <v>199</v>
      </c>
      <c r="B34" s="11">
        <v>539449</v>
      </c>
      <c r="C34" s="11">
        <v>17</v>
      </c>
      <c r="D34" s="11">
        <v>12372</v>
      </c>
      <c r="E34" s="11">
        <v>73114</v>
      </c>
      <c r="F34" s="11">
        <v>93574</v>
      </c>
      <c r="G34" s="11">
        <v>87529</v>
      </c>
      <c r="H34" s="11">
        <v>77647</v>
      </c>
      <c r="I34" s="11">
        <v>68424</v>
      </c>
      <c r="J34" s="11">
        <v>51890</v>
      </c>
      <c r="K34" s="11">
        <v>36510</v>
      </c>
      <c r="L34" s="11">
        <v>24848</v>
      </c>
      <c r="M34" s="11">
        <v>9318</v>
      </c>
      <c r="N34" s="11">
        <v>2754</v>
      </c>
      <c r="O34" s="11">
        <v>914</v>
      </c>
      <c r="P34" s="11">
        <v>538</v>
      </c>
      <c r="Q34" s="6"/>
      <c r="R34" s="5"/>
      <c r="S34" s="25"/>
      <c r="T34" s="24"/>
    </row>
    <row r="35" spans="1:20" s="7" customFormat="1" ht="12.75" customHeight="1" x14ac:dyDescent="0.2">
      <c r="A35" s="13" t="s">
        <v>200</v>
      </c>
      <c r="B35" s="11">
        <v>470619</v>
      </c>
      <c r="C35" s="11">
        <v>26</v>
      </c>
      <c r="D35" s="11">
        <v>18695</v>
      </c>
      <c r="E35" s="11">
        <v>74597</v>
      </c>
      <c r="F35" s="11">
        <v>85340</v>
      </c>
      <c r="G35" s="11">
        <v>75269</v>
      </c>
      <c r="H35" s="11">
        <v>63851</v>
      </c>
      <c r="I35" s="11">
        <v>55720</v>
      </c>
      <c r="J35" s="11">
        <v>40728</v>
      </c>
      <c r="K35" s="11">
        <v>28278</v>
      </c>
      <c r="L35" s="11">
        <v>18510</v>
      </c>
      <c r="M35" s="11">
        <v>6851</v>
      </c>
      <c r="N35" s="11">
        <v>1828</v>
      </c>
      <c r="O35" s="11">
        <v>598</v>
      </c>
      <c r="P35" s="11">
        <v>328</v>
      </c>
      <c r="Q35" s="6"/>
      <c r="R35" s="5"/>
      <c r="S35" s="25"/>
      <c r="T35" s="24"/>
    </row>
    <row r="36" spans="1:20" s="7" customFormat="1" ht="12.75" customHeight="1" x14ac:dyDescent="0.2">
      <c r="A36" s="13" t="s">
        <v>201</v>
      </c>
      <c r="B36" s="11">
        <v>341291</v>
      </c>
      <c r="C36" s="11">
        <v>4</v>
      </c>
      <c r="D36" s="11">
        <v>12056</v>
      </c>
      <c r="E36" s="11">
        <v>60135</v>
      </c>
      <c r="F36" s="11">
        <v>69394</v>
      </c>
      <c r="G36" s="11">
        <v>58620</v>
      </c>
      <c r="H36" s="11">
        <v>45867</v>
      </c>
      <c r="I36" s="11">
        <v>37034</v>
      </c>
      <c r="J36" s="11">
        <v>26131</v>
      </c>
      <c r="K36" s="11">
        <v>16501</v>
      </c>
      <c r="L36" s="11">
        <v>9643</v>
      </c>
      <c r="M36" s="11">
        <v>4038</v>
      </c>
      <c r="N36" s="11">
        <v>1263</v>
      </c>
      <c r="O36" s="11">
        <v>399</v>
      </c>
      <c r="P36" s="11">
        <v>206</v>
      </c>
      <c r="Q36" s="6"/>
      <c r="R36" s="5"/>
      <c r="S36" s="25"/>
      <c r="T36" s="24"/>
    </row>
    <row r="37" spans="1:20" s="7" customFormat="1" ht="12.75" customHeight="1" x14ac:dyDescent="0.2">
      <c r="A37" s="13" t="s">
        <v>202</v>
      </c>
      <c r="B37" s="11">
        <v>378434</v>
      </c>
      <c r="C37" s="11">
        <v>15</v>
      </c>
      <c r="D37" s="11">
        <v>12372</v>
      </c>
      <c r="E37" s="11">
        <v>53997</v>
      </c>
      <c r="F37" s="11">
        <v>62255</v>
      </c>
      <c r="G37" s="11">
        <v>57027</v>
      </c>
      <c r="H37" s="11">
        <v>50033</v>
      </c>
      <c r="I37" s="11">
        <v>47119</v>
      </c>
      <c r="J37" s="11">
        <v>37337</v>
      </c>
      <c r="K37" s="11">
        <v>28123</v>
      </c>
      <c r="L37" s="11">
        <v>18872</v>
      </c>
      <c r="M37" s="11">
        <v>6875</v>
      </c>
      <c r="N37" s="11">
        <v>2347</v>
      </c>
      <c r="O37" s="11">
        <v>1088</v>
      </c>
      <c r="P37" s="11">
        <v>974</v>
      </c>
      <c r="Q37" s="6"/>
      <c r="R37" s="5"/>
      <c r="S37" s="25"/>
      <c r="T37" s="24"/>
    </row>
    <row r="38" spans="1:20" s="7" customFormat="1" ht="12.75" customHeight="1" x14ac:dyDescent="0.2">
      <c r="A38" s="13" t="s">
        <v>203</v>
      </c>
      <c r="B38" s="11">
        <v>495572</v>
      </c>
      <c r="C38" s="11">
        <v>14</v>
      </c>
      <c r="D38" s="11">
        <v>16188</v>
      </c>
      <c r="E38" s="11">
        <v>66094</v>
      </c>
      <c r="F38" s="11">
        <v>81063</v>
      </c>
      <c r="G38" s="11">
        <v>74105</v>
      </c>
      <c r="H38" s="11">
        <v>66570</v>
      </c>
      <c r="I38" s="11">
        <v>62486</v>
      </c>
      <c r="J38" s="11">
        <v>49229</v>
      </c>
      <c r="K38" s="11">
        <v>36956</v>
      </c>
      <c r="L38" s="11">
        <v>27364</v>
      </c>
      <c r="M38" s="11">
        <v>10136</v>
      </c>
      <c r="N38" s="11">
        <v>3301</v>
      </c>
      <c r="O38" s="11">
        <v>1302</v>
      </c>
      <c r="P38" s="11">
        <v>764</v>
      </c>
      <c r="Q38" s="6"/>
      <c r="R38" s="5"/>
      <c r="S38" s="25"/>
      <c r="T38" s="24"/>
    </row>
    <row r="39" spans="1:20" s="7" customFormat="1" ht="12.75" customHeight="1" x14ac:dyDescent="0.2">
      <c r="A39" s="13" t="s">
        <v>204</v>
      </c>
      <c r="B39" s="11">
        <v>526912</v>
      </c>
      <c r="C39" s="11">
        <v>9</v>
      </c>
      <c r="D39" s="11">
        <v>16942</v>
      </c>
      <c r="E39" s="11">
        <v>71933</v>
      </c>
      <c r="F39" s="11">
        <v>85456</v>
      </c>
      <c r="G39" s="11">
        <v>79023</v>
      </c>
      <c r="H39" s="11">
        <v>72747</v>
      </c>
      <c r="I39" s="11">
        <v>67411</v>
      </c>
      <c r="J39" s="11">
        <v>52286</v>
      </c>
      <c r="K39" s="11">
        <v>38030</v>
      </c>
      <c r="L39" s="11">
        <v>27486</v>
      </c>
      <c r="M39" s="11">
        <v>10182</v>
      </c>
      <c r="N39" s="11">
        <v>3393</v>
      </c>
      <c r="O39" s="11">
        <v>1318</v>
      </c>
      <c r="P39" s="11">
        <v>696</v>
      </c>
      <c r="Q39" s="6"/>
      <c r="R39" s="5"/>
      <c r="S39" s="25"/>
      <c r="T39" s="24"/>
    </row>
    <row r="40" spans="1:20" s="7" customFormat="1" ht="12.75" customHeight="1" x14ac:dyDescent="0.2">
      <c r="A40" s="13" t="s">
        <v>205</v>
      </c>
      <c r="B40" s="11">
        <v>187184</v>
      </c>
      <c r="C40" s="11">
        <v>2</v>
      </c>
      <c r="D40" s="11">
        <v>4723</v>
      </c>
      <c r="E40" s="11">
        <v>27715</v>
      </c>
      <c r="F40" s="11">
        <v>36975</v>
      </c>
      <c r="G40" s="11">
        <v>34080</v>
      </c>
      <c r="H40" s="11">
        <v>26891</v>
      </c>
      <c r="I40" s="11">
        <v>20934</v>
      </c>
      <c r="J40" s="11">
        <v>14386</v>
      </c>
      <c r="K40" s="11">
        <v>10104</v>
      </c>
      <c r="L40" s="11">
        <v>6932</v>
      </c>
      <c r="M40" s="11">
        <v>2926</v>
      </c>
      <c r="N40" s="11">
        <v>967</v>
      </c>
      <c r="O40" s="11">
        <v>337</v>
      </c>
      <c r="P40" s="11">
        <v>212</v>
      </c>
      <c r="Q40" s="6"/>
      <c r="R40" s="5"/>
      <c r="S40" s="25"/>
      <c r="T40" s="24"/>
    </row>
    <row r="41" spans="1:20" s="7" customFormat="1" ht="12.75" customHeight="1" x14ac:dyDescent="0.2">
      <c r="A41" s="13" t="s">
        <v>206</v>
      </c>
      <c r="B41" s="11">
        <v>612948</v>
      </c>
      <c r="C41" s="11">
        <v>8</v>
      </c>
      <c r="D41" s="11">
        <v>22546</v>
      </c>
      <c r="E41" s="11">
        <v>89958</v>
      </c>
      <c r="F41" s="11">
        <v>99265</v>
      </c>
      <c r="G41" s="11">
        <v>93201</v>
      </c>
      <c r="H41" s="11">
        <v>85928</v>
      </c>
      <c r="I41" s="11">
        <v>78365</v>
      </c>
      <c r="J41" s="11">
        <v>60361</v>
      </c>
      <c r="K41" s="11">
        <v>41215</v>
      </c>
      <c r="L41" s="11">
        <v>26995</v>
      </c>
      <c r="M41" s="11">
        <v>10138</v>
      </c>
      <c r="N41" s="11">
        <v>3093</v>
      </c>
      <c r="O41" s="11">
        <v>1149</v>
      </c>
      <c r="P41" s="11">
        <v>726</v>
      </c>
      <c r="Q41" s="6"/>
      <c r="R41" s="5"/>
      <c r="S41" s="25"/>
      <c r="T41" s="24"/>
    </row>
    <row r="42" spans="1:20" s="7" customFormat="1" ht="12.75" customHeight="1" x14ac:dyDescent="0.2">
      <c r="A42" s="13" t="s">
        <v>207</v>
      </c>
      <c r="B42" s="11">
        <v>84335</v>
      </c>
      <c r="C42" s="11">
        <v>3</v>
      </c>
      <c r="D42" s="11">
        <v>2314</v>
      </c>
      <c r="E42" s="11">
        <v>11751</v>
      </c>
      <c r="F42" s="11">
        <v>14551</v>
      </c>
      <c r="G42" s="11">
        <v>13668</v>
      </c>
      <c r="H42" s="11">
        <v>12734</v>
      </c>
      <c r="I42" s="11">
        <v>10751</v>
      </c>
      <c r="J42" s="11">
        <v>7811</v>
      </c>
      <c r="K42" s="11">
        <v>5419</v>
      </c>
      <c r="L42" s="11">
        <v>3440</v>
      </c>
      <c r="M42" s="11">
        <v>1358</v>
      </c>
      <c r="N42" s="11">
        <v>351</v>
      </c>
      <c r="O42" s="11">
        <v>121</v>
      </c>
      <c r="P42" s="11">
        <v>63</v>
      </c>
      <c r="Q42" s="6"/>
      <c r="R42" s="5"/>
      <c r="S42" s="25"/>
      <c r="T42" s="24"/>
    </row>
    <row r="43" spans="1:20" s="7" customFormat="1" ht="12.75" customHeight="1" x14ac:dyDescent="0.2">
      <c r="A43" s="13" t="s">
        <v>208</v>
      </c>
      <c r="B43" s="11">
        <v>464405</v>
      </c>
      <c r="C43" s="11">
        <v>9</v>
      </c>
      <c r="D43" s="11">
        <v>8914</v>
      </c>
      <c r="E43" s="11">
        <v>53305</v>
      </c>
      <c r="F43" s="11">
        <v>75236</v>
      </c>
      <c r="G43" s="11">
        <v>71967</v>
      </c>
      <c r="H43" s="11">
        <v>65438</v>
      </c>
      <c r="I43" s="11">
        <v>60091</v>
      </c>
      <c r="J43" s="11">
        <v>48812</v>
      </c>
      <c r="K43" s="11">
        <v>37963</v>
      </c>
      <c r="L43" s="11">
        <v>24908</v>
      </c>
      <c r="M43" s="11">
        <v>10959</v>
      </c>
      <c r="N43" s="11">
        <v>4107</v>
      </c>
      <c r="O43" s="11">
        <v>1641</v>
      </c>
      <c r="P43" s="11">
        <v>1055</v>
      </c>
      <c r="Q43" s="6"/>
      <c r="R43" s="5"/>
      <c r="S43" s="25"/>
      <c r="T43" s="24"/>
    </row>
    <row r="44" spans="1:20" s="7" customFormat="1" ht="12.75" customHeight="1" x14ac:dyDescent="0.2">
      <c r="A44" s="13" t="s">
        <v>209</v>
      </c>
      <c r="B44" s="11">
        <v>269116</v>
      </c>
      <c r="C44" s="11">
        <v>12</v>
      </c>
      <c r="D44" s="11">
        <v>5581</v>
      </c>
      <c r="E44" s="11">
        <v>33222</v>
      </c>
      <c r="F44" s="11">
        <v>43776</v>
      </c>
      <c r="G44" s="11">
        <v>40566</v>
      </c>
      <c r="H44" s="11">
        <v>35018</v>
      </c>
      <c r="I44" s="11">
        <v>33234</v>
      </c>
      <c r="J44" s="11">
        <v>27611</v>
      </c>
      <c r="K44" s="11">
        <v>22277</v>
      </c>
      <c r="L44" s="11">
        <v>17205</v>
      </c>
      <c r="M44" s="11">
        <v>6627</v>
      </c>
      <c r="N44" s="11">
        <v>2282</v>
      </c>
      <c r="O44" s="11">
        <v>954</v>
      </c>
      <c r="P44" s="11">
        <v>751</v>
      </c>
      <c r="Q44" s="6"/>
      <c r="R44" s="5"/>
      <c r="S44" s="25"/>
      <c r="T44" s="24"/>
    </row>
    <row r="45" spans="1:20" s="7" customFormat="1" ht="12.75" customHeight="1" x14ac:dyDescent="0.2">
      <c r="A45" s="13" t="s">
        <v>210</v>
      </c>
      <c r="B45" s="11">
        <v>330987</v>
      </c>
      <c r="C45" s="11">
        <v>4</v>
      </c>
      <c r="D45" s="11">
        <v>6695</v>
      </c>
      <c r="E45" s="11">
        <v>40232</v>
      </c>
      <c r="F45" s="11">
        <v>56177</v>
      </c>
      <c r="G45" s="11">
        <v>54332</v>
      </c>
      <c r="H45" s="11">
        <v>47015</v>
      </c>
      <c r="I45" s="11">
        <v>42139</v>
      </c>
      <c r="J45" s="11">
        <v>31099</v>
      </c>
      <c r="K45" s="11">
        <v>23717</v>
      </c>
      <c r="L45" s="11">
        <v>15354</v>
      </c>
      <c r="M45" s="11">
        <v>6909</v>
      </c>
      <c r="N45" s="11">
        <v>3338</v>
      </c>
      <c r="O45" s="11">
        <v>1802</v>
      </c>
      <c r="P45" s="11">
        <v>2174</v>
      </c>
      <c r="Q45" s="6"/>
      <c r="R45" s="5"/>
      <c r="S45" s="25"/>
      <c r="T45" s="24"/>
    </row>
    <row r="46" spans="1:20" s="7" customFormat="1" ht="12.75" customHeight="1" thickBot="1" x14ac:dyDescent="0.25">
      <c r="A46" s="14" t="s">
        <v>211</v>
      </c>
      <c r="B46" s="15">
        <v>163265</v>
      </c>
      <c r="C46" s="15">
        <v>6</v>
      </c>
      <c r="D46" s="15">
        <v>4887</v>
      </c>
      <c r="E46" s="15">
        <v>21070</v>
      </c>
      <c r="F46" s="15">
        <v>27215</v>
      </c>
      <c r="G46" s="15">
        <v>24918</v>
      </c>
      <c r="H46" s="15">
        <v>22631</v>
      </c>
      <c r="I46" s="15">
        <v>20794</v>
      </c>
      <c r="J46" s="15">
        <v>16810</v>
      </c>
      <c r="K46" s="15">
        <v>11807</v>
      </c>
      <c r="L46" s="15">
        <v>7610</v>
      </c>
      <c r="M46" s="15">
        <v>3312</v>
      </c>
      <c r="N46" s="15">
        <v>1266</v>
      </c>
      <c r="O46" s="15">
        <v>578</v>
      </c>
      <c r="P46" s="15">
        <v>361</v>
      </c>
      <c r="Q46" s="6"/>
      <c r="R46" s="5"/>
      <c r="S46" s="25"/>
      <c r="T46" s="24"/>
    </row>
    <row r="47" spans="1:20" s="7" customFormat="1" ht="18" customHeight="1" x14ac:dyDescent="0.2">
      <c r="A47" s="410" t="s">
        <v>310</v>
      </c>
      <c r="B47" s="410"/>
      <c r="C47" s="410"/>
      <c r="D47" s="410"/>
      <c r="E47" s="3"/>
      <c r="F47" s="3"/>
      <c r="G47" s="3"/>
      <c r="H47" s="3"/>
      <c r="I47" s="3"/>
      <c r="J47" s="3"/>
      <c r="K47" s="3"/>
      <c r="L47" s="3"/>
      <c r="M47" s="3"/>
      <c r="N47" s="3"/>
      <c r="O47" s="3"/>
      <c r="P47" s="3"/>
      <c r="Q47" s="6"/>
      <c r="R47" s="16"/>
      <c r="S47" s="16"/>
      <c r="T47" s="16"/>
    </row>
    <row r="48" spans="1:20" s="7" customFormat="1" ht="18" customHeight="1" x14ac:dyDescent="0.2">
      <c r="A48" s="409" t="s">
        <v>661</v>
      </c>
      <c r="B48" s="409"/>
      <c r="C48" s="409"/>
      <c r="D48" s="409"/>
      <c r="E48" s="409"/>
      <c r="F48" s="409"/>
      <c r="G48" s="409"/>
      <c r="H48" s="409"/>
      <c r="I48" s="409"/>
      <c r="J48" s="409"/>
      <c r="K48" s="409"/>
      <c r="L48" s="409"/>
      <c r="M48" s="409"/>
      <c r="N48" s="409"/>
      <c r="O48" s="409"/>
      <c r="P48" s="409"/>
      <c r="Q48" s="6"/>
    </row>
    <row r="49" spans="1:20" s="7" customFormat="1" ht="18" customHeight="1" x14ac:dyDescent="0.2">
      <c r="A49" s="411" t="s">
        <v>662</v>
      </c>
      <c r="B49" s="411"/>
      <c r="C49" s="411"/>
      <c r="D49" s="411"/>
      <c r="E49" s="411"/>
      <c r="F49" s="411"/>
      <c r="G49" s="411"/>
      <c r="H49" s="411"/>
      <c r="I49" s="411"/>
      <c r="J49" s="411"/>
      <c r="K49" s="411"/>
      <c r="L49" s="411"/>
      <c r="M49" s="411"/>
      <c r="N49" s="411"/>
      <c r="O49" s="411"/>
      <c r="P49" s="411"/>
      <c r="Q49" s="6"/>
      <c r="R49" s="16"/>
      <c r="S49" s="16"/>
      <c r="T49" s="16"/>
    </row>
    <row r="50" spans="1:20" s="7" customFormat="1" ht="24.75" customHeight="1" x14ac:dyDescent="0.2">
      <c r="A50" s="411" t="s">
        <v>663</v>
      </c>
      <c r="B50" s="411"/>
      <c r="C50" s="411"/>
      <c r="D50" s="411"/>
      <c r="E50" s="411"/>
      <c r="F50" s="411"/>
      <c r="G50" s="411"/>
      <c r="H50" s="411"/>
      <c r="I50" s="411"/>
      <c r="J50" s="411"/>
      <c r="K50" s="411"/>
      <c r="L50" s="411"/>
      <c r="M50" s="411"/>
      <c r="N50" s="411"/>
      <c r="O50" s="411"/>
      <c r="P50" s="411"/>
      <c r="Q50" s="6"/>
      <c r="R50" s="16"/>
      <c r="S50" s="16"/>
      <c r="T50" s="16"/>
    </row>
    <row r="51" spans="1:20" ht="18" customHeight="1" x14ac:dyDescent="0.2">
      <c r="A51" s="408" t="s">
        <v>237</v>
      </c>
      <c r="B51" s="408"/>
      <c r="C51" s="408"/>
      <c r="D51" s="408"/>
      <c r="E51" s="408"/>
      <c r="F51" s="408"/>
      <c r="G51" s="408"/>
      <c r="H51" s="408"/>
      <c r="I51" s="408"/>
      <c r="J51" s="408"/>
      <c r="K51" s="408"/>
      <c r="L51" s="408"/>
      <c r="M51" s="408"/>
      <c r="N51" s="408"/>
      <c r="O51" s="408"/>
      <c r="P51" s="408"/>
    </row>
  </sheetData>
  <mergeCells count="24">
    <mergeCell ref="A2:P2"/>
    <mergeCell ref="A3:P3"/>
    <mergeCell ref="A5:A8"/>
    <mergeCell ref="B5:B8"/>
    <mergeCell ref="C5:P5"/>
    <mergeCell ref="K6:K8"/>
    <mergeCell ref="C6:C8"/>
    <mergeCell ref="P6:P8"/>
    <mergeCell ref="A51:P51"/>
    <mergeCell ref="F6:F8"/>
    <mergeCell ref="G6:G8"/>
    <mergeCell ref="L6:L8"/>
    <mergeCell ref="M6:M8"/>
    <mergeCell ref="A49:P49"/>
    <mergeCell ref="A48:P48"/>
    <mergeCell ref="H6:H8"/>
    <mergeCell ref="I6:I8"/>
    <mergeCell ref="J6:J8"/>
    <mergeCell ref="A47:D47"/>
    <mergeCell ref="A50:P50"/>
    <mergeCell ref="D6:D8"/>
    <mergeCell ref="E6:E8"/>
    <mergeCell ref="N6:N8"/>
    <mergeCell ref="O6:O8"/>
  </mergeCells>
  <hyperlinks>
    <hyperlink ref="A1" location="Índice!A1" display="Regresar"/>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election activeCell="F23" sqref="F23"/>
    </sheetView>
  </sheetViews>
  <sheetFormatPr baseColWidth="10" defaultRowHeight="12.75" x14ac:dyDescent="0.2"/>
  <cols>
    <col min="1" max="1" width="29.42578125" style="62" customWidth="1"/>
    <col min="2" max="2" width="15.5703125" style="62" customWidth="1"/>
    <col min="3" max="10" width="14.140625" style="62" customWidth="1"/>
    <col min="11" max="13" width="12.140625" style="62" bestFit="1" customWidth="1"/>
    <col min="14" max="16384" width="11.42578125" style="62"/>
  </cols>
  <sheetData>
    <row r="1" spans="1:16" s="352" customFormat="1" x14ac:dyDescent="0.2">
      <c r="A1" s="365" t="s">
        <v>238</v>
      </c>
    </row>
    <row r="2" spans="1:16" s="17" customFormat="1" ht="14.25" customHeight="1" x14ac:dyDescent="0.2">
      <c r="A2" s="412" t="s">
        <v>398</v>
      </c>
      <c r="B2" s="412"/>
      <c r="C2" s="412"/>
      <c r="D2" s="412"/>
      <c r="E2" s="412"/>
      <c r="F2" s="412"/>
      <c r="G2" s="412"/>
      <c r="H2" s="412"/>
      <c r="I2" s="412"/>
      <c r="J2" s="412"/>
      <c r="K2" s="412"/>
      <c r="L2" s="412"/>
      <c r="M2" s="412"/>
      <c r="N2" s="412"/>
      <c r="O2" s="412"/>
      <c r="P2" s="412"/>
    </row>
    <row r="3" spans="1:16" ht="15.75" customHeight="1" x14ac:dyDescent="0.2">
      <c r="A3" s="417" t="s">
        <v>443</v>
      </c>
      <c r="B3" s="417"/>
      <c r="C3" s="417"/>
      <c r="D3" s="417"/>
      <c r="E3" s="417"/>
      <c r="F3" s="417"/>
      <c r="G3" s="417"/>
      <c r="H3" s="417"/>
      <c r="I3" s="417"/>
      <c r="J3" s="417"/>
      <c r="K3" s="417"/>
      <c r="L3" s="417"/>
      <c r="M3" s="417"/>
      <c r="N3" s="417"/>
      <c r="O3" s="417"/>
      <c r="P3" s="417"/>
    </row>
    <row r="4" spans="1:16" ht="13.5" customHeight="1" thickBot="1" x14ac:dyDescent="0.25">
      <c r="A4" s="338" t="s">
        <v>217</v>
      </c>
      <c r="B4" s="339"/>
      <c r="C4" s="339"/>
      <c r="D4" s="339"/>
      <c r="E4" s="339"/>
      <c r="F4" s="339"/>
      <c r="G4" s="339"/>
      <c r="H4" s="339"/>
      <c r="I4" s="339"/>
      <c r="J4" s="339"/>
      <c r="K4" s="339"/>
      <c r="L4" s="339"/>
      <c r="M4" s="339"/>
      <c r="N4" s="339"/>
      <c r="O4" s="339"/>
      <c r="P4" s="340" t="s">
        <v>212</v>
      </c>
    </row>
    <row r="5" spans="1:16" ht="12.75" customHeight="1" x14ac:dyDescent="0.2">
      <c r="A5" s="416" t="s">
        <v>220</v>
      </c>
      <c r="B5" s="416" t="s">
        <v>261</v>
      </c>
      <c r="C5" s="416" t="s">
        <v>224</v>
      </c>
      <c r="D5" s="416"/>
      <c r="E5" s="416"/>
      <c r="F5" s="416"/>
      <c r="G5" s="416"/>
      <c r="H5" s="416"/>
      <c r="I5" s="416"/>
      <c r="J5" s="416"/>
      <c r="K5" s="416"/>
      <c r="L5" s="416"/>
      <c r="M5" s="416"/>
      <c r="N5" s="416"/>
      <c r="O5" s="416"/>
      <c r="P5" s="416"/>
    </row>
    <row r="6" spans="1:16" ht="12.75" customHeight="1"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6" ht="13.5" customHeight="1" x14ac:dyDescent="0.2">
      <c r="A7" s="415"/>
      <c r="B7" s="415"/>
      <c r="C7" s="415"/>
      <c r="D7" s="415"/>
      <c r="E7" s="415"/>
      <c r="F7" s="415"/>
      <c r="G7" s="415"/>
      <c r="H7" s="415"/>
      <c r="I7" s="415"/>
      <c r="J7" s="415"/>
      <c r="K7" s="415"/>
      <c r="L7" s="415"/>
      <c r="M7" s="415"/>
      <c r="N7" s="415"/>
      <c r="O7" s="415"/>
      <c r="P7" s="415"/>
    </row>
    <row r="8" spans="1:16" ht="13.5" customHeight="1" x14ac:dyDescent="0.2">
      <c r="A8" s="415"/>
      <c r="B8" s="415"/>
      <c r="C8" s="415"/>
      <c r="D8" s="415"/>
      <c r="E8" s="415"/>
      <c r="F8" s="415"/>
      <c r="G8" s="415"/>
      <c r="H8" s="415"/>
      <c r="I8" s="415"/>
      <c r="J8" s="415"/>
      <c r="K8" s="415"/>
      <c r="L8" s="415"/>
      <c r="M8" s="415"/>
      <c r="N8" s="415"/>
      <c r="O8" s="415"/>
      <c r="P8" s="415"/>
    </row>
    <row r="9" spans="1:16" ht="13.5" customHeight="1" x14ac:dyDescent="0.2">
      <c r="A9" s="8"/>
      <c r="B9" s="9"/>
      <c r="C9" s="9"/>
      <c r="D9" s="9"/>
      <c r="E9" s="9"/>
      <c r="F9" s="9"/>
      <c r="G9" s="9"/>
      <c r="H9" s="9"/>
      <c r="I9" s="9"/>
      <c r="J9" s="9"/>
      <c r="K9" s="9"/>
      <c r="L9" s="9"/>
      <c r="M9" s="9"/>
      <c r="N9" s="9"/>
      <c r="O9" s="9"/>
      <c r="P9" s="9"/>
    </row>
    <row r="10" spans="1:16" ht="13.5" customHeight="1" x14ac:dyDescent="0.2">
      <c r="A10" s="10" t="s">
        <v>219</v>
      </c>
      <c r="B10" s="11">
        <v>11747441</v>
      </c>
      <c r="C10" s="11">
        <v>444</v>
      </c>
      <c r="D10" s="11">
        <v>383593</v>
      </c>
      <c r="E10" s="11">
        <v>1588612</v>
      </c>
      <c r="F10" s="11">
        <v>1933602</v>
      </c>
      <c r="G10" s="11">
        <v>1772072</v>
      </c>
      <c r="H10" s="11">
        <v>1577873</v>
      </c>
      <c r="I10" s="11">
        <v>1450143</v>
      </c>
      <c r="J10" s="11">
        <v>1160275</v>
      </c>
      <c r="K10" s="11">
        <v>879117</v>
      </c>
      <c r="L10" s="11">
        <v>617404</v>
      </c>
      <c r="M10" s="11">
        <v>253485</v>
      </c>
      <c r="N10" s="11">
        <v>81529</v>
      </c>
      <c r="O10" s="11">
        <v>30672</v>
      </c>
      <c r="P10" s="11">
        <v>18620</v>
      </c>
    </row>
    <row r="11" spans="1:16" ht="13.5" customHeight="1" x14ac:dyDescent="0.2">
      <c r="A11" s="12"/>
      <c r="B11" s="11"/>
      <c r="C11" s="11"/>
      <c r="D11" s="11"/>
      <c r="E11" s="11"/>
      <c r="F11" s="11"/>
      <c r="G11" s="11"/>
      <c r="H11" s="11"/>
      <c r="I11" s="11"/>
      <c r="J11" s="11"/>
      <c r="K11" s="11"/>
      <c r="L11" s="11"/>
      <c r="M11" s="11"/>
      <c r="N11" s="11"/>
      <c r="O11" s="11"/>
      <c r="P11" s="11"/>
    </row>
    <row r="12" spans="1:16" ht="13.5" customHeight="1" x14ac:dyDescent="0.2">
      <c r="A12" s="13" t="s">
        <v>179</v>
      </c>
      <c r="B12" s="11">
        <v>190994</v>
      </c>
      <c r="C12" s="11">
        <v>16</v>
      </c>
      <c r="D12" s="11">
        <v>6763</v>
      </c>
      <c r="E12" s="11">
        <v>28052</v>
      </c>
      <c r="F12" s="11">
        <v>31368</v>
      </c>
      <c r="G12" s="11">
        <v>28424</v>
      </c>
      <c r="H12" s="11">
        <v>25389</v>
      </c>
      <c r="I12" s="11">
        <v>23359</v>
      </c>
      <c r="J12" s="11">
        <v>18226</v>
      </c>
      <c r="K12" s="11">
        <v>13999</v>
      </c>
      <c r="L12" s="11">
        <v>9529</v>
      </c>
      <c r="M12" s="11">
        <v>3663</v>
      </c>
      <c r="N12" s="11">
        <v>1296</v>
      </c>
      <c r="O12" s="11">
        <v>559</v>
      </c>
      <c r="P12" s="11">
        <v>351</v>
      </c>
    </row>
    <row r="13" spans="1:16" ht="13.5" customHeight="1" x14ac:dyDescent="0.2">
      <c r="A13" s="13" t="s">
        <v>180</v>
      </c>
      <c r="B13" s="11">
        <v>488994</v>
      </c>
      <c r="C13" s="11">
        <v>21</v>
      </c>
      <c r="D13" s="11">
        <v>21766</v>
      </c>
      <c r="E13" s="11">
        <v>73679</v>
      </c>
      <c r="F13" s="11">
        <v>78465</v>
      </c>
      <c r="G13" s="11">
        <v>69991</v>
      </c>
      <c r="H13" s="11">
        <v>65500</v>
      </c>
      <c r="I13" s="11">
        <v>61380</v>
      </c>
      <c r="J13" s="11">
        <v>49118</v>
      </c>
      <c r="K13" s="11">
        <v>33991</v>
      </c>
      <c r="L13" s="11">
        <v>21863</v>
      </c>
      <c r="M13" s="11">
        <v>9119</v>
      </c>
      <c r="N13" s="11">
        <v>2658</v>
      </c>
      <c r="O13" s="11">
        <v>962</v>
      </c>
      <c r="P13" s="11">
        <v>481</v>
      </c>
    </row>
    <row r="14" spans="1:16" ht="13.5" customHeight="1" x14ac:dyDescent="0.2">
      <c r="A14" s="13" t="s">
        <v>181</v>
      </c>
      <c r="B14" s="11">
        <v>102391</v>
      </c>
      <c r="C14" s="11"/>
      <c r="D14" s="11">
        <v>3618</v>
      </c>
      <c r="E14" s="11">
        <v>14776</v>
      </c>
      <c r="F14" s="11">
        <v>17804</v>
      </c>
      <c r="G14" s="11">
        <v>16147</v>
      </c>
      <c r="H14" s="11">
        <v>14243</v>
      </c>
      <c r="I14" s="11">
        <v>12429</v>
      </c>
      <c r="J14" s="11">
        <v>9160</v>
      </c>
      <c r="K14" s="11">
        <v>6833</v>
      </c>
      <c r="L14" s="11">
        <v>4550</v>
      </c>
      <c r="M14" s="11">
        <v>1948</v>
      </c>
      <c r="N14" s="11">
        <v>564</v>
      </c>
      <c r="O14" s="11">
        <v>216</v>
      </c>
      <c r="P14" s="11">
        <v>103</v>
      </c>
    </row>
    <row r="15" spans="1:16" ht="13.5" customHeight="1" x14ac:dyDescent="0.2">
      <c r="A15" s="13" t="s">
        <v>182</v>
      </c>
      <c r="B15" s="11">
        <v>83987</v>
      </c>
      <c r="C15" s="11"/>
      <c r="D15" s="11">
        <v>1234</v>
      </c>
      <c r="E15" s="11">
        <v>8540</v>
      </c>
      <c r="F15" s="11">
        <v>13692</v>
      </c>
      <c r="G15" s="11">
        <v>14465</v>
      </c>
      <c r="H15" s="11">
        <v>12925</v>
      </c>
      <c r="I15" s="11">
        <v>11039</v>
      </c>
      <c r="J15" s="11">
        <v>8440</v>
      </c>
      <c r="K15" s="11">
        <v>6319</v>
      </c>
      <c r="L15" s="11">
        <v>4403</v>
      </c>
      <c r="M15" s="11">
        <v>1775</v>
      </c>
      <c r="N15" s="11">
        <v>681</v>
      </c>
      <c r="O15" s="11">
        <v>294</v>
      </c>
      <c r="P15" s="11">
        <v>180</v>
      </c>
    </row>
    <row r="16" spans="1:16" ht="13.5" customHeight="1" x14ac:dyDescent="0.2">
      <c r="A16" s="13" t="s">
        <v>183</v>
      </c>
      <c r="B16" s="11">
        <v>484742</v>
      </c>
      <c r="C16" s="11">
        <v>3</v>
      </c>
      <c r="D16" s="11">
        <v>19714</v>
      </c>
      <c r="E16" s="11">
        <v>70662</v>
      </c>
      <c r="F16" s="11">
        <v>74958</v>
      </c>
      <c r="G16" s="11">
        <v>66977</v>
      </c>
      <c r="H16" s="11">
        <v>65803</v>
      </c>
      <c r="I16" s="11">
        <v>61564</v>
      </c>
      <c r="J16" s="11">
        <v>49570</v>
      </c>
      <c r="K16" s="11">
        <v>37161</v>
      </c>
      <c r="L16" s="11">
        <v>25920</v>
      </c>
      <c r="M16" s="11">
        <v>8368</v>
      </c>
      <c r="N16" s="11">
        <v>2569</v>
      </c>
      <c r="O16" s="11">
        <v>964</v>
      </c>
      <c r="P16" s="11">
        <v>509</v>
      </c>
    </row>
    <row r="17" spans="1:16" ht="13.5" customHeight="1" x14ac:dyDescent="0.2">
      <c r="A17" s="13" t="s">
        <v>184</v>
      </c>
      <c r="B17" s="11">
        <v>79855</v>
      </c>
      <c r="C17" s="11">
        <v>1</v>
      </c>
      <c r="D17" s="11">
        <v>2304</v>
      </c>
      <c r="E17" s="11">
        <v>9797</v>
      </c>
      <c r="F17" s="11">
        <v>12409</v>
      </c>
      <c r="G17" s="11">
        <v>11927</v>
      </c>
      <c r="H17" s="11">
        <v>10502</v>
      </c>
      <c r="I17" s="11">
        <v>10039</v>
      </c>
      <c r="J17" s="11">
        <v>8021</v>
      </c>
      <c r="K17" s="11">
        <v>6626</v>
      </c>
      <c r="L17" s="11">
        <v>4910</v>
      </c>
      <c r="M17" s="11">
        <v>2053</v>
      </c>
      <c r="N17" s="11">
        <v>771</v>
      </c>
      <c r="O17" s="11">
        <v>304</v>
      </c>
      <c r="P17" s="11">
        <v>191</v>
      </c>
    </row>
    <row r="18" spans="1:16" ht="13.5" customHeight="1" x14ac:dyDescent="0.2">
      <c r="A18" s="13" t="s">
        <v>185</v>
      </c>
      <c r="B18" s="11">
        <v>142752</v>
      </c>
      <c r="C18" s="11">
        <v>7</v>
      </c>
      <c r="D18" s="11">
        <v>3503</v>
      </c>
      <c r="E18" s="11">
        <v>19429</v>
      </c>
      <c r="F18" s="11">
        <v>24703</v>
      </c>
      <c r="G18" s="11">
        <v>23575</v>
      </c>
      <c r="H18" s="11">
        <v>19993</v>
      </c>
      <c r="I18" s="11">
        <v>16461</v>
      </c>
      <c r="J18" s="11">
        <v>13069</v>
      </c>
      <c r="K18" s="11">
        <v>9800</v>
      </c>
      <c r="L18" s="11">
        <v>6681</v>
      </c>
      <c r="M18" s="11">
        <v>3377</v>
      </c>
      <c r="N18" s="11">
        <v>1320</v>
      </c>
      <c r="O18" s="11">
        <v>506</v>
      </c>
      <c r="P18" s="11">
        <v>328</v>
      </c>
    </row>
    <row r="19" spans="1:16" x14ac:dyDescent="0.2">
      <c r="A19" s="13" t="s">
        <v>186</v>
      </c>
      <c r="B19" s="11">
        <v>504773</v>
      </c>
      <c r="C19" s="11">
        <v>5</v>
      </c>
      <c r="D19" s="11">
        <v>23777</v>
      </c>
      <c r="E19" s="11">
        <v>70524</v>
      </c>
      <c r="F19" s="11">
        <v>77073</v>
      </c>
      <c r="G19" s="11">
        <v>67957</v>
      </c>
      <c r="H19" s="11">
        <v>65761</v>
      </c>
      <c r="I19" s="11">
        <v>64349</v>
      </c>
      <c r="J19" s="11">
        <v>54620</v>
      </c>
      <c r="K19" s="11">
        <v>39456</v>
      </c>
      <c r="L19" s="11">
        <v>27011</v>
      </c>
      <c r="M19" s="11">
        <v>9813</v>
      </c>
      <c r="N19" s="11">
        <v>2811</v>
      </c>
      <c r="O19" s="11">
        <v>1080</v>
      </c>
      <c r="P19" s="11">
        <v>536</v>
      </c>
    </row>
    <row r="20" spans="1:16" x14ac:dyDescent="0.2">
      <c r="A20" s="27" t="s">
        <v>659</v>
      </c>
      <c r="B20" s="11">
        <v>949349</v>
      </c>
      <c r="C20" s="11">
        <v>154</v>
      </c>
      <c r="D20" s="11">
        <v>21590</v>
      </c>
      <c r="E20" s="11">
        <v>112776</v>
      </c>
      <c r="F20" s="11">
        <v>160273</v>
      </c>
      <c r="G20" s="11">
        <v>150620</v>
      </c>
      <c r="H20" s="11">
        <v>128662</v>
      </c>
      <c r="I20" s="11">
        <v>118723</v>
      </c>
      <c r="J20" s="11">
        <v>97872</v>
      </c>
      <c r="K20" s="11">
        <v>75311</v>
      </c>
      <c r="L20" s="11">
        <v>51956</v>
      </c>
      <c r="M20" s="11">
        <v>21807</v>
      </c>
      <c r="N20" s="11">
        <v>6350</v>
      </c>
      <c r="O20" s="11">
        <v>2035</v>
      </c>
      <c r="P20" s="11">
        <v>1220</v>
      </c>
    </row>
    <row r="21" spans="1:16" x14ac:dyDescent="0.2">
      <c r="A21" s="27" t="s">
        <v>660</v>
      </c>
      <c r="B21" s="11">
        <v>991675</v>
      </c>
      <c r="C21" s="11">
        <v>12</v>
      </c>
      <c r="D21" s="11">
        <v>25492</v>
      </c>
      <c r="E21" s="11">
        <v>123245</v>
      </c>
      <c r="F21" s="11">
        <v>168259</v>
      </c>
      <c r="G21" s="11">
        <v>155748</v>
      </c>
      <c r="H21" s="11">
        <v>132279</v>
      </c>
      <c r="I21" s="11">
        <v>122800</v>
      </c>
      <c r="J21" s="11">
        <v>98354</v>
      </c>
      <c r="K21" s="11">
        <v>75159</v>
      </c>
      <c r="L21" s="11">
        <v>53922</v>
      </c>
      <c r="M21" s="11">
        <v>24741</v>
      </c>
      <c r="N21" s="11">
        <v>7615</v>
      </c>
      <c r="O21" s="11">
        <v>2641</v>
      </c>
      <c r="P21" s="11">
        <v>1408</v>
      </c>
    </row>
    <row r="22" spans="1:16" x14ac:dyDescent="0.2">
      <c r="A22" s="13" t="s">
        <v>187</v>
      </c>
      <c r="B22" s="11">
        <v>155980</v>
      </c>
      <c r="C22" s="11">
        <v>5</v>
      </c>
      <c r="D22" s="11">
        <v>6099</v>
      </c>
      <c r="E22" s="11">
        <v>21751</v>
      </c>
      <c r="F22" s="11">
        <v>24894</v>
      </c>
      <c r="G22" s="11">
        <v>21391</v>
      </c>
      <c r="H22" s="11">
        <v>20472</v>
      </c>
      <c r="I22" s="11">
        <v>19770</v>
      </c>
      <c r="J22" s="11">
        <v>15737</v>
      </c>
      <c r="K22" s="11">
        <v>12293</v>
      </c>
      <c r="L22" s="11">
        <v>8724</v>
      </c>
      <c r="M22" s="11">
        <v>3219</v>
      </c>
      <c r="N22" s="11">
        <v>1001</v>
      </c>
      <c r="O22" s="11">
        <v>372</v>
      </c>
      <c r="P22" s="11">
        <v>252</v>
      </c>
    </row>
    <row r="23" spans="1:16" x14ac:dyDescent="0.2">
      <c r="A23" s="13" t="s">
        <v>188</v>
      </c>
      <c r="B23" s="11">
        <v>570690</v>
      </c>
      <c r="C23" s="11">
        <v>18</v>
      </c>
      <c r="D23" s="11">
        <v>23831</v>
      </c>
      <c r="E23" s="11">
        <v>88885</v>
      </c>
      <c r="F23" s="11">
        <v>97276</v>
      </c>
      <c r="G23" s="11">
        <v>86652</v>
      </c>
      <c r="H23" s="11">
        <v>75512</v>
      </c>
      <c r="I23" s="11">
        <v>67411</v>
      </c>
      <c r="J23" s="11">
        <v>51815</v>
      </c>
      <c r="K23" s="11">
        <v>38075</v>
      </c>
      <c r="L23" s="11">
        <v>26348</v>
      </c>
      <c r="M23" s="11">
        <v>10077</v>
      </c>
      <c r="N23" s="11">
        <v>3008</v>
      </c>
      <c r="O23" s="11">
        <v>1142</v>
      </c>
      <c r="P23" s="11">
        <v>640</v>
      </c>
    </row>
    <row r="24" spans="1:16" x14ac:dyDescent="0.2">
      <c r="A24" s="13" t="s">
        <v>189</v>
      </c>
      <c r="B24" s="11">
        <v>100267</v>
      </c>
      <c r="C24" s="11">
        <v>3</v>
      </c>
      <c r="D24" s="11">
        <v>2974</v>
      </c>
      <c r="E24" s="11">
        <v>13932</v>
      </c>
      <c r="F24" s="11">
        <v>16835</v>
      </c>
      <c r="G24" s="11">
        <v>15483</v>
      </c>
      <c r="H24" s="11">
        <v>13163</v>
      </c>
      <c r="I24" s="11">
        <v>11780</v>
      </c>
      <c r="J24" s="11">
        <v>9255</v>
      </c>
      <c r="K24" s="11">
        <v>7339</v>
      </c>
      <c r="L24" s="11">
        <v>5163</v>
      </c>
      <c r="M24" s="11">
        <v>2833</v>
      </c>
      <c r="N24" s="11">
        <v>1002</v>
      </c>
      <c r="O24" s="11">
        <v>339</v>
      </c>
      <c r="P24" s="11">
        <v>166</v>
      </c>
    </row>
    <row r="25" spans="1:16" x14ac:dyDescent="0.2">
      <c r="A25" s="13" t="s">
        <v>190</v>
      </c>
      <c r="B25" s="11">
        <v>136472</v>
      </c>
      <c r="C25" s="11">
        <v>10</v>
      </c>
      <c r="D25" s="11">
        <v>3277</v>
      </c>
      <c r="E25" s="11">
        <v>17588</v>
      </c>
      <c r="F25" s="11">
        <v>22530</v>
      </c>
      <c r="G25" s="11">
        <v>21447</v>
      </c>
      <c r="H25" s="11">
        <v>19211</v>
      </c>
      <c r="I25" s="11">
        <v>17340</v>
      </c>
      <c r="J25" s="11">
        <v>13213</v>
      </c>
      <c r="K25" s="11">
        <v>10167</v>
      </c>
      <c r="L25" s="11">
        <v>7223</v>
      </c>
      <c r="M25" s="11">
        <v>3100</v>
      </c>
      <c r="N25" s="11">
        <v>919</v>
      </c>
      <c r="O25" s="11">
        <v>300</v>
      </c>
      <c r="P25" s="11">
        <v>147</v>
      </c>
    </row>
    <row r="26" spans="1:16" x14ac:dyDescent="0.2">
      <c r="A26" s="13" t="s">
        <v>191</v>
      </c>
      <c r="B26" s="11">
        <v>1013302</v>
      </c>
      <c r="C26" s="11">
        <v>38</v>
      </c>
      <c r="D26" s="11">
        <v>35656</v>
      </c>
      <c r="E26" s="11">
        <v>134338</v>
      </c>
      <c r="F26" s="11">
        <v>165085</v>
      </c>
      <c r="G26" s="11">
        <v>155389</v>
      </c>
      <c r="H26" s="11">
        <v>135911</v>
      </c>
      <c r="I26" s="11">
        <v>122905</v>
      </c>
      <c r="J26" s="11">
        <v>97607</v>
      </c>
      <c r="K26" s="11">
        <v>73753</v>
      </c>
      <c r="L26" s="11">
        <v>53982</v>
      </c>
      <c r="M26" s="11">
        <v>24446</v>
      </c>
      <c r="N26" s="11">
        <v>8472</v>
      </c>
      <c r="O26" s="11">
        <v>3406</v>
      </c>
      <c r="P26" s="11">
        <v>2314</v>
      </c>
    </row>
    <row r="27" spans="1:16" x14ac:dyDescent="0.2">
      <c r="A27" s="13" t="s">
        <v>192</v>
      </c>
      <c r="B27" s="11">
        <v>564466</v>
      </c>
      <c r="C27" s="11">
        <v>6</v>
      </c>
      <c r="D27" s="11">
        <v>14893</v>
      </c>
      <c r="E27" s="11">
        <v>75793</v>
      </c>
      <c r="F27" s="11">
        <v>92426</v>
      </c>
      <c r="G27" s="11">
        <v>82996</v>
      </c>
      <c r="H27" s="11">
        <v>75195</v>
      </c>
      <c r="I27" s="11">
        <v>71680</v>
      </c>
      <c r="J27" s="11">
        <v>57936</v>
      </c>
      <c r="K27" s="11">
        <v>43760</v>
      </c>
      <c r="L27" s="11">
        <v>31381</v>
      </c>
      <c r="M27" s="11">
        <v>13134</v>
      </c>
      <c r="N27" s="11">
        <v>3628</v>
      </c>
      <c r="O27" s="11">
        <v>1105</v>
      </c>
      <c r="P27" s="11">
        <v>533</v>
      </c>
    </row>
    <row r="28" spans="1:16" x14ac:dyDescent="0.2">
      <c r="A28" s="13" t="s">
        <v>193</v>
      </c>
      <c r="B28" s="11">
        <v>384421</v>
      </c>
      <c r="C28" s="11">
        <v>8</v>
      </c>
      <c r="D28" s="11">
        <v>11281</v>
      </c>
      <c r="E28" s="11">
        <v>53019</v>
      </c>
      <c r="F28" s="11">
        <v>65924</v>
      </c>
      <c r="G28" s="11">
        <v>59867</v>
      </c>
      <c r="H28" s="11">
        <v>52713</v>
      </c>
      <c r="I28" s="11">
        <v>47659</v>
      </c>
      <c r="J28" s="11">
        <v>37149</v>
      </c>
      <c r="K28" s="11">
        <v>27273</v>
      </c>
      <c r="L28" s="11">
        <v>18693</v>
      </c>
      <c r="M28" s="11">
        <v>7658</v>
      </c>
      <c r="N28" s="11">
        <v>2135</v>
      </c>
      <c r="O28" s="11">
        <v>708</v>
      </c>
      <c r="P28" s="11">
        <v>334</v>
      </c>
    </row>
    <row r="29" spans="1:16" x14ac:dyDescent="0.2">
      <c r="A29" s="13" t="s">
        <v>194</v>
      </c>
      <c r="B29" s="11">
        <v>258214</v>
      </c>
      <c r="C29" s="11">
        <v>18</v>
      </c>
      <c r="D29" s="11">
        <v>7510</v>
      </c>
      <c r="E29" s="11">
        <v>33412</v>
      </c>
      <c r="F29" s="11">
        <v>43234</v>
      </c>
      <c r="G29" s="11">
        <v>39704</v>
      </c>
      <c r="H29" s="11">
        <v>34405</v>
      </c>
      <c r="I29" s="11">
        <v>30753</v>
      </c>
      <c r="J29" s="11">
        <v>24490</v>
      </c>
      <c r="K29" s="11">
        <v>19360</v>
      </c>
      <c r="L29" s="11">
        <v>14109</v>
      </c>
      <c r="M29" s="11">
        <v>6901</v>
      </c>
      <c r="N29" s="11">
        <v>2539</v>
      </c>
      <c r="O29" s="11">
        <v>1084</v>
      </c>
      <c r="P29" s="11">
        <v>695</v>
      </c>
    </row>
    <row r="30" spans="1:16" x14ac:dyDescent="0.2">
      <c r="A30" s="13" t="s">
        <v>195</v>
      </c>
      <c r="B30" s="11">
        <v>125391</v>
      </c>
      <c r="C30" s="11"/>
      <c r="D30" s="11">
        <v>2740</v>
      </c>
      <c r="E30" s="11">
        <v>15626</v>
      </c>
      <c r="F30" s="11">
        <v>20673</v>
      </c>
      <c r="G30" s="11">
        <v>18940</v>
      </c>
      <c r="H30" s="11">
        <v>16741</v>
      </c>
      <c r="I30" s="11">
        <v>15847</v>
      </c>
      <c r="J30" s="11">
        <v>12605</v>
      </c>
      <c r="K30" s="11">
        <v>9909</v>
      </c>
      <c r="L30" s="11">
        <v>7346</v>
      </c>
      <c r="M30" s="11">
        <v>3108</v>
      </c>
      <c r="N30" s="11">
        <v>1083</v>
      </c>
      <c r="O30" s="11">
        <v>465</v>
      </c>
      <c r="P30" s="11">
        <v>308</v>
      </c>
    </row>
    <row r="31" spans="1:16" x14ac:dyDescent="0.2">
      <c r="A31" s="13" t="s">
        <v>196</v>
      </c>
      <c r="B31" s="11">
        <v>84240</v>
      </c>
      <c r="C31" s="11">
        <v>8</v>
      </c>
      <c r="D31" s="11">
        <v>2757</v>
      </c>
      <c r="E31" s="11">
        <v>10810</v>
      </c>
      <c r="F31" s="11">
        <v>13454</v>
      </c>
      <c r="G31" s="11">
        <v>12409</v>
      </c>
      <c r="H31" s="11">
        <v>10864</v>
      </c>
      <c r="I31" s="11">
        <v>10208</v>
      </c>
      <c r="J31" s="11">
        <v>8153</v>
      </c>
      <c r="K31" s="11">
        <v>6482</v>
      </c>
      <c r="L31" s="11">
        <v>4951</v>
      </c>
      <c r="M31" s="11">
        <v>2646</v>
      </c>
      <c r="N31" s="11">
        <v>879</v>
      </c>
      <c r="O31" s="11">
        <v>368</v>
      </c>
      <c r="P31" s="11">
        <v>251</v>
      </c>
    </row>
    <row r="32" spans="1:16" x14ac:dyDescent="0.2">
      <c r="A32" s="13" t="s">
        <v>197</v>
      </c>
      <c r="B32" s="11">
        <v>995709</v>
      </c>
      <c r="C32" s="11">
        <v>21</v>
      </c>
      <c r="D32" s="11">
        <v>40378</v>
      </c>
      <c r="E32" s="11">
        <v>136839</v>
      </c>
      <c r="F32" s="11">
        <v>158158</v>
      </c>
      <c r="G32" s="11">
        <v>143695</v>
      </c>
      <c r="H32" s="11">
        <v>133595</v>
      </c>
      <c r="I32" s="11">
        <v>126952</v>
      </c>
      <c r="J32" s="11">
        <v>102147</v>
      </c>
      <c r="K32" s="11">
        <v>77520</v>
      </c>
      <c r="L32" s="11">
        <v>52718</v>
      </c>
      <c r="M32" s="11">
        <v>16647</v>
      </c>
      <c r="N32" s="11">
        <v>4644</v>
      </c>
      <c r="O32" s="11">
        <v>1611</v>
      </c>
      <c r="P32" s="11">
        <v>784</v>
      </c>
    </row>
    <row r="33" spans="1:16" x14ac:dyDescent="0.2">
      <c r="A33" s="13" t="s">
        <v>198</v>
      </c>
      <c r="B33" s="11">
        <v>121717</v>
      </c>
      <c r="C33" s="11">
        <v>5</v>
      </c>
      <c r="D33" s="11">
        <v>2474</v>
      </c>
      <c r="E33" s="11">
        <v>14457</v>
      </c>
      <c r="F33" s="11">
        <v>20283</v>
      </c>
      <c r="G33" s="11">
        <v>19658</v>
      </c>
      <c r="H33" s="11">
        <v>17149</v>
      </c>
      <c r="I33" s="11">
        <v>14554</v>
      </c>
      <c r="J33" s="11">
        <v>11984</v>
      </c>
      <c r="K33" s="11">
        <v>9447</v>
      </c>
      <c r="L33" s="11">
        <v>6552</v>
      </c>
      <c r="M33" s="11">
        <v>3168</v>
      </c>
      <c r="N33" s="11">
        <v>1231</v>
      </c>
      <c r="O33" s="11">
        <v>460</v>
      </c>
      <c r="P33" s="11">
        <v>295</v>
      </c>
    </row>
    <row r="34" spans="1:16" x14ac:dyDescent="0.2">
      <c r="A34" s="13" t="s">
        <v>199</v>
      </c>
      <c r="B34" s="11">
        <v>369027</v>
      </c>
      <c r="C34" s="11">
        <v>14</v>
      </c>
      <c r="D34" s="11">
        <v>9226</v>
      </c>
      <c r="E34" s="11">
        <v>51303</v>
      </c>
      <c r="F34" s="11">
        <v>63765</v>
      </c>
      <c r="G34" s="11">
        <v>57016</v>
      </c>
      <c r="H34" s="11">
        <v>51450</v>
      </c>
      <c r="I34" s="11">
        <v>45543</v>
      </c>
      <c r="J34" s="11">
        <v>35601</v>
      </c>
      <c r="K34" s="11">
        <v>26063</v>
      </c>
      <c r="L34" s="11">
        <v>18505</v>
      </c>
      <c r="M34" s="11">
        <v>7189</v>
      </c>
      <c r="N34" s="11">
        <v>2216</v>
      </c>
      <c r="O34" s="11">
        <v>741</v>
      </c>
      <c r="P34" s="11">
        <v>395</v>
      </c>
    </row>
    <row r="35" spans="1:16" x14ac:dyDescent="0.2">
      <c r="A35" s="13" t="s">
        <v>200</v>
      </c>
      <c r="B35" s="11">
        <v>322958</v>
      </c>
      <c r="C35" s="11">
        <v>16</v>
      </c>
      <c r="D35" s="11">
        <v>12583</v>
      </c>
      <c r="E35" s="11">
        <v>48935</v>
      </c>
      <c r="F35" s="11">
        <v>57903</v>
      </c>
      <c r="G35" s="11">
        <v>50625</v>
      </c>
      <c r="H35" s="11">
        <v>43583</v>
      </c>
      <c r="I35" s="11">
        <v>38080</v>
      </c>
      <c r="J35" s="11">
        <v>28702</v>
      </c>
      <c r="K35" s="11">
        <v>20672</v>
      </c>
      <c r="L35" s="11">
        <v>14217</v>
      </c>
      <c r="M35" s="11">
        <v>5291</v>
      </c>
      <c r="N35" s="11">
        <v>1577</v>
      </c>
      <c r="O35" s="11">
        <v>529</v>
      </c>
      <c r="P35" s="11">
        <v>245</v>
      </c>
    </row>
    <row r="36" spans="1:16" x14ac:dyDescent="0.2">
      <c r="A36" s="13" t="s">
        <v>201</v>
      </c>
      <c r="B36" s="11">
        <v>242585</v>
      </c>
      <c r="C36" s="11">
        <v>3</v>
      </c>
      <c r="D36" s="11">
        <v>9019</v>
      </c>
      <c r="E36" s="11">
        <v>43270</v>
      </c>
      <c r="F36" s="11">
        <v>48284</v>
      </c>
      <c r="G36" s="11">
        <v>40557</v>
      </c>
      <c r="H36" s="11">
        <v>31891</v>
      </c>
      <c r="I36" s="11">
        <v>25463</v>
      </c>
      <c r="J36" s="11">
        <v>18786</v>
      </c>
      <c r="K36" s="11">
        <v>12725</v>
      </c>
      <c r="L36" s="11">
        <v>7548</v>
      </c>
      <c r="M36" s="11">
        <v>3370</v>
      </c>
      <c r="N36" s="11">
        <v>1115</v>
      </c>
      <c r="O36" s="11">
        <v>364</v>
      </c>
      <c r="P36" s="11">
        <v>190</v>
      </c>
    </row>
    <row r="37" spans="1:16" x14ac:dyDescent="0.2">
      <c r="A37" s="13" t="s">
        <v>202</v>
      </c>
      <c r="B37" s="11">
        <v>252878</v>
      </c>
      <c r="C37" s="11">
        <v>17</v>
      </c>
      <c r="D37" s="11">
        <v>9182</v>
      </c>
      <c r="E37" s="11">
        <v>35614</v>
      </c>
      <c r="F37" s="11">
        <v>41267</v>
      </c>
      <c r="G37" s="11">
        <v>36981</v>
      </c>
      <c r="H37" s="11">
        <v>32365</v>
      </c>
      <c r="I37" s="11">
        <v>30789</v>
      </c>
      <c r="J37" s="11">
        <v>24837</v>
      </c>
      <c r="K37" s="11">
        <v>19573</v>
      </c>
      <c r="L37" s="11">
        <v>13865</v>
      </c>
      <c r="M37" s="11">
        <v>5235</v>
      </c>
      <c r="N37" s="11">
        <v>1796</v>
      </c>
      <c r="O37" s="11">
        <v>760</v>
      </c>
      <c r="P37" s="11">
        <v>597</v>
      </c>
    </row>
    <row r="38" spans="1:16" x14ac:dyDescent="0.2">
      <c r="A38" s="13" t="s">
        <v>203</v>
      </c>
      <c r="B38" s="11">
        <v>329626</v>
      </c>
      <c r="C38" s="11">
        <v>4</v>
      </c>
      <c r="D38" s="11">
        <v>11077</v>
      </c>
      <c r="E38" s="11">
        <v>42292</v>
      </c>
      <c r="F38" s="11">
        <v>51337</v>
      </c>
      <c r="G38" s="11">
        <v>47221</v>
      </c>
      <c r="H38" s="11">
        <v>42660</v>
      </c>
      <c r="I38" s="11">
        <v>40797</v>
      </c>
      <c r="J38" s="11">
        <v>33573</v>
      </c>
      <c r="K38" s="11">
        <v>26829</v>
      </c>
      <c r="L38" s="11">
        <v>20532</v>
      </c>
      <c r="M38" s="11">
        <v>8395</v>
      </c>
      <c r="N38" s="11">
        <v>2947</v>
      </c>
      <c r="O38" s="11">
        <v>1253</v>
      </c>
      <c r="P38" s="11">
        <v>709</v>
      </c>
    </row>
    <row r="39" spans="1:16" x14ac:dyDescent="0.2">
      <c r="A39" s="13" t="s">
        <v>204</v>
      </c>
      <c r="B39" s="11">
        <v>340965</v>
      </c>
      <c r="C39" s="11">
        <v>7</v>
      </c>
      <c r="D39" s="11">
        <v>11677</v>
      </c>
      <c r="E39" s="11">
        <v>44785</v>
      </c>
      <c r="F39" s="11">
        <v>52863</v>
      </c>
      <c r="G39" s="11">
        <v>48938</v>
      </c>
      <c r="H39" s="11">
        <v>45204</v>
      </c>
      <c r="I39" s="11">
        <v>42458</v>
      </c>
      <c r="J39" s="11">
        <v>34454</v>
      </c>
      <c r="K39" s="11">
        <v>27085</v>
      </c>
      <c r="L39" s="11">
        <v>20243</v>
      </c>
      <c r="M39" s="11">
        <v>8500</v>
      </c>
      <c r="N39" s="11">
        <v>2944</v>
      </c>
      <c r="O39" s="11">
        <v>1190</v>
      </c>
      <c r="P39" s="11">
        <v>617</v>
      </c>
    </row>
    <row r="40" spans="1:16" x14ac:dyDescent="0.2">
      <c r="A40" s="13" t="s">
        <v>205</v>
      </c>
      <c r="B40" s="11">
        <v>118642</v>
      </c>
      <c r="C40" s="11"/>
      <c r="D40" s="11">
        <v>2730</v>
      </c>
      <c r="E40" s="11">
        <v>16661</v>
      </c>
      <c r="F40" s="11">
        <v>21899</v>
      </c>
      <c r="G40" s="11">
        <v>20928</v>
      </c>
      <c r="H40" s="11">
        <v>17204</v>
      </c>
      <c r="I40" s="11">
        <v>13626</v>
      </c>
      <c r="J40" s="11">
        <v>9785</v>
      </c>
      <c r="K40" s="11">
        <v>7249</v>
      </c>
      <c r="L40" s="11">
        <v>5145</v>
      </c>
      <c r="M40" s="11">
        <v>2249</v>
      </c>
      <c r="N40" s="11">
        <v>723</v>
      </c>
      <c r="O40" s="11">
        <v>287</v>
      </c>
      <c r="P40" s="11">
        <v>156</v>
      </c>
    </row>
    <row r="41" spans="1:16" x14ac:dyDescent="0.2">
      <c r="A41" s="13" t="s">
        <v>206</v>
      </c>
      <c r="B41" s="11">
        <v>393226</v>
      </c>
      <c r="C41" s="11">
        <v>4</v>
      </c>
      <c r="D41" s="11">
        <v>15227</v>
      </c>
      <c r="E41" s="11">
        <v>55537</v>
      </c>
      <c r="F41" s="11">
        <v>60820</v>
      </c>
      <c r="G41" s="11">
        <v>57003</v>
      </c>
      <c r="H41" s="11">
        <v>52723</v>
      </c>
      <c r="I41" s="11">
        <v>49533</v>
      </c>
      <c r="J41" s="11">
        <v>40467</v>
      </c>
      <c r="K41" s="11">
        <v>29664</v>
      </c>
      <c r="L41" s="11">
        <v>20203</v>
      </c>
      <c r="M41" s="11">
        <v>8056</v>
      </c>
      <c r="N41" s="11">
        <v>2476</v>
      </c>
      <c r="O41" s="11">
        <v>933</v>
      </c>
      <c r="P41" s="11">
        <v>580</v>
      </c>
    </row>
    <row r="42" spans="1:16" x14ac:dyDescent="0.2">
      <c r="A42" s="13" t="s">
        <v>207</v>
      </c>
      <c r="B42" s="11">
        <v>57881</v>
      </c>
      <c r="C42" s="11">
        <v>1</v>
      </c>
      <c r="D42" s="11">
        <v>1761</v>
      </c>
      <c r="E42" s="11">
        <v>8386</v>
      </c>
      <c r="F42" s="11">
        <v>9928</v>
      </c>
      <c r="G42" s="11">
        <v>8995</v>
      </c>
      <c r="H42" s="11">
        <v>8215</v>
      </c>
      <c r="I42" s="11">
        <v>7125</v>
      </c>
      <c r="J42" s="11">
        <v>5274</v>
      </c>
      <c r="K42" s="11">
        <v>3873</v>
      </c>
      <c r="L42" s="11">
        <v>2667</v>
      </c>
      <c r="M42" s="11">
        <v>1171</v>
      </c>
      <c r="N42" s="11">
        <v>320</v>
      </c>
      <c r="O42" s="11">
        <v>120</v>
      </c>
      <c r="P42" s="11">
        <v>45</v>
      </c>
    </row>
    <row r="43" spans="1:16" x14ac:dyDescent="0.2">
      <c r="A43" s="13" t="s">
        <v>208</v>
      </c>
      <c r="B43" s="11">
        <v>276631</v>
      </c>
      <c r="C43" s="11">
        <v>7</v>
      </c>
      <c r="D43" s="11">
        <v>5796</v>
      </c>
      <c r="E43" s="11">
        <v>32138</v>
      </c>
      <c r="F43" s="11">
        <v>43638</v>
      </c>
      <c r="G43" s="11">
        <v>41689</v>
      </c>
      <c r="H43" s="11">
        <v>37621</v>
      </c>
      <c r="I43" s="11">
        <v>34119</v>
      </c>
      <c r="J43" s="11">
        <v>28974</v>
      </c>
      <c r="K43" s="11">
        <v>23691</v>
      </c>
      <c r="L43" s="11">
        <v>16650</v>
      </c>
      <c r="M43" s="11">
        <v>7380</v>
      </c>
      <c r="N43" s="11">
        <v>2818</v>
      </c>
      <c r="O43" s="11">
        <v>1206</v>
      </c>
      <c r="P43" s="11">
        <v>904</v>
      </c>
    </row>
    <row r="44" spans="1:16" x14ac:dyDescent="0.2">
      <c r="A44" s="13" t="s">
        <v>209</v>
      </c>
      <c r="B44" s="11">
        <v>177490</v>
      </c>
      <c r="C44" s="11">
        <v>6</v>
      </c>
      <c r="D44" s="11">
        <v>3542</v>
      </c>
      <c r="E44" s="11">
        <v>20562</v>
      </c>
      <c r="F44" s="11">
        <v>27510</v>
      </c>
      <c r="G44" s="11">
        <v>25810</v>
      </c>
      <c r="H44" s="11">
        <v>22787</v>
      </c>
      <c r="I44" s="11">
        <v>21366</v>
      </c>
      <c r="J44" s="11">
        <v>18966</v>
      </c>
      <c r="K44" s="11">
        <v>16281</v>
      </c>
      <c r="L44" s="11">
        <v>12639</v>
      </c>
      <c r="M44" s="11">
        <v>4988</v>
      </c>
      <c r="N44" s="11">
        <v>1783</v>
      </c>
      <c r="O44" s="11">
        <v>705</v>
      </c>
      <c r="P44" s="11">
        <v>545</v>
      </c>
    </row>
    <row r="45" spans="1:16" x14ac:dyDescent="0.2">
      <c r="A45" s="13" t="s">
        <v>210</v>
      </c>
      <c r="B45" s="11">
        <v>225468</v>
      </c>
      <c r="C45" s="11">
        <v>3</v>
      </c>
      <c r="D45" s="11">
        <v>4880</v>
      </c>
      <c r="E45" s="11">
        <v>27741</v>
      </c>
      <c r="F45" s="11">
        <v>37080</v>
      </c>
      <c r="G45" s="11">
        <v>36273</v>
      </c>
      <c r="H45" s="11">
        <v>31597</v>
      </c>
      <c r="I45" s="11">
        <v>28515</v>
      </c>
      <c r="J45" s="11">
        <v>20899</v>
      </c>
      <c r="K45" s="11">
        <v>16803</v>
      </c>
      <c r="L45" s="11">
        <v>11360</v>
      </c>
      <c r="M45" s="11">
        <v>5314</v>
      </c>
      <c r="N45" s="11">
        <v>2560</v>
      </c>
      <c r="O45" s="11">
        <v>1149</v>
      </c>
      <c r="P45" s="11">
        <v>1294</v>
      </c>
    </row>
    <row r="46" spans="1:16" ht="13.5" thickBot="1" x14ac:dyDescent="0.25">
      <c r="A46" s="14" t="s">
        <v>211</v>
      </c>
      <c r="B46" s="15">
        <v>109683</v>
      </c>
      <c r="C46" s="15">
        <v>3</v>
      </c>
      <c r="D46" s="15">
        <v>3262</v>
      </c>
      <c r="E46" s="15">
        <v>13458</v>
      </c>
      <c r="F46" s="15">
        <v>17532</v>
      </c>
      <c r="G46" s="15">
        <v>16574</v>
      </c>
      <c r="H46" s="15">
        <v>14585</v>
      </c>
      <c r="I46" s="15">
        <v>13727</v>
      </c>
      <c r="J46" s="15">
        <v>11416</v>
      </c>
      <c r="K46" s="15">
        <v>8576</v>
      </c>
      <c r="L46" s="15">
        <v>5895</v>
      </c>
      <c r="M46" s="15">
        <v>2746</v>
      </c>
      <c r="N46" s="15">
        <v>1078</v>
      </c>
      <c r="O46" s="15">
        <v>514</v>
      </c>
      <c r="P46" s="15">
        <v>317</v>
      </c>
    </row>
    <row r="47" spans="1:16" ht="18" customHeight="1" x14ac:dyDescent="0.2">
      <c r="A47" s="387" t="s">
        <v>310</v>
      </c>
      <c r="B47" s="387"/>
      <c r="C47" s="387"/>
      <c r="D47" s="387"/>
      <c r="E47" s="61"/>
      <c r="F47" s="61"/>
      <c r="G47" s="61"/>
      <c r="H47" s="61"/>
      <c r="I47" s="61"/>
      <c r="J47" s="61"/>
      <c r="K47" s="61"/>
      <c r="L47" s="61"/>
      <c r="M47" s="61"/>
      <c r="N47" s="61"/>
      <c r="O47" s="61"/>
      <c r="P47" s="61"/>
    </row>
    <row r="48" spans="1:16" ht="18" customHeight="1" x14ac:dyDescent="0.2">
      <c r="A48" s="409" t="s">
        <v>661</v>
      </c>
      <c r="B48" s="409"/>
      <c r="C48" s="409"/>
      <c r="D48" s="409"/>
      <c r="E48" s="409"/>
      <c r="F48" s="409"/>
      <c r="G48" s="409"/>
      <c r="H48" s="409"/>
      <c r="I48" s="409"/>
      <c r="J48" s="409"/>
      <c r="K48" s="409"/>
      <c r="L48" s="409"/>
      <c r="M48" s="409"/>
      <c r="N48" s="409"/>
      <c r="O48" s="409"/>
      <c r="P48" s="409"/>
    </row>
    <row r="49" spans="1:16" ht="18" customHeight="1" x14ac:dyDescent="0.2">
      <c r="A49" s="395" t="s">
        <v>662</v>
      </c>
      <c r="B49" s="395"/>
      <c r="C49" s="395"/>
      <c r="D49" s="395"/>
      <c r="E49" s="395"/>
      <c r="F49" s="395"/>
      <c r="G49" s="395"/>
      <c r="H49" s="395"/>
      <c r="I49" s="395"/>
      <c r="J49" s="395"/>
      <c r="K49" s="395"/>
      <c r="L49" s="395"/>
      <c r="M49" s="395"/>
      <c r="N49" s="395"/>
      <c r="O49" s="395"/>
      <c r="P49" s="395"/>
    </row>
    <row r="50" spans="1:16" ht="24.75" customHeight="1" x14ac:dyDescent="0.2">
      <c r="A50" s="395" t="s">
        <v>663</v>
      </c>
      <c r="B50" s="395"/>
      <c r="C50" s="395"/>
      <c r="D50" s="395"/>
      <c r="E50" s="395"/>
      <c r="F50" s="395"/>
      <c r="G50" s="395"/>
      <c r="H50" s="395"/>
      <c r="I50" s="395"/>
      <c r="J50" s="395"/>
      <c r="K50" s="395"/>
      <c r="L50" s="395"/>
      <c r="M50" s="395"/>
      <c r="N50" s="395"/>
      <c r="O50" s="395"/>
      <c r="P50" s="395"/>
    </row>
    <row r="51" spans="1:16" ht="18" customHeight="1" x14ac:dyDescent="0.2">
      <c r="A51" s="408" t="s">
        <v>237</v>
      </c>
      <c r="B51" s="408"/>
      <c r="C51" s="408"/>
      <c r="D51" s="408"/>
      <c r="E51" s="408"/>
      <c r="F51" s="408"/>
      <c r="G51" s="408"/>
      <c r="H51" s="408"/>
      <c r="I51" s="408"/>
      <c r="J51" s="408"/>
      <c r="K51" s="408"/>
      <c r="L51" s="408"/>
      <c r="M51" s="408"/>
      <c r="N51" s="408"/>
      <c r="O51" s="408"/>
      <c r="P51" s="408"/>
    </row>
    <row r="52" spans="1:16" x14ac:dyDescent="0.2">
      <c r="A52" s="59"/>
      <c r="B52" s="59"/>
      <c r="C52" s="59"/>
      <c r="D52" s="59"/>
      <c r="E52" s="59"/>
      <c r="F52" s="59"/>
      <c r="G52" s="59"/>
      <c r="H52" s="59"/>
      <c r="I52" s="59"/>
      <c r="J52" s="59"/>
      <c r="K52" s="59"/>
      <c r="L52" s="59"/>
      <c r="M52" s="59"/>
      <c r="N52" s="59"/>
      <c r="O52" s="59"/>
      <c r="P52" s="59"/>
    </row>
  </sheetData>
  <mergeCells count="24">
    <mergeCell ref="B5:B8"/>
    <mergeCell ref="C5:P5"/>
    <mergeCell ref="C6:C8"/>
    <mergeCell ref="D6:D8"/>
    <mergeCell ref="E6:E8"/>
    <mergeCell ref="F6:F8"/>
    <mergeCell ref="G6:G8"/>
    <mergeCell ref="H6:H8"/>
    <mergeCell ref="A2:P2"/>
    <mergeCell ref="A51:P51"/>
    <mergeCell ref="O6:O8"/>
    <mergeCell ref="P6:P8"/>
    <mergeCell ref="A47:D47"/>
    <mergeCell ref="A49:P49"/>
    <mergeCell ref="A50:P50"/>
    <mergeCell ref="A48:P48"/>
    <mergeCell ref="I6:I8"/>
    <mergeCell ref="J6:J8"/>
    <mergeCell ref="K6:K8"/>
    <mergeCell ref="L6:L8"/>
    <mergeCell ref="M6:M8"/>
    <mergeCell ref="N6:N8"/>
    <mergeCell ref="A3:P3"/>
    <mergeCell ref="A5:A8"/>
  </mergeCells>
  <hyperlinks>
    <hyperlink ref="A1" location="Índice!A1" display="Regresar"/>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election activeCell="E28" sqref="E28"/>
    </sheetView>
  </sheetViews>
  <sheetFormatPr baseColWidth="10" defaultRowHeight="12.75" x14ac:dyDescent="0.2"/>
  <cols>
    <col min="1" max="1" width="32.5703125" style="62" customWidth="1"/>
    <col min="2" max="2" width="13.5703125" style="62" bestFit="1" customWidth="1"/>
    <col min="3" max="3" width="11.42578125" style="62"/>
    <col min="4" max="5" width="12.140625" style="62" bestFit="1" customWidth="1"/>
    <col min="6" max="7" width="13.5703125" style="62" bestFit="1" customWidth="1"/>
    <col min="8" max="13" width="12.140625" style="62" bestFit="1" customWidth="1"/>
    <col min="14" max="14" width="11.140625" style="62" bestFit="1" customWidth="1"/>
    <col min="15" max="16384" width="11.42578125" style="62"/>
  </cols>
  <sheetData>
    <row r="1" spans="1:16" s="352" customFormat="1" x14ac:dyDescent="0.2">
      <c r="A1" s="365" t="s">
        <v>238</v>
      </c>
    </row>
    <row r="2" spans="1:16" s="17" customFormat="1" ht="14.25" customHeight="1" x14ac:dyDescent="0.2">
      <c r="A2" s="420" t="s">
        <v>603</v>
      </c>
      <c r="B2" s="420"/>
      <c r="C2" s="420"/>
      <c r="D2" s="420"/>
      <c r="E2" s="420"/>
      <c r="F2" s="420"/>
      <c r="G2" s="420"/>
      <c r="H2" s="420"/>
      <c r="I2" s="420"/>
      <c r="J2" s="420"/>
      <c r="K2" s="420"/>
      <c r="L2" s="420"/>
      <c r="M2" s="420"/>
      <c r="N2" s="420"/>
      <c r="O2" s="420"/>
      <c r="P2" s="420"/>
    </row>
    <row r="3" spans="1:16" ht="15" x14ac:dyDescent="0.2">
      <c r="A3" s="423" t="s">
        <v>443</v>
      </c>
      <c r="B3" s="423"/>
      <c r="C3" s="423"/>
      <c r="D3" s="423"/>
      <c r="E3" s="423"/>
      <c r="F3" s="423"/>
      <c r="G3" s="423"/>
      <c r="H3" s="423"/>
      <c r="I3" s="423"/>
      <c r="J3" s="423"/>
      <c r="K3" s="423"/>
      <c r="L3" s="423"/>
      <c r="M3" s="423"/>
      <c r="N3" s="423"/>
      <c r="O3" s="423"/>
      <c r="P3" s="423"/>
    </row>
    <row r="4" spans="1:16" ht="15.75" thickBot="1" x14ac:dyDescent="0.25">
      <c r="A4" s="18" t="s">
        <v>218</v>
      </c>
      <c r="B4" s="19"/>
      <c r="C4" s="19"/>
      <c r="D4" s="19"/>
      <c r="E4" s="19"/>
      <c r="F4" s="19"/>
      <c r="G4" s="19"/>
      <c r="H4" s="19"/>
      <c r="I4" s="19"/>
      <c r="J4" s="19"/>
      <c r="K4" s="19"/>
      <c r="L4" s="19"/>
      <c r="M4" s="19"/>
      <c r="N4" s="19"/>
      <c r="O4" s="19"/>
      <c r="P4" s="20" t="s">
        <v>214</v>
      </c>
    </row>
    <row r="5" spans="1:16" x14ac:dyDescent="0.2">
      <c r="A5" s="416" t="s">
        <v>220</v>
      </c>
      <c r="B5" s="416" t="s">
        <v>261</v>
      </c>
      <c r="C5" s="416" t="s">
        <v>224</v>
      </c>
      <c r="D5" s="416"/>
      <c r="E5" s="416"/>
      <c r="F5" s="416"/>
      <c r="G5" s="416"/>
      <c r="H5" s="416"/>
      <c r="I5" s="416"/>
      <c r="J5" s="416"/>
      <c r="K5" s="416"/>
      <c r="L5" s="416"/>
      <c r="M5" s="416"/>
      <c r="N5" s="416"/>
      <c r="O5" s="416"/>
      <c r="P5" s="416"/>
    </row>
    <row r="6" spans="1:16"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6" x14ac:dyDescent="0.2">
      <c r="A7" s="415"/>
      <c r="B7" s="415"/>
      <c r="C7" s="415"/>
      <c r="D7" s="415"/>
      <c r="E7" s="415"/>
      <c r="F7" s="415"/>
      <c r="G7" s="415"/>
      <c r="H7" s="415"/>
      <c r="I7" s="415"/>
      <c r="J7" s="415"/>
      <c r="K7" s="415"/>
      <c r="L7" s="415"/>
      <c r="M7" s="415"/>
      <c r="N7" s="415"/>
      <c r="O7" s="415"/>
      <c r="P7" s="415"/>
    </row>
    <row r="8" spans="1:16" x14ac:dyDescent="0.2">
      <c r="A8" s="415"/>
      <c r="B8" s="415"/>
      <c r="C8" s="415"/>
      <c r="D8" s="415"/>
      <c r="E8" s="415"/>
      <c r="F8" s="415"/>
      <c r="G8" s="415"/>
      <c r="H8" s="415"/>
      <c r="I8" s="415"/>
      <c r="J8" s="415"/>
      <c r="K8" s="415"/>
      <c r="L8" s="415"/>
      <c r="M8" s="415"/>
      <c r="N8" s="415"/>
      <c r="O8" s="415"/>
      <c r="P8" s="415"/>
    </row>
    <row r="9" spans="1:16" x14ac:dyDescent="0.2">
      <c r="A9" s="7"/>
      <c r="B9" s="21"/>
      <c r="C9" s="21"/>
      <c r="D9" s="21"/>
      <c r="E9" s="21"/>
      <c r="F9" s="21"/>
      <c r="G9" s="21"/>
      <c r="H9" s="21"/>
      <c r="I9" s="21"/>
      <c r="J9" s="21"/>
      <c r="K9" s="21"/>
      <c r="L9" s="21"/>
      <c r="M9" s="21"/>
      <c r="N9" s="21"/>
      <c r="O9" s="21"/>
      <c r="P9" s="21"/>
    </row>
    <row r="10" spans="1:16" x14ac:dyDescent="0.2">
      <c r="A10" s="22" t="s">
        <v>219</v>
      </c>
      <c r="B10" s="11">
        <v>6869183</v>
      </c>
      <c r="C10" s="11">
        <v>190</v>
      </c>
      <c r="D10" s="11">
        <v>211650</v>
      </c>
      <c r="E10" s="11">
        <v>917002</v>
      </c>
      <c r="F10" s="11">
        <v>1188270</v>
      </c>
      <c r="G10" s="11">
        <v>1080613</v>
      </c>
      <c r="H10" s="11">
        <v>962317</v>
      </c>
      <c r="I10" s="11">
        <v>881247</v>
      </c>
      <c r="J10" s="11">
        <v>696638</v>
      </c>
      <c r="K10" s="11">
        <v>476313</v>
      </c>
      <c r="L10" s="11">
        <v>297430</v>
      </c>
      <c r="M10" s="11">
        <v>111460</v>
      </c>
      <c r="N10" s="11">
        <v>29633</v>
      </c>
      <c r="O10" s="11">
        <v>9716</v>
      </c>
      <c r="P10" s="11">
        <v>6704</v>
      </c>
    </row>
    <row r="11" spans="1:16" x14ac:dyDescent="0.2">
      <c r="A11" s="7"/>
      <c r="B11" s="11"/>
      <c r="C11" s="11"/>
      <c r="D11" s="11"/>
      <c r="E11" s="11"/>
      <c r="F11" s="11"/>
      <c r="G11" s="11"/>
      <c r="H11" s="11"/>
      <c r="I11" s="11"/>
      <c r="J11" s="11"/>
      <c r="K11" s="11"/>
      <c r="L11" s="11"/>
      <c r="M11" s="11"/>
      <c r="N11" s="11"/>
      <c r="O11" s="11"/>
      <c r="P11" s="11"/>
    </row>
    <row r="12" spans="1:16" x14ac:dyDescent="0.2">
      <c r="A12" s="7" t="s">
        <v>179</v>
      </c>
      <c r="B12" s="11">
        <v>98807</v>
      </c>
      <c r="C12" s="11">
        <v>2</v>
      </c>
      <c r="D12" s="11">
        <v>3319</v>
      </c>
      <c r="E12" s="11">
        <v>15253</v>
      </c>
      <c r="F12" s="11">
        <v>17845</v>
      </c>
      <c r="G12" s="11">
        <v>15149</v>
      </c>
      <c r="H12" s="11">
        <v>13226</v>
      </c>
      <c r="I12" s="11">
        <v>12110</v>
      </c>
      <c r="J12" s="11">
        <v>9500</v>
      </c>
      <c r="K12" s="11">
        <v>6355</v>
      </c>
      <c r="L12" s="11">
        <v>3980</v>
      </c>
      <c r="M12" s="11">
        <v>1438</v>
      </c>
      <c r="N12" s="11">
        <v>407</v>
      </c>
      <c r="O12" s="11">
        <v>141</v>
      </c>
      <c r="P12" s="11">
        <v>82</v>
      </c>
    </row>
    <row r="13" spans="1:16" x14ac:dyDescent="0.2">
      <c r="A13" s="7" t="s">
        <v>180</v>
      </c>
      <c r="B13" s="11">
        <v>331531</v>
      </c>
      <c r="C13" s="11">
        <v>8</v>
      </c>
      <c r="D13" s="11">
        <v>14243</v>
      </c>
      <c r="E13" s="11">
        <v>48310</v>
      </c>
      <c r="F13" s="11">
        <v>52856</v>
      </c>
      <c r="G13" s="11">
        <v>47425</v>
      </c>
      <c r="H13" s="11">
        <v>46433</v>
      </c>
      <c r="I13" s="11">
        <v>43896</v>
      </c>
      <c r="J13" s="11">
        <v>34533</v>
      </c>
      <c r="K13" s="11">
        <v>23480</v>
      </c>
      <c r="L13" s="11">
        <v>13999</v>
      </c>
      <c r="M13" s="11">
        <v>4890</v>
      </c>
      <c r="N13" s="11">
        <v>1013</v>
      </c>
      <c r="O13" s="11">
        <v>277</v>
      </c>
      <c r="P13" s="11">
        <v>168</v>
      </c>
    </row>
    <row r="14" spans="1:16" x14ac:dyDescent="0.2">
      <c r="A14" s="7" t="s">
        <v>181</v>
      </c>
      <c r="B14" s="11">
        <v>54262</v>
      </c>
      <c r="C14" s="11">
        <v>1</v>
      </c>
      <c r="D14" s="11">
        <v>1681</v>
      </c>
      <c r="E14" s="11">
        <v>7624</v>
      </c>
      <c r="F14" s="11">
        <v>10062</v>
      </c>
      <c r="G14" s="11">
        <v>9237</v>
      </c>
      <c r="H14" s="11">
        <v>8077</v>
      </c>
      <c r="I14" s="11">
        <v>6840</v>
      </c>
      <c r="J14" s="11">
        <v>4963</v>
      </c>
      <c r="K14" s="11">
        <v>3053</v>
      </c>
      <c r="L14" s="11">
        <v>1884</v>
      </c>
      <c r="M14" s="11">
        <v>597</v>
      </c>
      <c r="N14" s="11">
        <v>154</v>
      </c>
      <c r="O14" s="11">
        <v>52</v>
      </c>
      <c r="P14" s="11">
        <v>37</v>
      </c>
    </row>
    <row r="15" spans="1:16" x14ac:dyDescent="0.2">
      <c r="A15" s="7" t="s">
        <v>182</v>
      </c>
      <c r="B15" s="11">
        <v>37461</v>
      </c>
      <c r="C15" s="11"/>
      <c r="D15" s="11">
        <v>584</v>
      </c>
      <c r="E15" s="11">
        <v>3940</v>
      </c>
      <c r="F15" s="11">
        <v>6746</v>
      </c>
      <c r="G15" s="11">
        <v>6732</v>
      </c>
      <c r="H15" s="11">
        <v>5763</v>
      </c>
      <c r="I15" s="11">
        <v>5009</v>
      </c>
      <c r="J15" s="11">
        <v>3904</v>
      </c>
      <c r="K15" s="11">
        <v>2599</v>
      </c>
      <c r="L15" s="11">
        <v>1397</v>
      </c>
      <c r="M15" s="11">
        <v>538</v>
      </c>
      <c r="N15" s="11">
        <v>165</v>
      </c>
      <c r="O15" s="11">
        <v>59</v>
      </c>
      <c r="P15" s="11">
        <v>25</v>
      </c>
    </row>
    <row r="16" spans="1:16" x14ac:dyDescent="0.2">
      <c r="A16" s="7" t="s">
        <v>183</v>
      </c>
      <c r="B16" s="11">
        <v>235990</v>
      </c>
      <c r="C16" s="11">
        <v>1</v>
      </c>
      <c r="D16" s="11">
        <v>9580</v>
      </c>
      <c r="E16" s="11">
        <v>35029</v>
      </c>
      <c r="F16" s="11">
        <v>37664</v>
      </c>
      <c r="G16" s="11">
        <v>34144</v>
      </c>
      <c r="H16" s="11">
        <v>34205</v>
      </c>
      <c r="I16" s="11">
        <v>32075</v>
      </c>
      <c r="J16" s="11">
        <v>25088</v>
      </c>
      <c r="K16" s="11">
        <v>15422</v>
      </c>
      <c r="L16" s="11">
        <v>9099</v>
      </c>
      <c r="M16" s="11">
        <v>2745</v>
      </c>
      <c r="N16" s="11">
        <v>651</v>
      </c>
      <c r="O16" s="11">
        <v>188</v>
      </c>
      <c r="P16" s="11">
        <v>99</v>
      </c>
    </row>
    <row r="17" spans="1:16" x14ac:dyDescent="0.2">
      <c r="A17" s="7" t="s">
        <v>184</v>
      </c>
      <c r="B17" s="11">
        <v>45670</v>
      </c>
      <c r="C17" s="11"/>
      <c r="D17" s="11">
        <v>1048</v>
      </c>
      <c r="E17" s="11">
        <v>5494</v>
      </c>
      <c r="F17" s="11">
        <v>8141</v>
      </c>
      <c r="G17" s="11">
        <v>7798</v>
      </c>
      <c r="H17" s="11">
        <v>6666</v>
      </c>
      <c r="I17" s="11">
        <v>5868</v>
      </c>
      <c r="J17" s="11">
        <v>4431</v>
      </c>
      <c r="K17" s="11">
        <v>3139</v>
      </c>
      <c r="L17" s="11">
        <v>2089</v>
      </c>
      <c r="M17" s="11">
        <v>687</v>
      </c>
      <c r="N17" s="11">
        <v>198</v>
      </c>
      <c r="O17" s="11">
        <v>69</v>
      </c>
      <c r="P17" s="11">
        <v>42</v>
      </c>
    </row>
    <row r="18" spans="1:16" x14ac:dyDescent="0.2">
      <c r="A18" s="7" t="s">
        <v>185</v>
      </c>
      <c r="B18" s="11">
        <v>78979</v>
      </c>
      <c r="C18" s="11">
        <v>1</v>
      </c>
      <c r="D18" s="11">
        <v>1570</v>
      </c>
      <c r="E18" s="11">
        <v>9400</v>
      </c>
      <c r="F18" s="11">
        <v>14151</v>
      </c>
      <c r="G18" s="11">
        <v>13892</v>
      </c>
      <c r="H18" s="11">
        <v>12102</v>
      </c>
      <c r="I18" s="11">
        <v>10545</v>
      </c>
      <c r="J18" s="11">
        <v>8034</v>
      </c>
      <c r="K18" s="11">
        <v>4756</v>
      </c>
      <c r="L18" s="11">
        <v>2702</v>
      </c>
      <c r="M18" s="11">
        <v>1132</v>
      </c>
      <c r="N18" s="11">
        <v>396</v>
      </c>
      <c r="O18" s="11">
        <v>162</v>
      </c>
      <c r="P18" s="11">
        <v>136</v>
      </c>
    </row>
    <row r="19" spans="1:16" x14ac:dyDescent="0.2">
      <c r="A19" s="7" t="s">
        <v>186</v>
      </c>
      <c r="B19" s="11">
        <v>328765</v>
      </c>
      <c r="C19" s="11">
        <v>1</v>
      </c>
      <c r="D19" s="11">
        <v>15193</v>
      </c>
      <c r="E19" s="11">
        <v>45958</v>
      </c>
      <c r="F19" s="11">
        <v>51001</v>
      </c>
      <c r="G19" s="11">
        <v>45011</v>
      </c>
      <c r="H19" s="11">
        <v>45018</v>
      </c>
      <c r="I19" s="11">
        <v>44076</v>
      </c>
      <c r="J19" s="11">
        <v>37241</v>
      </c>
      <c r="K19" s="11">
        <v>24742</v>
      </c>
      <c r="L19" s="11">
        <v>14924</v>
      </c>
      <c r="M19" s="11">
        <v>4448</v>
      </c>
      <c r="N19" s="11">
        <v>825</v>
      </c>
      <c r="O19" s="11">
        <v>223</v>
      </c>
      <c r="P19" s="11">
        <v>104</v>
      </c>
    </row>
    <row r="20" spans="1:16" x14ac:dyDescent="0.2">
      <c r="A20" s="27" t="s">
        <v>659</v>
      </c>
      <c r="B20" s="11">
        <v>653571</v>
      </c>
      <c r="C20" s="11">
        <v>121</v>
      </c>
      <c r="D20" s="11">
        <v>13888</v>
      </c>
      <c r="E20" s="11">
        <v>76400</v>
      </c>
      <c r="F20" s="11">
        <v>116787</v>
      </c>
      <c r="G20" s="11">
        <v>107787</v>
      </c>
      <c r="H20" s="11">
        <v>90605</v>
      </c>
      <c r="I20" s="11">
        <v>82790</v>
      </c>
      <c r="J20" s="11">
        <v>67265</v>
      </c>
      <c r="K20" s="11">
        <v>48553</v>
      </c>
      <c r="L20" s="11">
        <v>32096</v>
      </c>
      <c r="M20" s="11">
        <v>12756</v>
      </c>
      <c r="N20" s="11">
        <v>3128</v>
      </c>
      <c r="O20" s="11">
        <v>860</v>
      </c>
      <c r="P20" s="11">
        <v>535</v>
      </c>
    </row>
    <row r="21" spans="1:16" x14ac:dyDescent="0.2">
      <c r="A21" s="27" t="s">
        <v>660</v>
      </c>
      <c r="B21" s="11">
        <v>675105</v>
      </c>
      <c r="C21" s="11">
        <v>3</v>
      </c>
      <c r="D21" s="11">
        <v>15090</v>
      </c>
      <c r="E21" s="11">
        <v>78068</v>
      </c>
      <c r="F21" s="11">
        <v>117386</v>
      </c>
      <c r="G21" s="11">
        <v>109306</v>
      </c>
      <c r="H21" s="11">
        <v>93827</v>
      </c>
      <c r="I21" s="11">
        <v>86794</v>
      </c>
      <c r="J21" s="11">
        <v>69059</v>
      </c>
      <c r="K21" s="11">
        <v>50336</v>
      </c>
      <c r="L21" s="11">
        <v>34306</v>
      </c>
      <c r="M21" s="11">
        <v>14906</v>
      </c>
      <c r="N21" s="11">
        <v>4138</v>
      </c>
      <c r="O21" s="11">
        <v>1231</v>
      </c>
      <c r="P21" s="11">
        <v>655</v>
      </c>
    </row>
    <row r="22" spans="1:16" x14ac:dyDescent="0.2">
      <c r="A22" s="7" t="s">
        <v>187</v>
      </c>
      <c r="B22" s="11">
        <v>78088</v>
      </c>
      <c r="C22" s="11">
        <v>1</v>
      </c>
      <c r="D22" s="11">
        <v>3179</v>
      </c>
      <c r="E22" s="11">
        <v>11677</v>
      </c>
      <c r="F22" s="11">
        <v>13471</v>
      </c>
      <c r="G22" s="11">
        <v>11972</v>
      </c>
      <c r="H22" s="11">
        <v>10922</v>
      </c>
      <c r="I22" s="11">
        <v>10170</v>
      </c>
      <c r="J22" s="11">
        <v>7877</v>
      </c>
      <c r="K22" s="11">
        <v>4838</v>
      </c>
      <c r="L22" s="11">
        <v>2734</v>
      </c>
      <c r="M22" s="11">
        <v>916</v>
      </c>
      <c r="N22" s="11">
        <v>229</v>
      </c>
      <c r="O22" s="11">
        <v>68</v>
      </c>
      <c r="P22" s="11">
        <v>34</v>
      </c>
    </row>
    <row r="23" spans="1:16" x14ac:dyDescent="0.2">
      <c r="A23" s="7" t="s">
        <v>188</v>
      </c>
      <c r="B23" s="11">
        <v>312125</v>
      </c>
      <c r="C23" s="11">
        <v>6</v>
      </c>
      <c r="D23" s="11">
        <v>14620</v>
      </c>
      <c r="E23" s="11">
        <v>52612</v>
      </c>
      <c r="F23" s="11">
        <v>57832</v>
      </c>
      <c r="G23" s="11">
        <v>48837</v>
      </c>
      <c r="H23" s="11">
        <v>41804</v>
      </c>
      <c r="I23" s="11">
        <v>36719</v>
      </c>
      <c r="J23" s="11">
        <v>27289</v>
      </c>
      <c r="K23" s="11">
        <v>17198</v>
      </c>
      <c r="L23" s="11">
        <v>10327</v>
      </c>
      <c r="M23" s="11">
        <v>3540</v>
      </c>
      <c r="N23" s="11">
        <v>907</v>
      </c>
      <c r="O23" s="11">
        <v>286</v>
      </c>
      <c r="P23" s="11">
        <v>148</v>
      </c>
    </row>
    <row r="24" spans="1:16" x14ac:dyDescent="0.2">
      <c r="A24" s="7" t="s">
        <v>189</v>
      </c>
      <c r="B24" s="11">
        <v>60531</v>
      </c>
      <c r="C24" s="11">
        <v>1</v>
      </c>
      <c r="D24" s="11">
        <v>1662</v>
      </c>
      <c r="E24" s="11">
        <v>7843</v>
      </c>
      <c r="F24" s="11">
        <v>10420</v>
      </c>
      <c r="G24" s="11">
        <v>9726</v>
      </c>
      <c r="H24" s="11">
        <v>8354</v>
      </c>
      <c r="I24" s="11">
        <v>7686</v>
      </c>
      <c r="J24" s="11">
        <v>5896</v>
      </c>
      <c r="K24" s="11">
        <v>4315</v>
      </c>
      <c r="L24" s="11">
        <v>2803</v>
      </c>
      <c r="M24" s="11">
        <v>1335</v>
      </c>
      <c r="N24" s="11">
        <v>356</v>
      </c>
      <c r="O24" s="11">
        <v>90</v>
      </c>
      <c r="P24" s="11">
        <v>44</v>
      </c>
    </row>
    <row r="25" spans="1:16" x14ac:dyDescent="0.2">
      <c r="A25" s="7" t="s">
        <v>190</v>
      </c>
      <c r="B25" s="11">
        <v>73300</v>
      </c>
      <c r="C25" s="11">
        <v>6</v>
      </c>
      <c r="D25" s="11">
        <v>1646</v>
      </c>
      <c r="E25" s="11">
        <v>9238</v>
      </c>
      <c r="F25" s="11">
        <v>13429</v>
      </c>
      <c r="G25" s="11">
        <v>12510</v>
      </c>
      <c r="H25" s="11">
        <v>10647</v>
      </c>
      <c r="I25" s="11">
        <v>9309</v>
      </c>
      <c r="J25" s="11">
        <v>7276</v>
      </c>
      <c r="K25" s="11">
        <v>4741</v>
      </c>
      <c r="L25" s="11">
        <v>3029</v>
      </c>
      <c r="M25" s="11">
        <v>1095</v>
      </c>
      <c r="N25" s="11">
        <v>259</v>
      </c>
      <c r="O25" s="11">
        <v>80</v>
      </c>
      <c r="P25" s="11">
        <v>35</v>
      </c>
    </row>
    <row r="26" spans="1:16" x14ac:dyDescent="0.2">
      <c r="A26" s="7" t="s">
        <v>191</v>
      </c>
      <c r="B26" s="11">
        <v>610935</v>
      </c>
      <c r="C26" s="11">
        <v>10</v>
      </c>
      <c r="D26" s="11">
        <v>19496</v>
      </c>
      <c r="E26" s="11">
        <v>81428</v>
      </c>
      <c r="F26" s="11">
        <v>105005</v>
      </c>
      <c r="G26" s="11">
        <v>97098</v>
      </c>
      <c r="H26" s="11">
        <v>84911</v>
      </c>
      <c r="I26" s="11">
        <v>75372</v>
      </c>
      <c r="J26" s="11">
        <v>60592</v>
      </c>
      <c r="K26" s="11">
        <v>42986</v>
      </c>
      <c r="L26" s="11">
        <v>27824</v>
      </c>
      <c r="M26" s="11">
        <v>11196</v>
      </c>
      <c r="N26" s="11">
        <v>3231</v>
      </c>
      <c r="O26" s="11">
        <v>1068</v>
      </c>
      <c r="P26" s="11">
        <v>718</v>
      </c>
    </row>
    <row r="27" spans="1:16" x14ac:dyDescent="0.2">
      <c r="A27" s="7" t="s">
        <v>227</v>
      </c>
      <c r="B27" s="11">
        <v>297739</v>
      </c>
      <c r="C27" s="11">
        <v>2</v>
      </c>
      <c r="D27" s="11">
        <v>7227</v>
      </c>
      <c r="E27" s="11">
        <v>38451</v>
      </c>
      <c r="F27" s="11">
        <v>49836</v>
      </c>
      <c r="G27" s="11">
        <v>45994</v>
      </c>
      <c r="H27" s="11">
        <v>42402</v>
      </c>
      <c r="I27" s="11">
        <v>40141</v>
      </c>
      <c r="J27" s="11">
        <v>32008</v>
      </c>
      <c r="K27" s="11">
        <v>21649</v>
      </c>
      <c r="L27" s="11">
        <v>13344</v>
      </c>
      <c r="M27" s="11">
        <v>5003</v>
      </c>
      <c r="N27" s="11">
        <v>1191</v>
      </c>
      <c r="O27" s="11">
        <v>306</v>
      </c>
      <c r="P27" s="11">
        <v>185</v>
      </c>
    </row>
    <row r="28" spans="1:16" x14ac:dyDescent="0.2">
      <c r="A28" s="7" t="s">
        <v>228</v>
      </c>
      <c r="B28" s="11">
        <v>224817</v>
      </c>
      <c r="C28" s="11">
        <v>1</v>
      </c>
      <c r="D28" s="11">
        <v>6277</v>
      </c>
      <c r="E28" s="11">
        <v>30102</v>
      </c>
      <c r="F28" s="11">
        <v>38850</v>
      </c>
      <c r="G28" s="11">
        <v>35179</v>
      </c>
      <c r="H28" s="11">
        <v>31395</v>
      </c>
      <c r="I28" s="11">
        <v>29196</v>
      </c>
      <c r="J28" s="11">
        <v>23211</v>
      </c>
      <c r="K28" s="11">
        <v>15945</v>
      </c>
      <c r="L28" s="11">
        <v>9553</v>
      </c>
      <c r="M28" s="11">
        <v>3798</v>
      </c>
      <c r="N28" s="11">
        <v>885</v>
      </c>
      <c r="O28" s="11">
        <v>269</v>
      </c>
      <c r="P28" s="11">
        <v>156</v>
      </c>
    </row>
    <row r="29" spans="1:16" x14ac:dyDescent="0.2">
      <c r="A29" s="7" t="s">
        <v>194</v>
      </c>
      <c r="B29" s="11">
        <v>148575</v>
      </c>
      <c r="C29" s="11">
        <v>4</v>
      </c>
      <c r="D29" s="11">
        <v>3252</v>
      </c>
      <c r="E29" s="11">
        <v>18112</v>
      </c>
      <c r="F29" s="11">
        <v>26491</v>
      </c>
      <c r="G29" s="11">
        <v>24279</v>
      </c>
      <c r="H29" s="11">
        <v>21158</v>
      </c>
      <c r="I29" s="11">
        <v>19084</v>
      </c>
      <c r="J29" s="11">
        <v>15103</v>
      </c>
      <c r="K29" s="11">
        <v>10424</v>
      </c>
      <c r="L29" s="11">
        <v>6550</v>
      </c>
      <c r="M29" s="11">
        <v>2749</v>
      </c>
      <c r="N29" s="11">
        <v>868</v>
      </c>
      <c r="O29" s="11">
        <v>315</v>
      </c>
      <c r="P29" s="11">
        <v>186</v>
      </c>
    </row>
    <row r="30" spans="1:16" x14ac:dyDescent="0.2">
      <c r="A30" s="7" t="s">
        <v>195</v>
      </c>
      <c r="B30" s="11">
        <v>80300</v>
      </c>
      <c r="C30" s="11"/>
      <c r="D30" s="11">
        <v>1399</v>
      </c>
      <c r="E30" s="11">
        <v>8926</v>
      </c>
      <c r="F30" s="11">
        <v>13264</v>
      </c>
      <c r="G30" s="11">
        <v>12664</v>
      </c>
      <c r="H30" s="11">
        <v>11346</v>
      </c>
      <c r="I30" s="11">
        <v>11080</v>
      </c>
      <c r="J30" s="11">
        <v>8988</v>
      </c>
      <c r="K30" s="11">
        <v>6328</v>
      </c>
      <c r="L30" s="11">
        <v>4056</v>
      </c>
      <c r="M30" s="11">
        <v>1436</v>
      </c>
      <c r="N30" s="11">
        <v>475</v>
      </c>
      <c r="O30" s="11">
        <v>161</v>
      </c>
      <c r="P30" s="11">
        <v>177</v>
      </c>
    </row>
    <row r="31" spans="1:16" x14ac:dyDescent="0.2">
      <c r="A31" s="7" t="s">
        <v>196</v>
      </c>
      <c r="B31" s="11">
        <v>50816</v>
      </c>
      <c r="C31" s="11">
        <v>1</v>
      </c>
      <c r="D31" s="11">
        <v>1317</v>
      </c>
      <c r="E31" s="11">
        <v>6655</v>
      </c>
      <c r="F31" s="11">
        <v>8955</v>
      </c>
      <c r="G31" s="11">
        <v>8467</v>
      </c>
      <c r="H31" s="11">
        <v>7269</v>
      </c>
      <c r="I31" s="11">
        <v>6622</v>
      </c>
      <c r="J31" s="11">
        <v>4887</v>
      </c>
      <c r="K31" s="11">
        <v>3152</v>
      </c>
      <c r="L31" s="11">
        <v>2162</v>
      </c>
      <c r="M31" s="11">
        <v>839</v>
      </c>
      <c r="N31" s="11">
        <v>301</v>
      </c>
      <c r="O31" s="11">
        <v>92</v>
      </c>
      <c r="P31" s="11">
        <v>97</v>
      </c>
    </row>
    <row r="32" spans="1:16" x14ac:dyDescent="0.2">
      <c r="A32" s="7" t="s">
        <v>197</v>
      </c>
      <c r="B32" s="11">
        <v>491226</v>
      </c>
      <c r="C32" s="11">
        <v>6</v>
      </c>
      <c r="D32" s="11">
        <v>20939</v>
      </c>
      <c r="E32" s="11">
        <v>70229</v>
      </c>
      <c r="F32" s="11">
        <v>82428</v>
      </c>
      <c r="G32" s="11">
        <v>72353</v>
      </c>
      <c r="H32" s="11">
        <v>66339</v>
      </c>
      <c r="I32" s="11">
        <v>62772</v>
      </c>
      <c r="J32" s="11">
        <v>51208</v>
      </c>
      <c r="K32" s="11">
        <v>35063</v>
      </c>
      <c r="L32" s="11">
        <v>21259</v>
      </c>
      <c r="M32" s="11">
        <v>6486</v>
      </c>
      <c r="N32" s="11">
        <v>1521</v>
      </c>
      <c r="O32" s="11">
        <v>430</v>
      </c>
      <c r="P32" s="11">
        <v>193</v>
      </c>
    </row>
    <row r="33" spans="1:16" x14ac:dyDescent="0.2">
      <c r="A33" s="7" t="s">
        <v>198</v>
      </c>
      <c r="B33" s="11">
        <v>75989</v>
      </c>
      <c r="C33" s="11"/>
      <c r="D33" s="11">
        <v>1484</v>
      </c>
      <c r="E33" s="11">
        <v>8821</v>
      </c>
      <c r="F33" s="11">
        <v>13886</v>
      </c>
      <c r="G33" s="11">
        <v>13408</v>
      </c>
      <c r="H33" s="11">
        <v>11328</v>
      </c>
      <c r="I33" s="11">
        <v>9873</v>
      </c>
      <c r="J33" s="11">
        <v>7743</v>
      </c>
      <c r="K33" s="11">
        <v>4944</v>
      </c>
      <c r="L33" s="11">
        <v>2885</v>
      </c>
      <c r="M33" s="11">
        <v>1108</v>
      </c>
      <c r="N33" s="11">
        <v>349</v>
      </c>
      <c r="O33" s="11">
        <v>96</v>
      </c>
      <c r="P33" s="11">
        <v>64</v>
      </c>
    </row>
    <row r="34" spans="1:16" x14ac:dyDescent="0.2">
      <c r="A34" s="7" t="s">
        <v>199</v>
      </c>
      <c r="B34" s="11">
        <v>199540</v>
      </c>
      <c r="C34" s="11">
        <v>1</v>
      </c>
      <c r="D34" s="11">
        <v>4098</v>
      </c>
      <c r="E34" s="11">
        <v>25088</v>
      </c>
      <c r="F34" s="11">
        <v>35862</v>
      </c>
      <c r="G34" s="11">
        <v>33197</v>
      </c>
      <c r="H34" s="11">
        <v>29038</v>
      </c>
      <c r="I34" s="11">
        <v>26325</v>
      </c>
      <c r="J34" s="11">
        <v>20085</v>
      </c>
      <c r="K34" s="11">
        <v>13254</v>
      </c>
      <c r="L34" s="11">
        <v>8224</v>
      </c>
      <c r="M34" s="11">
        <v>3150</v>
      </c>
      <c r="N34" s="11">
        <v>783</v>
      </c>
      <c r="O34" s="11">
        <v>254</v>
      </c>
      <c r="P34" s="11">
        <v>181</v>
      </c>
    </row>
    <row r="35" spans="1:16" x14ac:dyDescent="0.2">
      <c r="A35" s="7" t="s">
        <v>200</v>
      </c>
      <c r="B35" s="11">
        <v>183786</v>
      </c>
      <c r="C35" s="11">
        <v>2</v>
      </c>
      <c r="D35" s="11">
        <v>7530</v>
      </c>
      <c r="E35" s="11">
        <v>28944</v>
      </c>
      <c r="F35" s="11">
        <v>34588</v>
      </c>
      <c r="G35" s="11">
        <v>29182</v>
      </c>
      <c r="H35" s="11">
        <v>24942</v>
      </c>
      <c r="I35" s="11">
        <v>21775</v>
      </c>
      <c r="J35" s="11">
        <v>16553</v>
      </c>
      <c r="K35" s="11">
        <v>10805</v>
      </c>
      <c r="L35" s="11">
        <v>6418</v>
      </c>
      <c r="M35" s="11">
        <v>2292</v>
      </c>
      <c r="N35" s="11">
        <v>520</v>
      </c>
      <c r="O35" s="11">
        <v>156</v>
      </c>
      <c r="P35" s="11">
        <v>79</v>
      </c>
    </row>
    <row r="36" spans="1:16" x14ac:dyDescent="0.2">
      <c r="A36" s="7" t="s">
        <v>201</v>
      </c>
      <c r="B36" s="11">
        <v>130523</v>
      </c>
      <c r="C36" s="11">
        <v>1</v>
      </c>
      <c r="D36" s="11">
        <v>4126</v>
      </c>
      <c r="E36" s="11">
        <v>22380</v>
      </c>
      <c r="F36" s="11">
        <v>27698</v>
      </c>
      <c r="G36" s="11">
        <v>22908</v>
      </c>
      <c r="H36" s="11">
        <v>17907</v>
      </c>
      <c r="I36" s="11">
        <v>14194</v>
      </c>
      <c r="J36" s="11">
        <v>10365</v>
      </c>
      <c r="K36" s="11">
        <v>6096</v>
      </c>
      <c r="L36" s="11">
        <v>3156</v>
      </c>
      <c r="M36" s="11">
        <v>1263</v>
      </c>
      <c r="N36" s="11">
        <v>312</v>
      </c>
      <c r="O36" s="11">
        <v>77</v>
      </c>
      <c r="P36" s="11">
        <v>40</v>
      </c>
    </row>
    <row r="37" spans="1:16" x14ac:dyDescent="0.2">
      <c r="A37" s="7" t="s">
        <v>202</v>
      </c>
      <c r="B37" s="11">
        <v>142669</v>
      </c>
      <c r="C37" s="11"/>
      <c r="D37" s="11">
        <v>4573</v>
      </c>
      <c r="E37" s="11">
        <v>19865</v>
      </c>
      <c r="F37" s="11">
        <v>24278</v>
      </c>
      <c r="G37" s="11">
        <v>21791</v>
      </c>
      <c r="H37" s="11">
        <v>19124</v>
      </c>
      <c r="I37" s="11">
        <v>18153</v>
      </c>
      <c r="J37" s="11">
        <v>14444</v>
      </c>
      <c r="K37" s="11">
        <v>10479</v>
      </c>
      <c r="L37" s="11">
        <v>6309</v>
      </c>
      <c r="M37" s="11">
        <v>2213</v>
      </c>
      <c r="N37" s="11">
        <v>706</v>
      </c>
      <c r="O37" s="11">
        <v>350</v>
      </c>
      <c r="P37" s="11">
        <v>384</v>
      </c>
    </row>
    <row r="38" spans="1:16" x14ac:dyDescent="0.2">
      <c r="A38" s="7" t="s">
        <v>203</v>
      </c>
      <c r="B38" s="11">
        <v>197197</v>
      </c>
      <c r="C38" s="11">
        <v>3</v>
      </c>
      <c r="D38" s="11">
        <v>6298</v>
      </c>
      <c r="E38" s="11">
        <v>27199</v>
      </c>
      <c r="F38" s="11">
        <v>35311</v>
      </c>
      <c r="G38" s="11">
        <v>30642</v>
      </c>
      <c r="H38" s="11">
        <v>27037</v>
      </c>
      <c r="I38" s="11">
        <v>24743</v>
      </c>
      <c r="J38" s="11">
        <v>19483</v>
      </c>
      <c r="K38" s="11">
        <v>13658</v>
      </c>
      <c r="L38" s="11">
        <v>8761</v>
      </c>
      <c r="M38" s="11">
        <v>3026</v>
      </c>
      <c r="N38" s="11">
        <v>712</v>
      </c>
      <c r="O38" s="11">
        <v>224</v>
      </c>
      <c r="P38" s="11">
        <v>100</v>
      </c>
    </row>
    <row r="39" spans="1:16" x14ac:dyDescent="0.2">
      <c r="A39" s="7" t="s">
        <v>204</v>
      </c>
      <c r="B39" s="11">
        <v>207176</v>
      </c>
      <c r="C39" s="11">
        <v>3</v>
      </c>
      <c r="D39" s="11">
        <v>6947</v>
      </c>
      <c r="E39" s="11">
        <v>28532</v>
      </c>
      <c r="F39" s="11">
        <v>34272</v>
      </c>
      <c r="G39" s="11">
        <v>30653</v>
      </c>
      <c r="H39" s="11">
        <v>29587</v>
      </c>
      <c r="I39" s="11">
        <v>27848</v>
      </c>
      <c r="J39" s="11">
        <v>21541</v>
      </c>
      <c r="K39" s="11">
        <v>14416</v>
      </c>
      <c r="L39" s="11">
        <v>9128</v>
      </c>
      <c r="M39" s="11">
        <v>3179</v>
      </c>
      <c r="N39" s="11">
        <v>744</v>
      </c>
      <c r="O39" s="11">
        <v>214</v>
      </c>
      <c r="P39" s="11">
        <v>112</v>
      </c>
    </row>
    <row r="40" spans="1:16" x14ac:dyDescent="0.2">
      <c r="A40" s="7" t="s">
        <v>205</v>
      </c>
      <c r="B40" s="11">
        <v>54388</v>
      </c>
      <c r="C40" s="11"/>
      <c r="D40" s="11">
        <v>1176</v>
      </c>
      <c r="E40" s="11">
        <v>7489</v>
      </c>
      <c r="F40" s="11">
        <v>11382</v>
      </c>
      <c r="G40" s="11">
        <v>10578</v>
      </c>
      <c r="H40" s="11">
        <v>8212</v>
      </c>
      <c r="I40" s="11">
        <v>6278</v>
      </c>
      <c r="J40" s="11">
        <v>4144</v>
      </c>
      <c r="K40" s="11">
        <v>2608</v>
      </c>
      <c r="L40" s="11">
        <v>1595</v>
      </c>
      <c r="M40" s="11">
        <v>638</v>
      </c>
      <c r="N40" s="11">
        <v>174</v>
      </c>
      <c r="O40" s="11">
        <v>68</v>
      </c>
      <c r="P40" s="11">
        <v>46</v>
      </c>
    </row>
    <row r="41" spans="1:16" x14ac:dyDescent="0.2">
      <c r="A41" s="7" t="s">
        <v>206</v>
      </c>
      <c r="B41" s="11">
        <v>234042</v>
      </c>
      <c r="C41" s="11">
        <v>2</v>
      </c>
      <c r="D41" s="11">
        <v>9047</v>
      </c>
      <c r="E41" s="11">
        <v>34992</v>
      </c>
      <c r="F41" s="11">
        <v>38911</v>
      </c>
      <c r="G41" s="11">
        <v>35674</v>
      </c>
      <c r="H41" s="11">
        <v>33670</v>
      </c>
      <c r="I41" s="11">
        <v>30594</v>
      </c>
      <c r="J41" s="11">
        <v>23601</v>
      </c>
      <c r="K41" s="11">
        <v>14755</v>
      </c>
      <c r="L41" s="11">
        <v>8617</v>
      </c>
      <c r="M41" s="11">
        <v>3014</v>
      </c>
      <c r="N41" s="11">
        <v>737</v>
      </c>
      <c r="O41" s="11">
        <v>264</v>
      </c>
      <c r="P41" s="11">
        <v>164</v>
      </c>
    </row>
    <row r="42" spans="1:16" x14ac:dyDescent="0.2">
      <c r="A42" s="7" t="s">
        <v>207</v>
      </c>
      <c r="B42" s="11">
        <v>33033</v>
      </c>
      <c r="C42" s="11"/>
      <c r="D42" s="11">
        <v>848</v>
      </c>
      <c r="E42" s="11">
        <v>4494</v>
      </c>
      <c r="F42" s="11">
        <v>5690</v>
      </c>
      <c r="G42" s="11">
        <v>5592</v>
      </c>
      <c r="H42" s="11">
        <v>5183</v>
      </c>
      <c r="I42" s="11">
        <v>4366</v>
      </c>
      <c r="J42" s="11">
        <v>3219</v>
      </c>
      <c r="K42" s="11">
        <v>1970</v>
      </c>
      <c r="L42" s="11">
        <v>1165</v>
      </c>
      <c r="M42" s="11">
        <v>378</v>
      </c>
      <c r="N42" s="11">
        <v>95</v>
      </c>
      <c r="O42" s="11">
        <v>21</v>
      </c>
      <c r="P42" s="11">
        <v>12</v>
      </c>
    </row>
    <row r="43" spans="1:16" x14ac:dyDescent="0.2">
      <c r="A43" s="7" t="s">
        <v>208</v>
      </c>
      <c r="B43" s="11">
        <v>182695</v>
      </c>
      <c r="C43" s="11">
        <v>1</v>
      </c>
      <c r="D43" s="11">
        <v>2891</v>
      </c>
      <c r="E43" s="11">
        <v>18211</v>
      </c>
      <c r="F43" s="11">
        <v>29645</v>
      </c>
      <c r="G43" s="11">
        <v>29332</v>
      </c>
      <c r="H43" s="11">
        <v>27205</v>
      </c>
      <c r="I43" s="11">
        <v>25156</v>
      </c>
      <c r="J43" s="11">
        <v>19948</v>
      </c>
      <c r="K43" s="11">
        <v>15230</v>
      </c>
      <c r="L43" s="11">
        <v>9085</v>
      </c>
      <c r="M43" s="11">
        <v>3900</v>
      </c>
      <c r="N43" s="11">
        <v>1270</v>
      </c>
      <c r="O43" s="11">
        <v>502</v>
      </c>
      <c r="P43" s="11">
        <v>319</v>
      </c>
    </row>
    <row r="44" spans="1:16" x14ac:dyDescent="0.2">
      <c r="A44" s="7" t="s">
        <v>209</v>
      </c>
      <c r="B44" s="11">
        <v>82011</v>
      </c>
      <c r="C44" s="11"/>
      <c r="D44" s="11">
        <v>1552</v>
      </c>
      <c r="E44" s="11">
        <v>9527</v>
      </c>
      <c r="F44" s="11">
        <v>13926</v>
      </c>
      <c r="G44" s="11">
        <v>13155</v>
      </c>
      <c r="H44" s="11">
        <v>11405</v>
      </c>
      <c r="I44" s="11">
        <v>10597</v>
      </c>
      <c r="J44" s="11">
        <v>8579</v>
      </c>
      <c r="K44" s="11">
        <v>6209</v>
      </c>
      <c r="L44" s="11">
        <v>4254</v>
      </c>
      <c r="M44" s="11">
        <v>1726</v>
      </c>
      <c r="N44" s="11">
        <v>573</v>
      </c>
      <c r="O44" s="11">
        <v>266</v>
      </c>
      <c r="P44" s="11">
        <v>242</v>
      </c>
    </row>
    <row r="45" spans="1:16" x14ac:dyDescent="0.2">
      <c r="A45" s="7" t="s">
        <v>210</v>
      </c>
      <c r="B45" s="11">
        <v>119444</v>
      </c>
      <c r="C45" s="11"/>
      <c r="D45" s="11">
        <v>2138</v>
      </c>
      <c r="E45" s="11">
        <v>13490</v>
      </c>
      <c r="F45" s="11">
        <v>20436</v>
      </c>
      <c r="G45" s="11">
        <v>19876</v>
      </c>
      <c r="H45" s="11">
        <v>16815</v>
      </c>
      <c r="I45" s="11">
        <v>15570</v>
      </c>
      <c r="J45" s="11">
        <v>12155</v>
      </c>
      <c r="K45" s="11">
        <v>8613</v>
      </c>
      <c r="L45" s="11">
        <v>5330</v>
      </c>
      <c r="M45" s="11">
        <v>2187</v>
      </c>
      <c r="N45" s="11">
        <v>1095</v>
      </c>
      <c r="O45" s="11">
        <v>695</v>
      </c>
      <c r="P45" s="11">
        <v>1044</v>
      </c>
    </row>
    <row r="46" spans="1:16" ht="13.5" thickBot="1" x14ac:dyDescent="0.25">
      <c r="A46" s="23" t="s">
        <v>211</v>
      </c>
      <c r="B46" s="15">
        <v>58097</v>
      </c>
      <c r="C46" s="15">
        <v>1</v>
      </c>
      <c r="D46" s="15">
        <v>1732</v>
      </c>
      <c r="E46" s="15">
        <v>7221</v>
      </c>
      <c r="F46" s="15">
        <v>9765</v>
      </c>
      <c r="G46" s="15">
        <v>9065</v>
      </c>
      <c r="H46" s="15">
        <v>8395</v>
      </c>
      <c r="I46" s="15">
        <v>7621</v>
      </c>
      <c r="J46" s="15">
        <v>6425</v>
      </c>
      <c r="K46" s="15">
        <v>4202</v>
      </c>
      <c r="L46" s="15">
        <v>2386</v>
      </c>
      <c r="M46" s="15">
        <v>856</v>
      </c>
      <c r="N46" s="15">
        <v>265</v>
      </c>
      <c r="O46" s="15">
        <v>102</v>
      </c>
      <c r="P46" s="15">
        <v>61</v>
      </c>
    </row>
    <row r="47" spans="1:16" ht="18" customHeight="1" x14ac:dyDescent="0.2">
      <c r="A47" s="387" t="s">
        <v>310</v>
      </c>
      <c r="B47" s="387"/>
      <c r="C47" s="387"/>
      <c r="D47" s="387"/>
      <c r="E47" s="61"/>
      <c r="F47" s="61"/>
      <c r="G47" s="61"/>
      <c r="H47" s="61"/>
      <c r="I47" s="61"/>
      <c r="J47" s="61"/>
      <c r="K47" s="61"/>
      <c r="L47" s="61"/>
      <c r="M47" s="61"/>
      <c r="N47" s="61"/>
      <c r="O47" s="61"/>
      <c r="P47" s="61"/>
    </row>
    <row r="48" spans="1:16" ht="18" customHeight="1" x14ac:dyDescent="0.2">
      <c r="A48" s="409" t="s">
        <v>661</v>
      </c>
      <c r="B48" s="409"/>
      <c r="C48" s="409"/>
      <c r="D48" s="409"/>
      <c r="E48" s="409"/>
      <c r="F48" s="409"/>
      <c r="G48" s="409"/>
      <c r="H48" s="409"/>
      <c r="I48" s="409"/>
      <c r="J48" s="409"/>
      <c r="K48" s="409"/>
      <c r="L48" s="409"/>
      <c r="M48" s="409"/>
      <c r="N48" s="409"/>
      <c r="O48" s="409"/>
      <c r="P48" s="409"/>
    </row>
    <row r="49" spans="1:16" ht="24.75" customHeight="1" x14ac:dyDescent="0.2">
      <c r="A49" s="395" t="s">
        <v>662</v>
      </c>
      <c r="B49" s="395"/>
      <c r="C49" s="395"/>
      <c r="D49" s="395"/>
      <c r="E49" s="395"/>
      <c r="F49" s="395"/>
      <c r="G49" s="395"/>
      <c r="H49" s="395"/>
      <c r="I49" s="395"/>
      <c r="J49" s="395"/>
      <c r="K49" s="395"/>
      <c r="L49" s="395"/>
      <c r="M49" s="395"/>
      <c r="N49" s="395"/>
      <c r="O49" s="395"/>
      <c r="P49" s="395"/>
    </row>
    <row r="50" spans="1:16" ht="24.75" customHeight="1" x14ac:dyDescent="0.2">
      <c r="A50" s="395" t="s">
        <v>663</v>
      </c>
      <c r="B50" s="395"/>
      <c r="C50" s="395"/>
      <c r="D50" s="395"/>
      <c r="E50" s="395"/>
      <c r="F50" s="395"/>
      <c r="G50" s="395"/>
      <c r="H50" s="395"/>
      <c r="I50" s="395"/>
      <c r="J50" s="395"/>
      <c r="K50" s="395"/>
      <c r="L50" s="395"/>
      <c r="M50" s="395"/>
      <c r="N50" s="395"/>
      <c r="O50" s="395"/>
      <c r="P50" s="395"/>
    </row>
    <row r="51" spans="1:16" ht="18" customHeight="1" x14ac:dyDescent="0.2">
      <c r="A51" s="408" t="s">
        <v>237</v>
      </c>
      <c r="B51" s="408"/>
      <c r="C51" s="408"/>
      <c r="D51" s="408"/>
      <c r="E51" s="408"/>
      <c r="F51" s="408"/>
      <c r="G51" s="408"/>
      <c r="H51" s="408"/>
      <c r="I51" s="408"/>
      <c r="J51" s="408"/>
      <c r="K51" s="408"/>
      <c r="L51" s="408"/>
      <c r="M51" s="408"/>
      <c r="N51" s="408"/>
      <c r="O51" s="408"/>
      <c r="P51" s="408"/>
    </row>
    <row r="52" spans="1:16" x14ac:dyDescent="0.2">
      <c r="A52" s="59"/>
      <c r="B52" s="59"/>
      <c r="C52" s="59"/>
      <c r="D52" s="59"/>
      <c r="E52" s="59"/>
      <c r="F52" s="59"/>
      <c r="G52" s="59"/>
      <c r="H52" s="59"/>
      <c r="I52" s="59"/>
      <c r="J52" s="59"/>
      <c r="K52" s="59"/>
      <c r="L52" s="59"/>
      <c r="M52" s="59"/>
      <c r="N52" s="59"/>
      <c r="O52" s="59"/>
      <c r="P52" s="59"/>
    </row>
  </sheetData>
  <mergeCells count="24">
    <mergeCell ref="B5:B8"/>
    <mergeCell ref="C5:P5"/>
    <mergeCell ref="C6:C8"/>
    <mergeCell ref="D6:D8"/>
    <mergeCell ref="E6:E8"/>
    <mergeCell ref="F6:F8"/>
    <mergeCell ref="G6:G8"/>
    <mergeCell ref="H6:H8"/>
    <mergeCell ref="A2:P2"/>
    <mergeCell ref="A51:P51"/>
    <mergeCell ref="O6:O8"/>
    <mergeCell ref="P6:P8"/>
    <mergeCell ref="A47:D47"/>
    <mergeCell ref="A49:P49"/>
    <mergeCell ref="A50:P50"/>
    <mergeCell ref="A48:P48"/>
    <mergeCell ref="I6:I8"/>
    <mergeCell ref="J6:J8"/>
    <mergeCell ref="K6:K8"/>
    <mergeCell ref="L6:L8"/>
    <mergeCell ref="M6:M8"/>
    <mergeCell ref="N6:N8"/>
    <mergeCell ref="A3:P3"/>
    <mergeCell ref="A5:A8"/>
  </mergeCells>
  <hyperlinks>
    <hyperlink ref="A1" location="Índice!A1" display="Regresar"/>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showZeros="0" zoomScale="80" zoomScaleNormal="80" workbookViewId="0">
      <selection activeCell="C21" sqref="C21"/>
    </sheetView>
  </sheetViews>
  <sheetFormatPr baseColWidth="10" defaultRowHeight="12.75" x14ac:dyDescent="0.2"/>
  <cols>
    <col min="1" max="1" width="27.42578125" style="89" customWidth="1"/>
    <col min="2" max="5" width="15.85546875" style="90" customWidth="1"/>
    <col min="6" max="6" width="1.7109375" style="90" customWidth="1"/>
    <col min="7" max="10" width="15.85546875" style="90" customWidth="1"/>
    <col min="11" max="11" width="1.7109375" style="90" customWidth="1"/>
    <col min="12" max="12" width="16.140625" style="90" customWidth="1"/>
    <col min="13" max="14" width="13.85546875" style="90" customWidth="1"/>
    <col min="15" max="15" width="12.7109375" style="90" customWidth="1"/>
    <col min="16" max="16" width="1.7109375" style="90" customWidth="1"/>
    <col min="17" max="17" width="16.140625" style="90" customWidth="1"/>
    <col min="18" max="19" width="13.85546875" style="90" customWidth="1"/>
    <col min="20" max="20" width="12.7109375" style="90" customWidth="1"/>
    <col min="21" max="21" width="2" style="90" customWidth="1"/>
    <col min="22" max="22" width="12.7109375" style="90" customWidth="1"/>
    <col min="23" max="23" width="13.28515625" style="90" customWidth="1"/>
    <col min="24" max="24" width="14.42578125" style="90" customWidth="1"/>
    <col min="25" max="25" width="16.140625" style="90" customWidth="1"/>
    <col min="26" max="16384" width="11.42578125" style="90"/>
  </cols>
  <sheetData>
    <row r="1" spans="1:25" s="330" customFormat="1" x14ac:dyDescent="0.2">
      <c r="A1" s="365" t="s">
        <v>238</v>
      </c>
    </row>
    <row r="2" spans="1:25" s="91" customFormat="1" ht="12.75" customHeight="1" x14ac:dyDescent="0.2">
      <c r="A2" s="396" t="s">
        <v>445</v>
      </c>
      <c r="B2" s="396"/>
      <c r="C2" s="396"/>
      <c r="D2" s="396"/>
      <c r="E2" s="396"/>
      <c r="F2" s="396"/>
      <c r="G2" s="396"/>
      <c r="H2" s="396"/>
      <c r="I2" s="396"/>
      <c r="J2" s="396"/>
      <c r="K2" s="396"/>
      <c r="L2" s="396"/>
      <c r="M2" s="396"/>
      <c r="N2" s="396"/>
      <c r="O2" s="396"/>
      <c r="P2" s="396"/>
      <c r="Q2" s="396"/>
      <c r="R2" s="396"/>
      <c r="S2" s="396"/>
      <c r="T2" s="396"/>
      <c r="U2" s="396"/>
      <c r="V2" s="396"/>
      <c r="W2" s="396"/>
      <c r="X2" s="396"/>
      <c r="Y2" s="396"/>
    </row>
    <row r="3" spans="1:25" s="93" customFormat="1" ht="20.25" customHeight="1" x14ac:dyDescent="0.25">
      <c r="A3" s="299" t="s">
        <v>656</v>
      </c>
      <c r="B3" s="299"/>
      <c r="C3" s="299"/>
      <c r="D3" s="299"/>
      <c r="E3" s="299"/>
      <c r="F3" s="299"/>
      <c r="G3" s="299"/>
      <c r="H3" s="299"/>
      <c r="I3" s="299"/>
      <c r="J3" s="299"/>
      <c r="K3" s="299"/>
      <c r="L3" s="299"/>
      <c r="M3" s="299"/>
      <c r="N3" s="299"/>
      <c r="O3" s="299"/>
      <c r="P3" s="299"/>
      <c r="Q3" s="299"/>
      <c r="R3" s="299"/>
      <c r="S3" s="299"/>
      <c r="T3" s="299"/>
      <c r="U3" s="299"/>
      <c r="V3" s="333"/>
      <c r="W3" s="333"/>
      <c r="X3" s="333"/>
      <c r="Y3" s="333"/>
    </row>
    <row r="4" spans="1:25" s="96" customFormat="1" ht="12.75" customHeight="1" thickBot="1" x14ac:dyDescent="0.25">
      <c r="A4" s="94"/>
      <c r="B4" s="94"/>
      <c r="C4" s="94"/>
      <c r="D4" s="94"/>
      <c r="E4" s="94"/>
      <c r="F4" s="94"/>
      <c r="G4" s="94"/>
      <c r="H4" s="94"/>
      <c r="I4" s="94"/>
      <c r="J4" s="94"/>
      <c r="K4" s="94"/>
      <c r="L4" s="94"/>
      <c r="M4" s="94"/>
      <c r="N4" s="94"/>
      <c r="O4" s="94"/>
      <c r="P4" s="94"/>
      <c r="Q4" s="94"/>
      <c r="R4" s="94"/>
      <c r="S4" s="94"/>
      <c r="T4" s="95"/>
      <c r="U4" s="95"/>
    </row>
    <row r="5" spans="1:25" s="59" customFormat="1" ht="15" customHeight="1" x14ac:dyDescent="0.2">
      <c r="A5" s="380" t="s">
        <v>220</v>
      </c>
      <c r="B5" s="380">
        <v>2012</v>
      </c>
      <c r="C5" s="398"/>
      <c r="D5" s="398"/>
      <c r="E5" s="398"/>
      <c r="F5" s="98"/>
      <c r="G5" s="380">
        <v>2013</v>
      </c>
      <c r="H5" s="398"/>
      <c r="I5" s="398"/>
      <c r="J5" s="398"/>
      <c r="K5" s="98"/>
      <c r="L5" s="380">
        <v>2014</v>
      </c>
      <c r="M5" s="398"/>
      <c r="N5" s="398"/>
      <c r="O5" s="398"/>
      <c r="P5" s="98"/>
      <c r="Q5" s="380">
        <v>2015</v>
      </c>
      <c r="R5" s="398"/>
      <c r="S5" s="398"/>
      <c r="T5" s="398"/>
      <c r="U5" s="98"/>
      <c r="V5" s="380">
        <v>2016</v>
      </c>
      <c r="W5" s="398"/>
      <c r="X5" s="398"/>
      <c r="Y5" s="398"/>
    </row>
    <row r="6" spans="1:25" s="59" customFormat="1" ht="25.5" customHeight="1" x14ac:dyDescent="0.2">
      <c r="A6" s="381"/>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25" s="59" customFormat="1" ht="21" customHeight="1" x14ac:dyDescent="0.2">
      <c r="A7" s="381"/>
      <c r="B7" s="385"/>
      <c r="C7" s="381"/>
      <c r="D7" s="381"/>
      <c r="E7" s="381"/>
      <c r="F7" s="99"/>
      <c r="G7" s="385"/>
      <c r="H7" s="381"/>
      <c r="I7" s="381"/>
      <c r="J7" s="381"/>
      <c r="K7" s="99"/>
      <c r="L7" s="385"/>
      <c r="M7" s="381"/>
      <c r="N7" s="381"/>
      <c r="O7" s="381"/>
      <c r="P7" s="99"/>
      <c r="Q7" s="385"/>
      <c r="R7" s="381"/>
      <c r="S7" s="381"/>
      <c r="T7" s="381"/>
      <c r="U7" s="99"/>
      <c r="V7" s="385"/>
      <c r="W7" s="381"/>
      <c r="X7" s="381"/>
      <c r="Y7" s="381"/>
    </row>
    <row r="8" spans="1:25" s="59" customFormat="1" ht="28.5" customHeight="1" x14ac:dyDescent="0.2">
      <c r="A8" s="382"/>
      <c r="B8" s="386"/>
      <c r="C8" s="382"/>
      <c r="D8" s="382"/>
      <c r="E8" s="382"/>
      <c r="F8" s="100"/>
      <c r="G8" s="386"/>
      <c r="H8" s="382"/>
      <c r="I8" s="382"/>
      <c r="J8" s="382"/>
      <c r="K8" s="100"/>
      <c r="L8" s="386"/>
      <c r="M8" s="382"/>
      <c r="N8" s="382"/>
      <c r="O8" s="382"/>
      <c r="P8" s="100"/>
      <c r="Q8" s="386"/>
      <c r="R8" s="382"/>
      <c r="S8" s="382"/>
      <c r="T8" s="382"/>
      <c r="U8" s="100"/>
      <c r="V8" s="386"/>
      <c r="W8" s="382"/>
      <c r="X8" s="382"/>
      <c r="Y8" s="382"/>
    </row>
    <row r="9" spans="1:25" s="59" customFormat="1" ht="12.75" customHeight="1" x14ac:dyDescent="0.2">
      <c r="A9" s="99"/>
      <c r="B9" s="99"/>
      <c r="C9" s="99"/>
      <c r="D9" s="99"/>
      <c r="E9" s="99"/>
      <c r="F9" s="99"/>
      <c r="G9" s="99"/>
      <c r="H9" s="99"/>
      <c r="I9" s="99"/>
      <c r="J9" s="99"/>
      <c r="K9" s="99"/>
      <c r="L9" s="99"/>
      <c r="M9" s="99"/>
      <c r="N9" s="99"/>
      <c r="O9" s="99"/>
      <c r="P9" s="99"/>
      <c r="Q9" s="99"/>
      <c r="R9" s="99"/>
      <c r="S9" s="99"/>
      <c r="T9" s="99"/>
      <c r="U9" s="99"/>
      <c r="V9" s="99"/>
      <c r="W9" s="99"/>
      <c r="X9" s="99"/>
      <c r="Y9" s="99"/>
    </row>
    <row r="10" spans="1:25" s="59" customFormat="1" ht="12.75" customHeight="1" x14ac:dyDescent="0.2">
      <c r="A10" s="101" t="s">
        <v>219</v>
      </c>
      <c r="B10" s="102">
        <v>16062043</v>
      </c>
      <c r="C10" s="102">
        <v>13847599</v>
      </c>
      <c r="D10" s="102">
        <v>2054233</v>
      </c>
      <c r="E10" s="102">
        <v>160211</v>
      </c>
      <c r="F10" s="102"/>
      <c r="G10" s="102">
        <v>16525061</v>
      </c>
      <c r="H10" s="102">
        <v>14250352</v>
      </c>
      <c r="I10" s="102">
        <v>2105199</v>
      </c>
      <c r="J10" s="102">
        <v>169510</v>
      </c>
      <c r="K10" s="102"/>
      <c r="L10" s="102">
        <v>17239587</v>
      </c>
      <c r="M10" s="102">
        <v>14782649</v>
      </c>
      <c r="N10" s="102">
        <v>2269378</v>
      </c>
      <c r="O10" s="102">
        <v>187560</v>
      </c>
      <c r="P10" s="102"/>
      <c r="Q10" s="102">
        <v>17884033</v>
      </c>
      <c r="R10" s="102">
        <v>15381186</v>
      </c>
      <c r="S10" s="102">
        <v>2304201</v>
      </c>
      <c r="T10" s="102">
        <v>198646</v>
      </c>
      <c r="U10" s="102"/>
      <c r="V10" s="102">
        <v>18616624</v>
      </c>
      <c r="W10" s="102">
        <v>16030947</v>
      </c>
      <c r="X10" s="102">
        <v>2373441</v>
      </c>
      <c r="Y10" s="102">
        <v>212236</v>
      </c>
    </row>
    <row r="11" spans="1:25" s="59" customFormat="1" ht="12.75" customHeight="1" x14ac:dyDescent="0.2">
      <c r="A11" s="103"/>
      <c r="B11" s="102"/>
      <c r="C11" s="102"/>
      <c r="D11" s="102"/>
      <c r="E11" s="102"/>
      <c r="F11" s="102"/>
      <c r="G11" s="102">
        <v>0</v>
      </c>
      <c r="H11" s="102"/>
      <c r="I11" s="102"/>
      <c r="J11" s="102"/>
      <c r="K11" s="102"/>
      <c r="L11" s="102"/>
      <c r="M11" s="102"/>
      <c r="N11" s="102"/>
      <c r="O11" s="102"/>
      <c r="P11" s="102"/>
      <c r="Q11" s="102"/>
      <c r="R11" s="102"/>
      <c r="S11" s="102"/>
      <c r="T11" s="102"/>
      <c r="U11" s="102"/>
      <c r="V11" s="102"/>
      <c r="W11" s="102"/>
      <c r="X11" s="102"/>
      <c r="Y11" s="102"/>
    </row>
    <row r="12" spans="1:25" s="108" customFormat="1" ht="12.75" customHeight="1" x14ac:dyDescent="0.2">
      <c r="A12" s="106" t="s">
        <v>0</v>
      </c>
      <c r="B12" s="107">
        <v>229447</v>
      </c>
      <c r="C12" s="107">
        <v>206835</v>
      </c>
      <c r="D12" s="107">
        <v>21757</v>
      </c>
      <c r="E12" s="107">
        <v>855</v>
      </c>
      <c r="F12" s="107"/>
      <c r="G12" s="107">
        <v>242178</v>
      </c>
      <c r="H12" s="107">
        <v>219053</v>
      </c>
      <c r="I12" s="107">
        <v>22314</v>
      </c>
      <c r="J12" s="107">
        <v>811</v>
      </c>
      <c r="K12" s="107"/>
      <c r="L12" s="107">
        <v>256848</v>
      </c>
      <c r="M12" s="107">
        <v>232905</v>
      </c>
      <c r="N12" s="107">
        <v>23048</v>
      </c>
      <c r="O12" s="107">
        <v>895</v>
      </c>
      <c r="P12" s="107"/>
      <c r="Q12" s="107">
        <v>271553</v>
      </c>
      <c r="R12" s="107">
        <v>246114</v>
      </c>
      <c r="S12" s="107">
        <v>24443</v>
      </c>
      <c r="T12" s="107">
        <v>996</v>
      </c>
      <c r="U12" s="107"/>
      <c r="V12" s="107">
        <v>289801</v>
      </c>
      <c r="W12" s="107">
        <v>262381</v>
      </c>
      <c r="X12" s="107">
        <v>26373</v>
      </c>
      <c r="Y12" s="107">
        <v>1047</v>
      </c>
    </row>
    <row r="13" spans="1:25" s="59" customFormat="1" ht="12.75" customHeight="1" x14ac:dyDescent="0.2">
      <c r="A13" s="103" t="s">
        <v>33</v>
      </c>
      <c r="B13" s="102">
        <v>134165</v>
      </c>
      <c r="C13" s="109">
        <v>118763</v>
      </c>
      <c r="D13" s="109">
        <v>14777</v>
      </c>
      <c r="E13" s="102">
        <v>625</v>
      </c>
      <c r="F13" s="102"/>
      <c r="G13" s="102">
        <v>140740</v>
      </c>
      <c r="H13" s="109">
        <v>126025</v>
      </c>
      <c r="I13" s="109">
        <v>14097</v>
      </c>
      <c r="J13" s="102">
        <v>618</v>
      </c>
      <c r="K13" s="102"/>
      <c r="L13" s="102">
        <v>148827</v>
      </c>
      <c r="M13" s="110">
        <v>133686</v>
      </c>
      <c r="N13" s="110">
        <v>14418</v>
      </c>
      <c r="O13" s="102">
        <v>723</v>
      </c>
      <c r="P13" s="102"/>
      <c r="Q13" s="102">
        <v>156387</v>
      </c>
      <c r="R13" s="110">
        <v>140367</v>
      </c>
      <c r="S13" s="110">
        <v>15234</v>
      </c>
      <c r="T13" s="102">
        <v>786</v>
      </c>
      <c r="U13" s="102"/>
      <c r="V13" s="102">
        <v>167439</v>
      </c>
      <c r="W13" s="110">
        <v>151085</v>
      </c>
      <c r="X13" s="110">
        <v>15539</v>
      </c>
      <c r="Y13" s="102">
        <v>815</v>
      </c>
    </row>
    <row r="14" spans="1:25" s="59" customFormat="1" ht="12.75" customHeight="1" x14ac:dyDescent="0.2">
      <c r="A14" s="103" t="s">
        <v>34</v>
      </c>
      <c r="B14" s="102">
        <v>95282</v>
      </c>
      <c r="C14" s="109">
        <v>88072</v>
      </c>
      <c r="D14" s="109">
        <v>6980</v>
      </c>
      <c r="E14" s="102">
        <v>230</v>
      </c>
      <c r="F14" s="102"/>
      <c r="G14" s="102">
        <v>101438</v>
      </c>
      <c r="H14" s="109">
        <v>93028</v>
      </c>
      <c r="I14" s="109">
        <v>8217</v>
      </c>
      <c r="J14" s="102">
        <v>193</v>
      </c>
      <c r="K14" s="102"/>
      <c r="L14" s="102">
        <v>108021</v>
      </c>
      <c r="M14" s="110">
        <v>99219</v>
      </c>
      <c r="N14" s="110">
        <v>8630</v>
      </c>
      <c r="O14" s="102">
        <v>172</v>
      </c>
      <c r="P14" s="102"/>
      <c r="Q14" s="102">
        <v>115166</v>
      </c>
      <c r="R14" s="110">
        <v>105747</v>
      </c>
      <c r="S14" s="110">
        <v>9209</v>
      </c>
      <c r="T14" s="102">
        <v>210</v>
      </c>
      <c r="U14" s="102"/>
      <c r="V14" s="102">
        <v>122362</v>
      </c>
      <c r="W14" s="110">
        <v>111296</v>
      </c>
      <c r="X14" s="110">
        <v>10834</v>
      </c>
      <c r="Y14" s="102">
        <v>232</v>
      </c>
    </row>
    <row r="15" spans="1:25" s="108" customFormat="1" ht="18.75" customHeight="1" x14ac:dyDescent="0.2">
      <c r="A15" s="106" t="s">
        <v>1</v>
      </c>
      <c r="B15" s="107">
        <v>677716</v>
      </c>
      <c r="C15" s="107">
        <v>616429</v>
      </c>
      <c r="D15" s="107">
        <v>45218</v>
      </c>
      <c r="E15" s="107">
        <v>16069</v>
      </c>
      <c r="F15" s="107"/>
      <c r="G15" s="107">
        <v>689900</v>
      </c>
      <c r="H15" s="107">
        <v>638393</v>
      </c>
      <c r="I15" s="107">
        <v>44455</v>
      </c>
      <c r="J15" s="107">
        <v>7052</v>
      </c>
      <c r="K15" s="107"/>
      <c r="L15" s="107">
        <v>741918</v>
      </c>
      <c r="M15" s="107">
        <v>680064</v>
      </c>
      <c r="N15" s="107">
        <v>51341</v>
      </c>
      <c r="O15" s="107">
        <v>10513</v>
      </c>
      <c r="P15" s="107"/>
      <c r="Q15" s="107">
        <v>779461</v>
      </c>
      <c r="R15" s="107">
        <v>715861</v>
      </c>
      <c r="S15" s="107">
        <v>52763</v>
      </c>
      <c r="T15" s="107">
        <v>10837</v>
      </c>
      <c r="U15" s="107"/>
      <c r="V15" s="107">
        <v>820525</v>
      </c>
      <c r="W15" s="107">
        <v>755380</v>
      </c>
      <c r="X15" s="107">
        <v>56092</v>
      </c>
      <c r="Y15" s="107">
        <v>9053</v>
      </c>
    </row>
    <row r="16" spans="1:25" s="59" customFormat="1" ht="12.75" customHeight="1" x14ac:dyDescent="0.2">
      <c r="A16" s="103" t="s">
        <v>35</v>
      </c>
      <c r="B16" s="102">
        <v>72426</v>
      </c>
      <c r="C16" s="109">
        <v>60863</v>
      </c>
      <c r="D16" s="109">
        <v>7900</v>
      </c>
      <c r="E16" s="102">
        <v>3663</v>
      </c>
      <c r="F16" s="102"/>
      <c r="G16" s="102">
        <v>75577</v>
      </c>
      <c r="H16" s="109">
        <v>63012</v>
      </c>
      <c r="I16" s="109">
        <v>7714</v>
      </c>
      <c r="J16" s="102">
        <v>4851</v>
      </c>
      <c r="K16" s="102"/>
      <c r="L16" s="102">
        <v>76878</v>
      </c>
      <c r="M16" s="110">
        <v>65208</v>
      </c>
      <c r="N16" s="110">
        <v>7363</v>
      </c>
      <c r="O16" s="102">
        <v>4307</v>
      </c>
      <c r="P16" s="102"/>
      <c r="Q16" s="102">
        <v>82408</v>
      </c>
      <c r="R16" s="110">
        <v>67268</v>
      </c>
      <c r="S16" s="110">
        <v>7667</v>
      </c>
      <c r="T16" s="102">
        <v>7473</v>
      </c>
      <c r="U16" s="102"/>
      <c r="V16" s="102">
        <v>84195</v>
      </c>
      <c r="W16" s="110">
        <v>70015</v>
      </c>
      <c r="X16" s="110">
        <v>7430</v>
      </c>
      <c r="Y16" s="102">
        <v>6750</v>
      </c>
    </row>
    <row r="17" spans="1:25" s="59" customFormat="1" ht="12.75" customHeight="1" x14ac:dyDescent="0.2">
      <c r="A17" s="103" t="s">
        <v>36</v>
      </c>
      <c r="B17" s="102">
        <v>200768</v>
      </c>
      <c r="C17" s="109">
        <v>171233</v>
      </c>
      <c r="D17" s="109">
        <v>17866</v>
      </c>
      <c r="E17" s="102">
        <v>11669</v>
      </c>
      <c r="F17" s="102"/>
      <c r="G17" s="102">
        <v>196473</v>
      </c>
      <c r="H17" s="109">
        <v>177150</v>
      </c>
      <c r="I17" s="109">
        <v>17582</v>
      </c>
      <c r="J17" s="102">
        <v>1741</v>
      </c>
      <c r="K17" s="102"/>
      <c r="L17" s="102">
        <v>209240</v>
      </c>
      <c r="M17" s="110">
        <v>187001</v>
      </c>
      <c r="N17" s="110">
        <v>18774</v>
      </c>
      <c r="O17" s="102">
        <v>3465</v>
      </c>
      <c r="P17" s="102"/>
      <c r="Q17" s="102">
        <v>216194</v>
      </c>
      <c r="R17" s="110">
        <v>194864</v>
      </c>
      <c r="S17" s="110">
        <v>19033</v>
      </c>
      <c r="T17" s="102">
        <v>2297</v>
      </c>
      <c r="U17" s="102"/>
      <c r="V17" s="102">
        <v>219867</v>
      </c>
      <c r="W17" s="110">
        <v>197682</v>
      </c>
      <c r="X17" s="110">
        <v>20741</v>
      </c>
      <c r="Y17" s="102">
        <v>1444</v>
      </c>
    </row>
    <row r="18" spans="1:25" s="72" customFormat="1" ht="12.75" customHeight="1" x14ac:dyDescent="0.2">
      <c r="A18" s="103" t="s">
        <v>37</v>
      </c>
      <c r="B18" s="102">
        <v>22248</v>
      </c>
      <c r="C18" s="109">
        <v>20096</v>
      </c>
      <c r="D18" s="109">
        <v>1415</v>
      </c>
      <c r="E18" s="102">
        <v>737</v>
      </c>
      <c r="F18" s="102"/>
      <c r="G18" s="102">
        <v>23157</v>
      </c>
      <c r="H18" s="109">
        <v>21136</v>
      </c>
      <c r="I18" s="109">
        <v>1561</v>
      </c>
      <c r="J18" s="102">
        <v>460</v>
      </c>
      <c r="K18" s="102"/>
      <c r="L18" s="102">
        <v>24120</v>
      </c>
      <c r="M18" s="110">
        <v>19791</v>
      </c>
      <c r="N18" s="110">
        <v>1588</v>
      </c>
      <c r="O18" s="102">
        <v>2741</v>
      </c>
      <c r="P18" s="102"/>
      <c r="Q18" s="102">
        <v>24409</v>
      </c>
      <c r="R18" s="110">
        <v>21447</v>
      </c>
      <c r="S18" s="110">
        <v>1895</v>
      </c>
      <c r="T18" s="102">
        <v>1067</v>
      </c>
      <c r="U18" s="102"/>
      <c r="V18" s="102">
        <v>26038</v>
      </c>
      <c r="W18" s="110">
        <v>22876</v>
      </c>
      <c r="X18" s="110">
        <v>2303</v>
      </c>
      <c r="Y18" s="102">
        <v>859</v>
      </c>
    </row>
    <row r="19" spans="1:25" s="59" customFormat="1" ht="12.75" customHeight="1" x14ac:dyDescent="0.2">
      <c r="A19" s="103" t="s">
        <v>38</v>
      </c>
      <c r="B19" s="102">
        <v>19634</v>
      </c>
      <c r="C19" s="109">
        <v>18242</v>
      </c>
      <c r="D19" s="109">
        <v>1392</v>
      </c>
      <c r="E19" s="102"/>
      <c r="F19" s="102"/>
      <c r="G19" s="102">
        <v>20390</v>
      </c>
      <c r="H19" s="109">
        <v>18608</v>
      </c>
      <c r="I19" s="109">
        <v>1782</v>
      </c>
      <c r="J19" s="102">
        <v>0</v>
      </c>
      <c r="K19" s="102"/>
      <c r="L19" s="102">
        <v>20818</v>
      </c>
      <c r="M19" s="110">
        <v>19220</v>
      </c>
      <c r="N19" s="110">
        <v>1598</v>
      </c>
      <c r="O19" s="102">
        <v>0</v>
      </c>
      <c r="P19" s="102"/>
      <c r="Q19" s="102">
        <v>21132</v>
      </c>
      <c r="R19" s="110">
        <v>19913</v>
      </c>
      <c r="S19" s="110">
        <v>1219</v>
      </c>
      <c r="T19" s="102">
        <v>0</v>
      </c>
      <c r="U19" s="102"/>
      <c r="V19" s="102">
        <v>22394</v>
      </c>
      <c r="W19" s="110">
        <v>21110</v>
      </c>
      <c r="X19" s="110">
        <v>1284</v>
      </c>
      <c r="Y19" s="102">
        <v>0</v>
      </c>
    </row>
    <row r="20" spans="1:25" s="59" customFormat="1" ht="12.75" customHeight="1" x14ac:dyDescent="0.2">
      <c r="A20" s="103" t="s">
        <v>39</v>
      </c>
      <c r="B20" s="102">
        <v>362640</v>
      </c>
      <c r="C20" s="109">
        <v>345995</v>
      </c>
      <c r="D20" s="109">
        <v>16645</v>
      </c>
      <c r="E20" s="102"/>
      <c r="F20" s="102"/>
      <c r="G20" s="102">
        <v>374303</v>
      </c>
      <c r="H20" s="109">
        <v>358487</v>
      </c>
      <c r="I20" s="109">
        <v>15816</v>
      </c>
      <c r="J20" s="102">
        <v>0</v>
      </c>
      <c r="K20" s="102"/>
      <c r="L20" s="102">
        <v>410862</v>
      </c>
      <c r="M20" s="110">
        <v>388844</v>
      </c>
      <c r="N20" s="110">
        <v>22018</v>
      </c>
      <c r="O20" s="102">
        <v>0</v>
      </c>
      <c r="P20" s="102"/>
      <c r="Q20" s="102">
        <v>435318</v>
      </c>
      <c r="R20" s="110">
        <v>412369</v>
      </c>
      <c r="S20" s="110">
        <v>22949</v>
      </c>
      <c r="T20" s="102">
        <v>0</v>
      </c>
      <c r="U20" s="102"/>
      <c r="V20" s="102">
        <v>468031</v>
      </c>
      <c r="W20" s="110">
        <v>443697</v>
      </c>
      <c r="X20" s="110">
        <v>24334</v>
      </c>
      <c r="Y20" s="102">
        <v>0</v>
      </c>
    </row>
    <row r="21" spans="1:25" s="108" customFormat="1" ht="19.5" customHeight="1" x14ac:dyDescent="0.2">
      <c r="A21" s="106" t="s">
        <v>2</v>
      </c>
      <c r="B21" s="107">
        <v>123676</v>
      </c>
      <c r="C21" s="107">
        <v>98115</v>
      </c>
      <c r="D21" s="107">
        <v>21455</v>
      </c>
      <c r="E21" s="107">
        <v>4106</v>
      </c>
      <c r="F21" s="107"/>
      <c r="G21" s="107">
        <v>131039</v>
      </c>
      <c r="H21" s="107">
        <v>101844</v>
      </c>
      <c r="I21" s="107">
        <v>24035</v>
      </c>
      <c r="J21" s="107">
        <v>5160</v>
      </c>
      <c r="K21" s="107"/>
      <c r="L21" s="107">
        <v>132789</v>
      </c>
      <c r="M21" s="107">
        <v>102227</v>
      </c>
      <c r="N21" s="107">
        <v>24348</v>
      </c>
      <c r="O21" s="107">
        <v>6214</v>
      </c>
      <c r="P21" s="107"/>
      <c r="Q21" s="107">
        <v>144869</v>
      </c>
      <c r="R21" s="107">
        <v>107933</v>
      </c>
      <c r="S21" s="107">
        <v>26673</v>
      </c>
      <c r="T21" s="107">
        <v>10263</v>
      </c>
      <c r="U21" s="107"/>
      <c r="V21" s="107">
        <v>156653</v>
      </c>
      <c r="W21" s="107">
        <v>115195</v>
      </c>
      <c r="X21" s="107">
        <v>31683</v>
      </c>
      <c r="Y21" s="107">
        <v>9775</v>
      </c>
    </row>
    <row r="22" spans="1:25" s="59" customFormat="1" ht="12.75" customHeight="1" x14ac:dyDescent="0.2">
      <c r="A22" s="103" t="s">
        <v>40</v>
      </c>
      <c r="B22" s="102">
        <v>66197</v>
      </c>
      <c r="C22" s="109">
        <v>51910</v>
      </c>
      <c r="D22" s="109">
        <v>10208</v>
      </c>
      <c r="E22" s="102">
        <v>4079</v>
      </c>
      <c r="F22" s="102"/>
      <c r="G22" s="102">
        <v>70285</v>
      </c>
      <c r="H22" s="109">
        <v>54182</v>
      </c>
      <c r="I22" s="109">
        <v>10969</v>
      </c>
      <c r="J22" s="102">
        <v>5134</v>
      </c>
      <c r="K22" s="102"/>
      <c r="L22" s="102">
        <v>71020</v>
      </c>
      <c r="M22" s="110">
        <v>54190</v>
      </c>
      <c r="N22" s="110">
        <v>10641</v>
      </c>
      <c r="O22" s="102">
        <v>6189</v>
      </c>
      <c r="P22" s="102"/>
      <c r="Q22" s="102">
        <v>76671</v>
      </c>
      <c r="R22" s="110">
        <v>55922</v>
      </c>
      <c r="S22" s="110">
        <v>10497</v>
      </c>
      <c r="T22" s="102">
        <v>10252</v>
      </c>
      <c r="U22" s="102"/>
      <c r="V22" s="102">
        <v>78065</v>
      </c>
      <c r="W22" s="110">
        <v>57067</v>
      </c>
      <c r="X22" s="110">
        <v>11240</v>
      </c>
      <c r="Y22" s="102">
        <v>9758</v>
      </c>
    </row>
    <row r="23" spans="1:25" s="72" customFormat="1" ht="12.75" customHeight="1" x14ac:dyDescent="0.2">
      <c r="A23" s="103" t="s">
        <v>41</v>
      </c>
      <c r="B23" s="102">
        <v>57479</v>
      </c>
      <c r="C23" s="109">
        <v>46205</v>
      </c>
      <c r="D23" s="109">
        <v>11247</v>
      </c>
      <c r="E23" s="111">
        <v>27</v>
      </c>
      <c r="F23" s="111"/>
      <c r="G23" s="102">
        <v>60754</v>
      </c>
      <c r="H23" s="109">
        <v>47662</v>
      </c>
      <c r="I23" s="109">
        <v>13066</v>
      </c>
      <c r="J23" s="111">
        <v>26</v>
      </c>
      <c r="K23" s="111"/>
      <c r="L23" s="102">
        <v>61769</v>
      </c>
      <c r="M23" s="110">
        <v>48037</v>
      </c>
      <c r="N23" s="110">
        <v>13707</v>
      </c>
      <c r="O23" s="102">
        <v>25</v>
      </c>
      <c r="P23" s="111"/>
      <c r="Q23" s="102">
        <v>68198</v>
      </c>
      <c r="R23" s="110">
        <v>52011</v>
      </c>
      <c r="S23" s="110">
        <v>16176</v>
      </c>
      <c r="T23" s="102">
        <v>11</v>
      </c>
      <c r="U23" s="102"/>
      <c r="V23" s="102">
        <v>78588</v>
      </c>
      <c r="W23" s="110">
        <v>58128</v>
      </c>
      <c r="X23" s="110">
        <v>20443</v>
      </c>
      <c r="Y23" s="102">
        <v>17</v>
      </c>
    </row>
    <row r="24" spans="1:25" s="108" customFormat="1" ht="19.5" customHeight="1" x14ac:dyDescent="0.2">
      <c r="A24" s="106" t="s">
        <v>3</v>
      </c>
      <c r="B24" s="107">
        <v>150966</v>
      </c>
      <c r="C24" s="112">
        <v>118836</v>
      </c>
      <c r="D24" s="112">
        <v>31594</v>
      </c>
      <c r="E24" s="112">
        <v>536</v>
      </c>
      <c r="F24" s="112"/>
      <c r="G24" s="107">
        <v>153004</v>
      </c>
      <c r="H24" s="112">
        <v>120612</v>
      </c>
      <c r="I24" s="112">
        <v>31413</v>
      </c>
      <c r="J24" s="112">
        <v>979</v>
      </c>
      <c r="K24" s="112"/>
      <c r="L24" s="107">
        <v>150084</v>
      </c>
      <c r="M24" s="107">
        <v>118656</v>
      </c>
      <c r="N24" s="107">
        <v>30179</v>
      </c>
      <c r="O24" s="107">
        <v>1249</v>
      </c>
      <c r="P24" s="112"/>
      <c r="Q24" s="107">
        <v>141508</v>
      </c>
      <c r="R24" s="107">
        <v>112760</v>
      </c>
      <c r="S24" s="107">
        <v>27801</v>
      </c>
      <c r="T24" s="107">
        <v>947</v>
      </c>
      <c r="U24" s="107"/>
      <c r="V24" s="107">
        <v>121448</v>
      </c>
      <c r="W24" s="107">
        <v>100975</v>
      </c>
      <c r="X24" s="107">
        <v>19565</v>
      </c>
      <c r="Y24" s="107">
        <v>908</v>
      </c>
    </row>
    <row r="25" spans="1:25" s="59" customFormat="1" ht="12.75" customHeight="1" x14ac:dyDescent="0.2">
      <c r="A25" s="103" t="s">
        <v>42</v>
      </c>
      <c r="B25" s="102">
        <v>63466</v>
      </c>
      <c r="C25" s="109">
        <v>55821</v>
      </c>
      <c r="D25" s="109">
        <v>7143</v>
      </c>
      <c r="E25" s="111">
        <v>502</v>
      </c>
      <c r="F25" s="111"/>
      <c r="G25" s="102">
        <v>65529</v>
      </c>
      <c r="H25" s="109">
        <v>56991</v>
      </c>
      <c r="I25" s="109">
        <v>7588</v>
      </c>
      <c r="J25" s="111">
        <v>950</v>
      </c>
      <c r="K25" s="111"/>
      <c r="L25" s="102">
        <v>67698</v>
      </c>
      <c r="M25" s="110">
        <v>58385</v>
      </c>
      <c r="N25" s="110">
        <v>8101</v>
      </c>
      <c r="O25" s="102">
        <v>1212</v>
      </c>
      <c r="P25" s="111"/>
      <c r="Q25" s="102">
        <v>66238</v>
      </c>
      <c r="R25" s="110">
        <v>58293</v>
      </c>
      <c r="S25" s="110">
        <v>7014</v>
      </c>
      <c r="T25" s="102">
        <v>931</v>
      </c>
      <c r="U25" s="102"/>
      <c r="V25" s="102">
        <v>66044</v>
      </c>
      <c r="W25" s="110">
        <v>57327</v>
      </c>
      <c r="X25" s="110">
        <v>7824</v>
      </c>
      <c r="Y25" s="102">
        <v>893</v>
      </c>
    </row>
    <row r="26" spans="1:25" s="59" customFormat="1" ht="12.75" customHeight="1" x14ac:dyDescent="0.2">
      <c r="A26" s="103" t="s">
        <v>43</v>
      </c>
      <c r="B26" s="102">
        <v>87500</v>
      </c>
      <c r="C26" s="109">
        <v>63015</v>
      </c>
      <c r="D26" s="109">
        <v>24451</v>
      </c>
      <c r="E26" s="111">
        <v>34</v>
      </c>
      <c r="F26" s="111"/>
      <c r="G26" s="102">
        <v>87475</v>
      </c>
      <c r="H26" s="109">
        <v>63621</v>
      </c>
      <c r="I26" s="109">
        <v>23825</v>
      </c>
      <c r="J26" s="111">
        <v>29</v>
      </c>
      <c r="K26" s="111"/>
      <c r="L26" s="102">
        <v>82386</v>
      </c>
      <c r="M26" s="113">
        <v>60271</v>
      </c>
      <c r="N26" s="110">
        <v>22078</v>
      </c>
      <c r="O26" s="102">
        <v>37</v>
      </c>
      <c r="P26" s="111"/>
      <c r="Q26" s="102">
        <v>75270</v>
      </c>
      <c r="R26" s="113">
        <v>54467</v>
      </c>
      <c r="S26" s="110">
        <v>20787</v>
      </c>
      <c r="T26" s="102">
        <v>16</v>
      </c>
      <c r="U26" s="102"/>
      <c r="V26" s="102">
        <v>55404</v>
      </c>
      <c r="W26" s="113">
        <v>43648</v>
      </c>
      <c r="X26" s="110">
        <v>11741</v>
      </c>
      <c r="Y26" s="102">
        <v>15</v>
      </c>
    </row>
    <row r="27" spans="1:25" s="108" customFormat="1" ht="23.25" customHeight="1" x14ac:dyDescent="0.2">
      <c r="A27" s="106" t="s">
        <v>4</v>
      </c>
      <c r="B27" s="107">
        <v>627849</v>
      </c>
      <c r="C27" s="112">
        <v>551499</v>
      </c>
      <c r="D27" s="112">
        <v>72539</v>
      </c>
      <c r="E27" s="112">
        <v>3811</v>
      </c>
      <c r="F27" s="112"/>
      <c r="G27" s="107">
        <v>638512</v>
      </c>
      <c r="H27" s="112">
        <v>563870</v>
      </c>
      <c r="I27" s="112">
        <v>71162</v>
      </c>
      <c r="J27" s="112">
        <v>3480</v>
      </c>
      <c r="K27" s="112"/>
      <c r="L27" s="107">
        <v>671550</v>
      </c>
      <c r="M27" s="107">
        <v>588842</v>
      </c>
      <c r="N27" s="107">
        <v>78933</v>
      </c>
      <c r="O27" s="107">
        <v>3775</v>
      </c>
      <c r="P27" s="112"/>
      <c r="Q27" s="107">
        <v>700239</v>
      </c>
      <c r="R27" s="107">
        <v>613926</v>
      </c>
      <c r="S27" s="107">
        <v>82351</v>
      </c>
      <c r="T27" s="107">
        <v>3962</v>
      </c>
      <c r="U27" s="107"/>
      <c r="V27" s="107">
        <v>720732</v>
      </c>
      <c r="W27" s="107">
        <v>637477</v>
      </c>
      <c r="X27" s="107">
        <v>79246</v>
      </c>
      <c r="Y27" s="107">
        <v>4009</v>
      </c>
    </row>
    <row r="28" spans="1:25" s="59" customFormat="1" ht="12.75" customHeight="1" x14ac:dyDescent="0.2">
      <c r="A28" s="103" t="s">
        <v>44</v>
      </c>
      <c r="B28" s="102">
        <v>43085</v>
      </c>
      <c r="C28" s="109">
        <v>41481</v>
      </c>
      <c r="D28" s="109">
        <v>1598</v>
      </c>
      <c r="E28" s="111">
        <v>6</v>
      </c>
      <c r="F28" s="111"/>
      <c r="G28" s="102">
        <v>44673</v>
      </c>
      <c r="H28" s="109">
        <v>42950</v>
      </c>
      <c r="I28" s="109">
        <v>1721</v>
      </c>
      <c r="J28" s="111">
        <v>2</v>
      </c>
      <c r="K28" s="111"/>
      <c r="L28" s="102">
        <v>47671</v>
      </c>
      <c r="M28" s="110">
        <v>45894</v>
      </c>
      <c r="N28" s="110">
        <v>1775</v>
      </c>
      <c r="O28" s="102">
        <v>2</v>
      </c>
      <c r="P28" s="111"/>
      <c r="Q28" s="102">
        <v>49331</v>
      </c>
      <c r="R28" s="110">
        <v>47636</v>
      </c>
      <c r="S28" s="110">
        <v>1692</v>
      </c>
      <c r="T28" s="102">
        <v>3</v>
      </c>
      <c r="U28" s="102"/>
      <c r="V28" s="102">
        <v>48105</v>
      </c>
      <c r="W28" s="110">
        <v>46245</v>
      </c>
      <c r="X28" s="110">
        <v>1855</v>
      </c>
      <c r="Y28" s="102">
        <v>5</v>
      </c>
    </row>
    <row r="29" spans="1:25" s="59" customFormat="1" ht="12.75" customHeight="1" x14ac:dyDescent="0.2">
      <c r="A29" s="103" t="s">
        <v>45</v>
      </c>
      <c r="B29" s="102">
        <v>89528</v>
      </c>
      <c r="C29" s="109">
        <v>73364</v>
      </c>
      <c r="D29" s="109">
        <v>16018</v>
      </c>
      <c r="E29" s="111">
        <v>146</v>
      </c>
      <c r="F29" s="111"/>
      <c r="G29" s="102">
        <v>89238</v>
      </c>
      <c r="H29" s="109">
        <v>73587</v>
      </c>
      <c r="I29" s="109">
        <v>15510</v>
      </c>
      <c r="J29" s="111">
        <v>141</v>
      </c>
      <c r="K29" s="111"/>
      <c r="L29" s="102">
        <v>94333</v>
      </c>
      <c r="M29" s="110">
        <v>76238</v>
      </c>
      <c r="N29" s="110">
        <v>17972</v>
      </c>
      <c r="O29" s="102">
        <v>123</v>
      </c>
      <c r="P29" s="111"/>
      <c r="Q29" s="102">
        <v>93356</v>
      </c>
      <c r="R29" s="110">
        <v>74808</v>
      </c>
      <c r="S29" s="110">
        <v>18447</v>
      </c>
      <c r="T29" s="102">
        <v>101</v>
      </c>
      <c r="U29" s="102"/>
      <c r="V29" s="102">
        <v>92621</v>
      </c>
      <c r="W29" s="110">
        <v>74951</v>
      </c>
      <c r="X29" s="110">
        <v>17554</v>
      </c>
      <c r="Y29" s="102">
        <v>116</v>
      </c>
    </row>
    <row r="30" spans="1:25" s="59" customFormat="1" ht="12.75" customHeight="1" x14ac:dyDescent="0.2">
      <c r="A30" s="103" t="s">
        <v>46</v>
      </c>
      <c r="B30" s="102">
        <v>53203</v>
      </c>
      <c r="C30" s="109">
        <v>44731</v>
      </c>
      <c r="D30" s="109">
        <v>8419</v>
      </c>
      <c r="E30" s="111">
        <v>53</v>
      </c>
      <c r="F30" s="111"/>
      <c r="G30" s="102">
        <v>53795</v>
      </c>
      <c r="H30" s="109">
        <v>44533</v>
      </c>
      <c r="I30" s="109">
        <v>9204</v>
      </c>
      <c r="J30" s="111">
        <v>58</v>
      </c>
      <c r="K30" s="111"/>
      <c r="L30" s="102">
        <v>58272</v>
      </c>
      <c r="M30" s="110">
        <v>47535</v>
      </c>
      <c r="N30" s="110">
        <v>10672</v>
      </c>
      <c r="O30" s="102">
        <v>65</v>
      </c>
      <c r="P30" s="111"/>
      <c r="Q30" s="102">
        <v>64472</v>
      </c>
      <c r="R30" s="110">
        <v>52435</v>
      </c>
      <c r="S30" s="110">
        <v>11964</v>
      </c>
      <c r="T30" s="102">
        <v>73</v>
      </c>
      <c r="U30" s="102"/>
      <c r="V30" s="102">
        <v>67424</v>
      </c>
      <c r="W30" s="110">
        <v>56200</v>
      </c>
      <c r="X30" s="110">
        <v>11144</v>
      </c>
      <c r="Y30" s="102">
        <v>80</v>
      </c>
    </row>
    <row r="31" spans="1:25" s="59" customFormat="1" ht="12.75" customHeight="1" x14ac:dyDescent="0.2">
      <c r="A31" s="103" t="s">
        <v>47</v>
      </c>
      <c r="B31" s="102">
        <v>34701</v>
      </c>
      <c r="C31" s="109">
        <v>30049</v>
      </c>
      <c r="D31" s="109">
        <v>4632</v>
      </c>
      <c r="E31" s="111">
        <v>20</v>
      </c>
      <c r="F31" s="111"/>
      <c r="G31" s="102">
        <v>37017</v>
      </c>
      <c r="H31" s="109">
        <v>32286</v>
      </c>
      <c r="I31" s="109">
        <v>4703</v>
      </c>
      <c r="J31" s="111">
        <v>28</v>
      </c>
      <c r="K31" s="111"/>
      <c r="L31" s="102">
        <v>38600</v>
      </c>
      <c r="M31" s="110">
        <v>32691</v>
      </c>
      <c r="N31" s="110">
        <v>5889</v>
      </c>
      <c r="O31" s="102">
        <v>20</v>
      </c>
      <c r="P31" s="111"/>
      <c r="Q31" s="102">
        <v>39569</v>
      </c>
      <c r="R31" s="110">
        <v>32401</v>
      </c>
      <c r="S31" s="110">
        <v>7136</v>
      </c>
      <c r="T31" s="102">
        <v>32</v>
      </c>
      <c r="U31" s="102"/>
      <c r="V31" s="102">
        <v>39135</v>
      </c>
      <c r="W31" s="110">
        <v>32881</v>
      </c>
      <c r="X31" s="110">
        <v>6230</v>
      </c>
      <c r="Y31" s="102">
        <v>24</v>
      </c>
    </row>
    <row r="32" spans="1:25" s="72" customFormat="1" ht="12.75" customHeight="1" x14ac:dyDescent="0.2">
      <c r="A32" s="103" t="s">
        <v>48</v>
      </c>
      <c r="B32" s="102">
        <v>222925</v>
      </c>
      <c r="C32" s="109">
        <v>199028</v>
      </c>
      <c r="D32" s="109">
        <v>23466</v>
      </c>
      <c r="E32" s="111">
        <v>431</v>
      </c>
      <c r="F32" s="111"/>
      <c r="G32" s="102">
        <v>226739</v>
      </c>
      <c r="H32" s="109">
        <v>204362</v>
      </c>
      <c r="I32" s="109">
        <v>22000</v>
      </c>
      <c r="J32" s="111">
        <v>377</v>
      </c>
      <c r="K32" s="111"/>
      <c r="L32" s="102">
        <v>236625</v>
      </c>
      <c r="M32" s="110">
        <v>211708</v>
      </c>
      <c r="N32" s="110">
        <v>24572</v>
      </c>
      <c r="O32" s="102">
        <v>345</v>
      </c>
      <c r="P32" s="111"/>
      <c r="Q32" s="102">
        <v>249712</v>
      </c>
      <c r="R32" s="110">
        <v>224285</v>
      </c>
      <c r="S32" s="110">
        <v>25054</v>
      </c>
      <c r="T32" s="102">
        <v>373</v>
      </c>
      <c r="U32" s="102"/>
      <c r="V32" s="102">
        <v>260979</v>
      </c>
      <c r="W32" s="110">
        <v>234088</v>
      </c>
      <c r="X32" s="110">
        <v>26547</v>
      </c>
      <c r="Y32" s="102">
        <v>344</v>
      </c>
    </row>
    <row r="33" spans="1:25" s="59" customFormat="1" ht="12.75" customHeight="1" x14ac:dyDescent="0.2">
      <c r="A33" s="103" t="s">
        <v>152</v>
      </c>
      <c r="B33" s="102">
        <v>184407</v>
      </c>
      <c r="C33" s="109">
        <v>162846</v>
      </c>
      <c r="D33" s="109">
        <v>18406</v>
      </c>
      <c r="E33" s="111">
        <v>3155</v>
      </c>
      <c r="F33" s="111"/>
      <c r="G33" s="102">
        <v>187050</v>
      </c>
      <c r="H33" s="109">
        <v>166152</v>
      </c>
      <c r="I33" s="109">
        <v>18024</v>
      </c>
      <c r="J33" s="111">
        <v>2874</v>
      </c>
      <c r="K33" s="111"/>
      <c r="L33" s="102">
        <v>196049</v>
      </c>
      <c r="M33" s="110">
        <v>174776</v>
      </c>
      <c r="N33" s="110">
        <v>18053</v>
      </c>
      <c r="O33" s="102">
        <v>3220</v>
      </c>
      <c r="P33" s="111"/>
      <c r="Q33" s="102">
        <v>203799</v>
      </c>
      <c r="R33" s="110">
        <v>182361</v>
      </c>
      <c r="S33" s="110">
        <v>18058</v>
      </c>
      <c r="T33" s="102">
        <v>3380</v>
      </c>
      <c r="U33" s="102"/>
      <c r="V33" s="102">
        <v>212468</v>
      </c>
      <c r="W33" s="110">
        <v>193112</v>
      </c>
      <c r="X33" s="110">
        <v>15916</v>
      </c>
      <c r="Y33" s="102">
        <v>3440</v>
      </c>
    </row>
    <row r="34" spans="1:25" s="108" customFormat="1" ht="19.5" customHeight="1" x14ac:dyDescent="0.2">
      <c r="A34" s="106" t="s">
        <v>5</v>
      </c>
      <c r="B34" s="107">
        <v>113148</v>
      </c>
      <c r="C34" s="112">
        <v>91838</v>
      </c>
      <c r="D34" s="112">
        <v>19143</v>
      </c>
      <c r="E34" s="112">
        <v>2167</v>
      </c>
      <c r="F34" s="112"/>
      <c r="G34" s="107">
        <v>117026</v>
      </c>
      <c r="H34" s="112">
        <v>94859</v>
      </c>
      <c r="I34" s="112">
        <v>19886</v>
      </c>
      <c r="J34" s="112">
        <v>2281</v>
      </c>
      <c r="K34" s="112"/>
      <c r="L34" s="107">
        <v>120148</v>
      </c>
      <c r="M34" s="107">
        <v>96469</v>
      </c>
      <c r="N34" s="107">
        <v>21163</v>
      </c>
      <c r="O34" s="107">
        <v>2516</v>
      </c>
      <c r="P34" s="112"/>
      <c r="Q34" s="107">
        <v>120833</v>
      </c>
      <c r="R34" s="107">
        <v>96692</v>
      </c>
      <c r="S34" s="107">
        <v>21368</v>
      </c>
      <c r="T34" s="107">
        <v>2773</v>
      </c>
      <c r="U34" s="107"/>
      <c r="V34" s="107">
        <v>125525</v>
      </c>
      <c r="W34" s="107">
        <v>102021</v>
      </c>
      <c r="X34" s="107">
        <v>20407</v>
      </c>
      <c r="Y34" s="107">
        <v>3097</v>
      </c>
    </row>
    <row r="35" spans="1:25" s="59" customFormat="1" ht="12.75" customHeight="1" x14ac:dyDescent="0.2">
      <c r="A35" s="103" t="s">
        <v>49</v>
      </c>
      <c r="B35" s="102">
        <v>62627</v>
      </c>
      <c r="C35" s="109">
        <v>54041</v>
      </c>
      <c r="D35" s="109">
        <v>6725</v>
      </c>
      <c r="E35" s="111">
        <v>1861</v>
      </c>
      <c r="F35" s="111"/>
      <c r="G35" s="102">
        <v>63912</v>
      </c>
      <c r="H35" s="109">
        <v>54730</v>
      </c>
      <c r="I35" s="109">
        <v>7435</v>
      </c>
      <c r="J35" s="111">
        <v>1747</v>
      </c>
      <c r="K35" s="111"/>
      <c r="L35" s="102">
        <v>65433</v>
      </c>
      <c r="M35" s="110">
        <v>55414</v>
      </c>
      <c r="N35" s="110">
        <v>8165</v>
      </c>
      <c r="O35" s="102">
        <v>1854</v>
      </c>
      <c r="P35" s="111"/>
      <c r="Q35" s="102">
        <v>65931</v>
      </c>
      <c r="R35" s="110">
        <v>55832</v>
      </c>
      <c r="S35" s="110">
        <v>8234</v>
      </c>
      <c r="T35" s="102">
        <v>1865</v>
      </c>
      <c r="U35" s="102"/>
      <c r="V35" s="102">
        <v>67956</v>
      </c>
      <c r="W35" s="110">
        <v>58704</v>
      </c>
      <c r="X35" s="110">
        <v>7482</v>
      </c>
      <c r="Y35" s="102">
        <v>1770</v>
      </c>
    </row>
    <row r="36" spans="1:25" s="59" customFormat="1" ht="12.75" customHeight="1" x14ac:dyDescent="0.2">
      <c r="A36" s="103" t="s">
        <v>50</v>
      </c>
      <c r="B36" s="102">
        <v>37128</v>
      </c>
      <c r="C36" s="109">
        <v>26450</v>
      </c>
      <c r="D36" s="109">
        <v>10626</v>
      </c>
      <c r="E36" s="111">
        <v>52</v>
      </c>
      <c r="F36" s="111"/>
      <c r="G36" s="102">
        <v>38568</v>
      </c>
      <c r="H36" s="109">
        <v>27967</v>
      </c>
      <c r="I36" s="109">
        <v>10543</v>
      </c>
      <c r="J36" s="111">
        <v>58</v>
      </c>
      <c r="K36" s="111"/>
      <c r="L36" s="102">
        <v>39918</v>
      </c>
      <c r="M36" s="110">
        <v>28864</v>
      </c>
      <c r="N36" s="110">
        <v>10974</v>
      </c>
      <c r="O36" s="102">
        <v>80</v>
      </c>
      <c r="P36" s="111"/>
      <c r="Q36" s="102">
        <v>39131</v>
      </c>
      <c r="R36" s="110">
        <v>27902</v>
      </c>
      <c r="S36" s="110">
        <v>11104</v>
      </c>
      <c r="T36" s="102">
        <v>125</v>
      </c>
      <c r="U36" s="102"/>
      <c r="V36" s="102">
        <v>39622</v>
      </c>
      <c r="W36" s="110">
        <v>28672</v>
      </c>
      <c r="X36" s="110">
        <v>10883</v>
      </c>
      <c r="Y36" s="102">
        <v>67</v>
      </c>
    </row>
    <row r="37" spans="1:25" s="72" customFormat="1" ht="12.75" customHeight="1" x14ac:dyDescent="0.2">
      <c r="A37" s="103" t="s">
        <v>51</v>
      </c>
      <c r="B37" s="102">
        <v>13393</v>
      </c>
      <c r="C37" s="109">
        <v>11347</v>
      </c>
      <c r="D37" s="109">
        <v>1792</v>
      </c>
      <c r="E37" s="111">
        <v>254</v>
      </c>
      <c r="F37" s="111"/>
      <c r="G37" s="102">
        <v>14546</v>
      </c>
      <c r="H37" s="109">
        <v>12162</v>
      </c>
      <c r="I37" s="109">
        <v>1908</v>
      </c>
      <c r="J37" s="111">
        <v>476</v>
      </c>
      <c r="K37" s="111"/>
      <c r="L37" s="102">
        <v>14797</v>
      </c>
      <c r="M37" s="110">
        <v>12191</v>
      </c>
      <c r="N37" s="110">
        <v>2024</v>
      </c>
      <c r="O37" s="102">
        <v>582</v>
      </c>
      <c r="P37" s="111"/>
      <c r="Q37" s="102">
        <v>15771</v>
      </c>
      <c r="R37" s="110">
        <v>12958</v>
      </c>
      <c r="S37" s="110">
        <v>2030</v>
      </c>
      <c r="T37" s="102">
        <v>783</v>
      </c>
      <c r="U37" s="102"/>
      <c r="V37" s="102">
        <v>17947</v>
      </c>
      <c r="W37" s="110">
        <v>14645</v>
      </c>
      <c r="X37" s="110">
        <v>2042</v>
      </c>
      <c r="Y37" s="102">
        <v>1260</v>
      </c>
    </row>
    <row r="38" spans="1:25" s="108" customFormat="1" ht="20.25" customHeight="1" x14ac:dyDescent="0.2">
      <c r="A38" s="106" t="s">
        <v>6</v>
      </c>
      <c r="B38" s="107">
        <v>213848</v>
      </c>
      <c r="C38" s="112">
        <v>191026</v>
      </c>
      <c r="D38" s="112">
        <v>19378</v>
      </c>
      <c r="E38" s="112">
        <v>3444</v>
      </c>
      <c r="F38" s="112"/>
      <c r="G38" s="107">
        <v>213633</v>
      </c>
      <c r="H38" s="112">
        <v>190881</v>
      </c>
      <c r="I38" s="112">
        <v>18742</v>
      </c>
      <c r="J38" s="112">
        <v>4010</v>
      </c>
      <c r="K38" s="112"/>
      <c r="L38" s="107">
        <v>215414</v>
      </c>
      <c r="M38" s="107">
        <v>190097</v>
      </c>
      <c r="N38" s="107">
        <v>20942</v>
      </c>
      <c r="O38" s="107">
        <v>4375</v>
      </c>
      <c r="P38" s="112"/>
      <c r="Q38" s="107">
        <v>218804</v>
      </c>
      <c r="R38" s="107">
        <v>194949</v>
      </c>
      <c r="S38" s="107">
        <v>20697</v>
      </c>
      <c r="T38" s="107">
        <v>3158</v>
      </c>
      <c r="U38" s="107"/>
      <c r="V38" s="107">
        <v>221731</v>
      </c>
      <c r="W38" s="107">
        <v>198085</v>
      </c>
      <c r="X38" s="107">
        <v>20504</v>
      </c>
      <c r="Y38" s="107">
        <v>3142</v>
      </c>
    </row>
    <row r="39" spans="1:25" s="59" customFormat="1" ht="12.75" customHeight="1" x14ac:dyDescent="0.2">
      <c r="A39" s="103" t="s">
        <v>52</v>
      </c>
      <c r="B39" s="102">
        <v>52046</v>
      </c>
      <c r="C39" s="109">
        <v>45165</v>
      </c>
      <c r="D39" s="109">
        <v>5399</v>
      </c>
      <c r="E39" s="111">
        <v>1482</v>
      </c>
      <c r="F39" s="111"/>
      <c r="G39" s="102">
        <v>49049</v>
      </c>
      <c r="H39" s="109">
        <v>42408</v>
      </c>
      <c r="I39" s="109">
        <v>5090</v>
      </c>
      <c r="J39" s="111">
        <v>1551</v>
      </c>
      <c r="K39" s="111"/>
      <c r="L39" s="102">
        <v>48515</v>
      </c>
      <c r="M39" s="110">
        <v>41733</v>
      </c>
      <c r="N39" s="110">
        <v>5243</v>
      </c>
      <c r="O39" s="102">
        <v>1539</v>
      </c>
      <c r="P39" s="111"/>
      <c r="Q39" s="102">
        <v>48952</v>
      </c>
      <c r="R39" s="110">
        <v>42133</v>
      </c>
      <c r="S39" s="110">
        <v>5358</v>
      </c>
      <c r="T39" s="102">
        <v>1461</v>
      </c>
      <c r="U39" s="102"/>
      <c r="V39" s="102">
        <v>49023</v>
      </c>
      <c r="W39" s="110">
        <v>42373</v>
      </c>
      <c r="X39" s="110">
        <v>5069</v>
      </c>
      <c r="Y39" s="102">
        <v>1581</v>
      </c>
    </row>
    <row r="40" spans="1:25" s="59" customFormat="1" ht="12.75" customHeight="1" x14ac:dyDescent="0.2">
      <c r="A40" s="103" t="s">
        <v>53</v>
      </c>
      <c r="B40" s="102">
        <v>161802</v>
      </c>
      <c r="C40" s="109">
        <v>145861</v>
      </c>
      <c r="D40" s="109">
        <v>13979</v>
      </c>
      <c r="E40" s="111">
        <v>1962</v>
      </c>
      <c r="F40" s="111"/>
      <c r="G40" s="102">
        <v>164584</v>
      </c>
      <c r="H40" s="109">
        <v>148473</v>
      </c>
      <c r="I40" s="109">
        <v>13652</v>
      </c>
      <c r="J40" s="111">
        <v>2459</v>
      </c>
      <c r="K40" s="111"/>
      <c r="L40" s="102">
        <v>166899</v>
      </c>
      <c r="M40" s="110">
        <v>148364</v>
      </c>
      <c r="N40" s="110">
        <v>15699</v>
      </c>
      <c r="O40" s="102">
        <v>2836</v>
      </c>
      <c r="P40" s="111"/>
      <c r="Q40" s="102">
        <v>169852</v>
      </c>
      <c r="R40" s="110">
        <v>152816</v>
      </c>
      <c r="S40" s="110">
        <v>15339</v>
      </c>
      <c r="T40" s="102">
        <v>1697</v>
      </c>
      <c r="U40" s="102"/>
      <c r="V40" s="102">
        <v>172708</v>
      </c>
      <c r="W40" s="110">
        <v>155712</v>
      </c>
      <c r="X40" s="110">
        <v>15435</v>
      </c>
      <c r="Y40" s="102">
        <v>1561</v>
      </c>
    </row>
    <row r="41" spans="1:25" s="108" customFormat="1" ht="18" customHeight="1" x14ac:dyDescent="0.2">
      <c r="A41" s="106" t="s">
        <v>7</v>
      </c>
      <c r="B41" s="107">
        <v>693192</v>
      </c>
      <c r="C41" s="112">
        <v>633252</v>
      </c>
      <c r="D41" s="112">
        <v>56833</v>
      </c>
      <c r="E41" s="112">
        <v>3107</v>
      </c>
      <c r="F41" s="112"/>
      <c r="G41" s="107">
        <v>717701</v>
      </c>
      <c r="H41" s="112">
        <v>650787</v>
      </c>
      <c r="I41" s="112">
        <v>63593</v>
      </c>
      <c r="J41" s="112">
        <v>3321</v>
      </c>
      <c r="K41" s="112"/>
      <c r="L41" s="107">
        <v>756954</v>
      </c>
      <c r="M41" s="107">
        <v>681691</v>
      </c>
      <c r="N41" s="107">
        <v>71638</v>
      </c>
      <c r="O41" s="107">
        <v>3625</v>
      </c>
      <c r="P41" s="112"/>
      <c r="Q41" s="107">
        <v>803916</v>
      </c>
      <c r="R41" s="107">
        <v>729766</v>
      </c>
      <c r="S41" s="107">
        <v>70901</v>
      </c>
      <c r="T41" s="107">
        <v>3249</v>
      </c>
      <c r="U41" s="107"/>
      <c r="V41" s="107">
        <v>833538</v>
      </c>
      <c r="W41" s="107">
        <v>756428</v>
      </c>
      <c r="X41" s="107">
        <v>73888</v>
      </c>
      <c r="Y41" s="107">
        <v>3222</v>
      </c>
    </row>
    <row r="42" spans="1:25" s="59" customFormat="1" ht="12.75" customHeight="1" x14ac:dyDescent="0.2">
      <c r="A42" s="103" t="s">
        <v>54</v>
      </c>
      <c r="B42" s="102">
        <v>214521</v>
      </c>
      <c r="C42" s="109">
        <v>195848</v>
      </c>
      <c r="D42" s="109">
        <v>18533</v>
      </c>
      <c r="E42" s="111">
        <v>140</v>
      </c>
      <c r="F42" s="111"/>
      <c r="G42" s="102">
        <v>223738</v>
      </c>
      <c r="H42" s="109">
        <v>203761</v>
      </c>
      <c r="I42" s="109">
        <v>19727</v>
      </c>
      <c r="J42" s="111">
        <v>250</v>
      </c>
      <c r="K42" s="111"/>
      <c r="L42" s="102">
        <v>229388</v>
      </c>
      <c r="M42" s="110">
        <v>209097</v>
      </c>
      <c r="N42" s="110">
        <v>19776</v>
      </c>
      <c r="O42" s="102">
        <v>515</v>
      </c>
      <c r="P42" s="111"/>
      <c r="Q42" s="102">
        <v>241084</v>
      </c>
      <c r="R42" s="110">
        <v>219418</v>
      </c>
      <c r="S42" s="110">
        <v>21330</v>
      </c>
      <c r="T42" s="102">
        <v>336</v>
      </c>
      <c r="U42" s="102"/>
      <c r="V42" s="102">
        <v>248739</v>
      </c>
      <c r="W42" s="110">
        <v>225311</v>
      </c>
      <c r="X42" s="110">
        <v>23143</v>
      </c>
      <c r="Y42" s="102">
        <v>285</v>
      </c>
    </row>
    <row r="43" spans="1:25" s="59" customFormat="1" ht="12.75" customHeight="1" x14ac:dyDescent="0.2">
      <c r="A43" s="103" t="s">
        <v>55</v>
      </c>
      <c r="B43" s="102">
        <v>48272</v>
      </c>
      <c r="C43" s="109">
        <v>43834</v>
      </c>
      <c r="D43" s="109">
        <v>2970</v>
      </c>
      <c r="E43" s="111">
        <v>1468</v>
      </c>
      <c r="F43" s="111"/>
      <c r="G43" s="102">
        <v>48478</v>
      </c>
      <c r="H43" s="109">
        <v>44172</v>
      </c>
      <c r="I43" s="109">
        <v>3072</v>
      </c>
      <c r="J43" s="111">
        <v>1234</v>
      </c>
      <c r="K43" s="111"/>
      <c r="L43" s="102">
        <v>49304</v>
      </c>
      <c r="M43" s="110">
        <v>44802</v>
      </c>
      <c r="N43" s="110">
        <v>3175</v>
      </c>
      <c r="O43" s="102">
        <v>1327</v>
      </c>
      <c r="P43" s="111"/>
      <c r="Q43" s="102">
        <v>50032</v>
      </c>
      <c r="R43" s="110">
        <v>45216</v>
      </c>
      <c r="S43" s="110">
        <v>3795</v>
      </c>
      <c r="T43" s="102">
        <v>1021</v>
      </c>
      <c r="U43" s="102"/>
      <c r="V43" s="102">
        <v>51003</v>
      </c>
      <c r="W43" s="110">
        <v>45919</v>
      </c>
      <c r="X43" s="110">
        <v>4023</v>
      </c>
      <c r="Y43" s="102">
        <v>1061</v>
      </c>
    </row>
    <row r="44" spans="1:25" s="59" customFormat="1" ht="12.75" customHeight="1" x14ac:dyDescent="0.2">
      <c r="A44" s="103" t="s">
        <v>56</v>
      </c>
      <c r="B44" s="102">
        <v>46651</v>
      </c>
      <c r="C44" s="109">
        <v>41517</v>
      </c>
      <c r="D44" s="109">
        <v>4533</v>
      </c>
      <c r="E44" s="111">
        <v>601</v>
      </c>
      <c r="F44" s="111"/>
      <c r="G44" s="102">
        <v>49251</v>
      </c>
      <c r="H44" s="109">
        <v>41600</v>
      </c>
      <c r="I44" s="109">
        <v>6870</v>
      </c>
      <c r="J44" s="111">
        <v>781</v>
      </c>
      <c r="K44" s="111"/>
      <c r="L44" s="102">
        <v>50916</v>
      </c>
      <c r="M44" s="110">
        <v>42101</v>
      </c>
      <c r="N44" s="110">
        <v>8096</v>
      </c>
      <c r="O44" s="102">
        <v>719</v>
      </c>
      <c r="P44" s="111"/>
      <c r="Q44" s="102">
        <v>50556</v>
      </c>
      <c r="R44" s="110">
        <v>42931</v>
      </c>
      <c r="S44" s="110">
        <v>6838</v>
      </c>
      <c r="T44" s="102">
        <v>787</v>
      </c>
      <c r="U44" s="102"/>
      <c r="V44" s="102">
        <v>55183</v>
      </c>
      <c r="W44" s="110">
        <v>47545</v>
      </c>
      <c r="X44" s="110">
        <v>6667</v>
      </c>
      <c r="Y44" s="102">
        <v>971</v>
      </c>
    </row>
    <row r="45" spans="1:25" s="59" customFormat="1" ht="12.75" customHeight="1" x14ac:dyDescent="0.2">
      <c r="A45" s="103" t="s">
        <v>57</v>
      </c>
      <c r="B45" s="102">
        <v>28726</v>
      </c>
      <c r="C45" s="109">
        <v>25065</v>
      </c>
      <c r="D45" s="109">
        <v>3246</v>
      </c>
      <c r="E45" s="111">
        <v>415</v>
      </c>
      <c r="F45" s="111"/>
      <c r="G45" s="102">
        <v>29077</v>
      </c>
      <c r="H45" s="109">
        <v>25153</v>
      </c>
      <c r="I45" s="109">
        <v>3462</v>
      </c>
      <c r="J45" s="111">
        <v>462</v>
      </c>
      <c r="K45" s="111"/>
      <c r="L45" s="102">
        <v>29686</v>
      </c>
      <c r="M45" s="110">
        <v>25533</v>
      </c>
      <c r="N45" s="110">
        <v>3770</v>
      </c>
      <c r="O45" s="102">
        <v>383</v>
      </c>
      <c r="P45" s="111"/>
      <c r="Q45" s="102">
        <v>31061</v>
      </c>
      <c r="R45" s="110">
        <v>27086</v>
      </c>
      <c r="S45" s="110">
        <v>3577</v>
      </c>
      <c r="T45" s="102">
        <v>398</v>
      </c>
      <c r="U45" s="102"/>
      <c r="V45" s="102">
        <v>32145</v>
      </c>
      <c r="W45" s="110">
        <v>28362</v>
      </c>
      <c r="X45" s="110">
        <v>3415</v>
      </c>
      <c r="Y45" s="102">
        <v>368</v>
      </c>
    </row>
    <row r="46" spans="1:25" s="59" customFormat="1" ht="12.75" customHeight="1" x14ac:dyDescent="0.2">
      <c r="A46" s="103" t="s">
        <v>58</v>
      </c>
      <c r="B46" s="102">
        <v>127983</v>
      </c>
      <c r="C46" s="109">
        <v>119855</v>
      </c>
      <c r="D46" s="109">
        <v>8106</v>
      </c>
      <c r="E46" s="111">
        <v>22</v>
      </c>
      <c r="F46" s="111"/>
      <c r="G46" s="102">
        <v>126170</v>
      </c>
      <c r="H46" s="109">
        <v>117412</v>
      </c>
      <c r="I46" s="109">
        <v>8758</v>
      </c>
      <c r="J46" s="111">
        <v>0</v>
      </c>
      <c r="K46" s="111"/>
      <c r="L46" s="102">
        <v>133708</v>
      </c>
      <c r="M46" s="110">
        <v>123803</v>
      </c>
      <c r="N46" s="110">
        <v>9905</v>
      </c>
      <c r="O46" s="102">
        <v>0</v>
      </c>
      <c r="P46" s="111"/>
      <c r="Q46" s="102">
        <v>139858</v>
      </c>
      <c r="R46" s="110">
        <v>131382</v>
      </c>
      <c r="S46" s="110">
        <v>8476</v>
      </c>
      <c r="T46" s="102">
        <v>0</v>
      </c>
      <c r="U46" s="102"/>
      <c r="V46" s="102">
        <v>140612</v>
      </c>
      <c r="W46" s="110">
        <v>131423</v>
      </c>
      <c r="X46" s="110">
        <v>9189</v>
      </c>
      <c r="Y46" s="102">
        <v>0</v>
      </c>
    </row>
    <row r="47" spans="1:25" s="59" customFormat="1" ht="12.75" customHeight="1" x14ac:dyDescent="0.2">
      <c r="A47" s="103" t="s">
        <v>59</v>
      </c>
      <c r="B47" s="102">
        <v>207845</v>
      </c>
      <c r="C47" s="109">
        <v>189641</v>
      </c>
      <c r="D47" s="109">
        <v>18204</v>
      </c>
      <c r="E47" s="111"/>
      <c r="F47" s="111"/>
      <c r="G47" s="102">
        <v>221947</v>
      </c>
      <c r="H47" s="109">
        <v>201478</v>
      </c>
      <c r="I47" s="109">
        <v>20376</v>
      </c>
      <c r="J47" s="111">
        <v>93</v>
      </c>
      <c r="K47" s="111"/>
      <c r="L47" s="102">
        <v>244477</v>
      </c>
      <c r="M47" s="110">
        <v>218739</v>
      </c>
      <c r="N47" s="110">
        <v>25653</v>
      </c>
      <c r="O47" s="102">
        <v>85</v>
      </c>
      <c r="P47" s="111"/>
      <c r="Q47" s="102">
        <v>270984</v>
      </c>
      <c r="R47" s="110">
        <v>245263</v>
      </c>
      <c r="S47" s="110">
        <v>25622</v>
      </c>
      <c r="T47" s="102">
        <v>99</v>
      </c>
      <c r="U47" s="102"/>
      <c r="V47" s="102">
        <v>284828</v>
      </c>
      <c r="W47" s="110">
        <v>258552</v>
      </c>
      <c r="X47" s="110">
        <v>26191</v>
      </c>
      <c r="Y47" s="102">
        <v>85</v>
      </c>
    </row>
    <row r="48" spans="1:25" s="59" customFormat="1" ht="12.75" customHeight="1" thickBot="1" x14ac:dyDescent="0.25">
      <c r="A48" s="114" t="s">
        <v>60</v>
      </c>
      <c r="B48" s="115">
        <v>19194</v>
      </c>
      <c r="C48" s="115">
        <v>17492</v>
      </c>
      <c r="D48" s="115">
        <v>1241</v>
      </c>
      <c r="E48" s="115">
        <v>461</v>
      </c>
      <c r="F48" s="115"/>
      <c r="G48" s="115">
        <v>19040</v>
      </c>
      <c r="H48" s="115">
        <v>17211</v>
      </c>
      <c r="I48" s="115">
        <v>1328</v>
      </c>
      <c r="J48" s="115">
        <v>501</v>
      </c>
      <c r="K48" s="115"/>
      <c r="L48" s="116">
        <v>19475</v>
      </c>
      <c r="M48" s="116">
        <v>17616</v>
      </c>
      <c r="N48" s="116">
        <v>1263</v>
      </c>
      <c r="O48" s="116">
        <v>596</v>
      </c>
      <c r="P48" s="115"/>
      <c r="Q48" s="116">
        <v>20341</v>
      </c>
      <c r="R48" s="116">
        <v>18470</v>
      </c>
      <c r="S48" s="116">
        <v>1263</v>
      </c>
      <c r="T48" s="116">
        <v>608</v>
      </c>
      <c r="U48" s="116"/>
      <c r="V48" s="116">
        <v>21028</v>
      </c>
      <c r="W48" s="116">
        <v>19316</v>
      </c>
      <c r="X48" s="116">
        <v>1260</v>
      </c>
      <c r="Y48" s="116">
        <v>452</v>
      </c>
    </row>
    <row r="49" spans="1:1" s="59" customFormat="1" x14ac:dyDescent="0.2">
      <c r="A49" s="60" t="s">
        <v>260</v>
      </c>
    </row>
    <row r="50" spans="1:1" s="59" customFormat="1" x14ac:dyDescent="0.2">
      <c r="A50" s="60" t="s">
        <v>216</v>
      </c>
    </row>
  </sheetData>
  <mergeCells count="27">
    <mergeCell ref="L6:L8"/>
    <mergeCell ref="M6:M8"/>
    <mergeCell ref="N6:N8"/>
    <mergeCell ref="X6:X8"/>
    <mergeCell ref="Y6:Y8"/>
    <mergeCell ref="Q6:Q8"/>
    <mergeCell ref="R6:R8"/>
    <mergeCell ref="S6:S8"/>
    <mergeCell ref="T6:T8"/>
    <mergeCell ref="V6:V8"/>
    <mergeCell ref="W6:W8"/>
    <mergeCell ref="Q5:T5"/>
    <mergeCell ref="V5:Y5"/>
    <mergeCell ref="A2:Y2"/>
    <mergeCell ref="A5:A8"/>
    <mergeCell ref="B5:E5"/>
    <mergeCell ref="G5:J5"/>
    <mergeCell ref="L5:O5"/>
    <mergeCell ref="O6:O8"/>
    <mergeCell ref="B6:B8"/>
    <mergeCell ref="C6:C8"/>
    <mergeCell ref="D6:D8"/>
    <mergeCell ref="E6:E8"/>
    <mergeCell ref="G6:G8"/>
    <mergeCell ref="H6:H8"/>
    <mergeCell ref="I6:I8"/>
    <mergeCell ref="J6:J8"/>
  </mergeCells>
  <hyperlinks>
    <hyperlink ref="A1" location="Índice!A1"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showGridLines="0" zoomScale="90" zoomScaleNormal="90" workbookViewId="0">
      <selection activeCell="G23" sqref="G23"/>
    </sheetView>
  </sheetViews>
  <sheetFormatPr baseColWidth="10" defaultRowHeight="12.75" x14ac:dyDescent="0.2"/>
  <cols>
    <col min="1" max="1" width="31.28515625" style="62" customWidth="1"/>
    <col min="2" max="2" width="14.7109375" style="62" bestFit="1" customWidth="1"/>
    <col min="3" max="3" width="11.42578125" style="62"/>
    <col min="4" max="4" width="12.140625" style="62" bestFit="1" customWidth="1"/>
    <col min="5" max="11" width="13.5703125" style="62" bestFit="1" customWidth="1"/>
    <col min="12" max="14" width="12.140625" style="62" bestFit="1" customWidth="1"/>
    <col min="15" max="16384" width="11.42578125" style="62"/>
  </cols>
  <sheetData>
    <row r="1" spans="1:16" s="352" customFormat="1" x14ac:dyDescent="0.2">
      <c r="A1" s="365" t="s">
        <v>238</v>
      </c>
    </row>
    <row r="2" spans="1:16" s="17" customFormat="1" ht="14.25" customHeight="1" x14ac:dyDescent="0.2">
      <c r="A2" s="420" t="s">
        <v>602</v>
      </c>
      <c r="B2" s="420"/>
      <c r="C2" s="420"/>
      <c r="D2" s="420"/>
      <c r="E2" s="420"/>
      <c r="F2" s="420"/>
      <c r="G2" s="420"/>
      <c r="H2" s="420"/>
      <c r="I2" s="420"/>
      <c r="J2" s="420"/>
      <c r="K2" s="420"/>
      <c r="L2" s="420"/>
      <c r="M2" s="420"/>
      <c r="N2" s="420"/>
      <c r="O2" s="420"/>
      <c r="P2" s="420"/>
    </row>
    <row r="3" spans="1:16" ht="15" x14ac:dyDescent="0.2">
      <c r="A3" s="423" t="s">
        <v>443</v>
      </c>
      <c r="B3" s="423"/>
      <c r="C3" s="423"/>
      <c r="D3" s="423"/>
      <c r="E3" s="423"/>
      <c r="F3" s="423"/>
      <c r="G3" s="423"/>
      <c r="H3" s="423"/>
      <c r="I3" s="423"/>
      <c r="J3" s="423"/>
      <c r="K3" s="423"/>
      <c r="L3" s="423"/>
      <c r="M3" s="423"/>
      <c r="N3" s="423"/>
      <c r="O3" s="423"/>
      <c r="P3" s="423"/>
    </row>
    <row r="4" spans="1:16" ht="15.75" thickBot="1" x14ac:dyDescent="0.25">
      <c r="A4" s="18" t="s">
        <v>258</v>
      </c>
      <c r="B4" s="19"/>
      <c r="C4" s="19"/>
      <c r="D4" s="19"/>
      <c r="E4" s="19"/>
      <c r="F4" s="19"/>
      <c r="G4" s="19"/>
      <c r="H4" s="19"/>
      <c r="I4" s="19"/>
      <c r="J4" s="19"/>
      <c r="K4" s="19"/>
      <c r="L4" s="19"/>
      <c r="M4" s="19"/>
      <c r="N4" s="19"/>
      <c r="O4" s="19"/>
      <c r="P4" s="20" t="s">
        <v>163</v>
      </c>
    </row>
    <row r="5" spans="1:16" x14ac:dyDescent="0.2">
      <c r="A5" s="416" t="s">
        <v>220</v>
      </c>
      <c r="B5" s="416" t="s">
        <v>261</v>
      </c>
      <c r="C5" s="416" t="s">
        <v>224</v>
      </c>
      <c r="D5" s="416"/>
      <c r="E5" s="416"/>
      <c r="F5" s="416"/>
      <c r="G5" s="416"/>
      <c r="H5" s="416"/>
      <c r="I5" s="416"/>
      <c r="J5" s="416"/>
      <c r="K5" s="416"/>
      <c r="L5" s="416"/>
      <c r="M5" s="416"/>
      <c r="N5" s="416"/>
      <c r="O5" s="416"/>
      <c r="P5" s="416"/>
    </row>
    <row r="6" spans="1:16" x14ac:dyDescent="0.2">
      <c r="A6" s="415"/>
      <c r="B6" s="415"/>
      <c r="C6" s="415" t="s">
        <v>225</v>
      </c>
      <c r="D6" s="415" t="s">
        <v>167</v>
      </c>
      <c r="E6" s="414" t="s">
        <v>168</v>
      </c>
      <c r="F6" s="414" t="s">
        <v>169</v>
      </c>
      <c r="G6" s="414" t="s">
        <v>170</v>
      </c>
      <c r="H6" s="414" t="s">
        <v>171</v>
      </c>
      <c r="I6" s="414" t="s">
        <v>172</v>
      </c>
      <c r="J6" s="414" t="s">
        <v>173</v>
      </c>
      <c r="K6" s="414" t="s">
        <v>174</v>
      </c>
      <c r="L6" s="414" t="s">
        <v>175</v>
      </c>
      <c r="M6" s="414" t="s">
        <v>176</v>
      </c>
      <c r="N6" s="414" t="s">
        <v>177</v>
      </c>
      <c r="O6" s="414" t="s">
        <v>178</v>
      </c>
      <c r="P6" s="414" t="s">
        <v>226</v>
      </c>
    </row>
    <row r="7" spans="1:16" x14ac:dyDescent="0.2">
      <c r="A7" s="415"/>
      <c r="B7" s="415"/>
      <c r="C7" s="415"/>
      <c r="D7" s="415"/>
      <c r="E7" s="415"/>
      <c r="F7" s="415"/>
      <c r="G7" s="415"/>
      <c r="H7" s="415"/>
      <c r="I7" s="415"/>
      <c r="J7" s="415"/>
      <c r="K7" s="415"/>
      <c r="L7" s="415"/>
      <c r="M7" s="415"/>
      <c r="N7" s="415"/>
      <c r="O7" s="415"/>
      <c r="P7" s="415"/>
    </row>
    <row r="8" spans="1:16" x14ac:dyDescent="0.2">
      <c r="A8" s="415"/>
      <c r="B8" s="415"/>
      <c r="C8" s="415"/>
      <c r="D8" s="415"/>
      <c r="E8" s="415"/>
      <c r="F8" s="415"/>
      <c r="G8" s="415"/>
      <c r="H8" s="415"/>
      <c r="I8" s="415"/>
      <c r="J8" s="415"/>
      <c r="K8" s="415"/>
      <c r="L8" s="415"/>
      <c r="M8" s="415"/>
      <c r="N8" s="415"/>
      <c r="O8" s="415"/>
      <c r="P8" s="415"/>
    </row>
    <row r="9" spans="1:16" x14ac:dyDescent="0.2">
      <c r="A9" s="8"/>
      <c r="B9" s="9"/>
      <c r="C9" s="9"/>
      <c r="D9" s="9"/>
      <c r="E9" s="9"/>
      <c r="F9" s="9"/>
      <c r="G9" s="9"/>
      <c r="H9" s="9"/>
      <c r="I9" s="9"/>
      <c r="J9" s="9"/>
      <c r="K9" s="9"/>
      <c r="L9" s="9"/>
      <c r="M9" s="9"/>
      <c r="N9" s="9"/>
      <c r="O9" s="9"/>
      <c r="P9" s="9"/>
    </row>
    <row r="10" spans="1:16" x14ac:dyDescent="0.2">
      <c r="A10" s="10" t="s">
        <v>219</v>
      </c>
      <c r="B10" s="11">
        <v>18616624</v>
      </c>
      <c r="C10" s="11">
        <v>634</v>
      </c>
      <c r="D10" s="11">
        <v>595243</v>
      </c>
      <c r="E10" s="11">
        <v>2505614</v>
      </c>
      <c r="F10" s="11">
        <v>3121872</v>
      </c>
      <c r="G10" s="11">
        <v>2852685</v>
      </c>
      <c r="H10" s="11">
        <v>2540190</v>
      </c>
      <c r="I10" s="11">
        <v>2331390</v>
      </c>
      <c r="J10" s="11">
        <v>1856913</v>
      </c>
      <c r="K10" s="11">
        <v>1355430</v>
      </c>
      <c r="L10" s="11">
        <v>914834</v>
      </c>
      <c r="M10" s="11">
        <v>364945</v>
      </c>
      <c r="N10" s="11">
        <v>111162</v>
      </c>
      <c r="O10" s="11">
        <v>40388</v>
      </c>
      <c r="P10" s="11">
        <v>25324</v>
      </c>
    </row>
    <row r="11" spans="1:16" x14ac:dyDescent="0.2">
      <c r="A11" s="12"/>
      <c r="B11" s="11"/>
      <c r="C11" s="11"/>
      <c r="D11" s="11"/>
      <c r="E11" s="11"/>
      <c r="F11" s="11"/>
      <c r="G11" s="11"/>
      <c r="H11" s="11"/>
      <c r="I11" s="11"/>
      <c r="J11" s="11"/>
      <c r="K11" s="11"/>
      <c r="L11" s="11"/>
      <c r="M11" s="11"/>
      <c r="N11" s="11"/>
      <c r="O11" s="11"/>
      <c r="P11" s="11"/>
    </row>
    <row r="12" spans="1:16" x14ac:dyDescent="0.2">
      <c r="A12" s="13" t="s">
        <v>179</v>
      </c>
      <c r="B12" s="11">
        <v>289801</v>
      </c>
      <c r="C12" s="11">
        <v>18</v>
      </c>
      <c r="D12" s="11">
        <v>10082</v>
      </c>
      <c r="E12" s="11">
        <v>43305</v>
      </c>
      <c r="F12" s="11">
        <v>49213</v>
      </c>
      <c r="G12" s="11">
        <v>43573</v>
      </c>
      <c r="H12" s="11">
        <v>38615</v>
      </c>
      <c r="I12" s="11">
        <v>35469</v>
      </c>
      <c r="J12" s="11">
        <v>27726</v>
      </c>
      <c r="K12" s="11">
        <v>20354</v>
      </c>
      <c r="L12" s="11">
        <v>13509</v>
      </c>
      <c r="M12" s="11">
        <v>5101</v>
      </c>
      <c r="N12" s="11">
        <v>1703</v>
      </c>
      <c r="O12" s="11">
        <v>700</v>
      </c>
      <c r="P12" s="11">
        <v>433</v>
      </c>
    </row>
    <row r="13" spans="1:16" x14ac:dyDescent="0.2">
      <c r="A13" s="13" t="s">
        <v>180</v>
      </c>
      <c r="B13" s="11">
        <v>820525</v>
      </c>
      <c r="C13" s="11">
        <v>29</v>
      </c>
      <c r="D13" s="11">
        <v>36009</v>
      </c>
      <c r="E13" s="11">
        <v>121989</v>
      </c>
      <c r="F13" s="11">
        <v>131321</v>
      </c>
      <c r="G13" s="11">
        <v>117416</v>
      </c>
      <c r="H13" s="11">
        <v>111933</v>
      </c>
      <c r="I13" s="11">
        <v>105276</v>
      </c>
      <c r="J13" s="11">
        <v>83651</v>
      </c>
      <c r="K13" s="11">
        <v>57471</v>
      </c>
      <c r="L13" s="11">
        <v>35862</v>
      </c>
      <c r="M13" s="11">
        <v>14009</v>
      </c>
      <c r="N13" s="11">
        <v>3671</v>
      </c>
      <c r="O13" s="11">
        <v>1239</v>
      </c>
      <c r="P13" s="11">
        <v>649</v>
      </c>
    </row>
    <row r="14" spans="1:16" x14ac:dyDescent="0.2">
      <c r="A14" s="13" t="s">
        <v>181</v>
      </c>
      <c r="B14" s="11">
        <v>156653</v>
      </c>
      <c r="C14" s="11">
        <v>1</v>
      </c>
      <c r="D14" s="11">
        <v>5299</v>
      </c>
      <c r="E14" s="11">
        <v>22400</v>
      </c>
      <c r="F14" s="11">
        <v>27866</v>
      </c>
      <c r="G14" s="11">
        <v>25384</v>
      </c>
      <c r="H14" s="11">
        <v>22320</v>
      </c>
      <c r="I14" s="11">
        <v>19269</v>
      </c>
      <c r="J14" s="11">
        <v>14123</v>
      </c>
      <c r="K14" s="11">
        <v>9886</v>
      </c>
      <c r="L14" s="11">
        <v>6434</v>
      </c>
      <c r="M14" s="11">
        <v>2545</v>
      </c>
      <c r="N14" s="11">
        <v>718</v>
      </c>
      <c r="O14" s="11">
        <v>268</v>
      </c>
      <c r="P14" s="11">
        <v>140</v>
      </c>
    </row>
    <row r="15" spans="1:16" x14ac:dyDescent="0.2">
      <c r="A15" s="13" t="s">
        <v>182</v>
      </c>
      <c r="B15" s="11">
        <v>121448</v>
      </c>
      <c r="C15" s="11"/>
      <c r="D15" s="11">
        <v>1818</v>
      </c>
      <c r="E15" s="11">
        <v>12480</v>
      </c>
      <c r="F15" s="11">
        <v>20438</v>
      </c>
      <c r="G15" s="11">
        <v>21197</v>
      </c>
      <c r="H15" s="11">
        <v>18688</v>
      </c>
      <c r="I15" s="11">
        <v>16048</v>
      </c>
      <c r="J15" s="11">
        <v>12344</v>
      </c>
      <c r="K15" s="11">
        <v>8918</v>
      </c>
      <c r="L15" s="11">
        <v>5800</v>
      </c>
      <c r="M15" s="11">
        <v>2313</v>
      </c>
      <c r="N15" s="11">
        <v>846</v>
      </c>
      <c r="O15" s="11">
        <v>353</v>
      </c>
      <c r="P15" s="11">
        <v>205</v>
      </c>
    </row>
    <row r="16" spans="1:16" x14ac:dyDescent="0.2">
      <c r="A16" s="13" t="s">
        <v>183</v>
      </c>
      <c r="B16" s="11">
        <v>720732</v>
      </c>
      <c r="C16" s="11">
        <v>4</v>
      </c>
      <c r="D16" s="11">
        <v>29294</v>
      </c>
      <c r="E16" s="11">
        <v>105691</v>
      </c>
      <c r="F16" s="11">
        <v>112622</v>
      </c>
      <c r="G16" s="11">
        <v>101121</v>
      </c>
      <c r="H16" s="11">
        <v>100008</v>
      </c>
      <c r="I16" s="11">
        <v>93639</v>
      </c>
      <c r="J16" s="11">
        <v>74658</v>
      </c>
      <c r="K16" s="11">
        <v>52583</v>
      </c>
      <c r="L16" s="11">
        <v>35019</v>
      </c>
      <c r="M16" s="11">
        <v>11113</v>
      </c>
      <c r="N16" s="11">
        <v>3220</v>
      </c>
      <c r="O16" s="11">
        <v>1152</v>
      </c>
      <c r="P16" s="11">
        <v>608</v>
      </c>
    </row>
    <row r="17" spans="1:16" x14ac:dyDescent="0.2">
      <c r="A17" s="13" t="s">
        <v>184</v>
      </c>
      <c r="B17" s="11">
        <v>125525</v>
      </c>
      <c r="C17" s="11">
        <v>1</v>
      </c>
      <c r="D17" s="11">
        <v>3352</v>
      </c>
      <c r="E17" s="11">
        <v>15291</v>
      </c>
      <c r="F17" s="11">
        <v>20550</v>
      </c>
      <c r="G17" s="11">
        <v>19725</v>
      </c>
      <c r="H17" s="11">
        <v>17168</v>
      </c>
      <c r="I17" s="11">
        <v>15907</v>
      </c>
      <c r="J17" s="11">
        <v>12452</v>
      </c>
      <c r="K17" s="11">
        <v>9765</v>
      </c>
      <c r="L17" s="11">
        <v>6999</v>
      </c>
      <c r="M17" s="11">
        <v>2740</v>
      </c>
      <c r="N17" s="11">
        <v>969</v>
      </c>
      <c r="O17" s="11">
        <v>373</v>
      </c>
      <c r="P17" s="11">
        <v>233</v>
      </c>
    </row>
    <row r="18" spans="1:16" x14ac:dyDescent="0.2">
      <c r="A18" s="13" t="s">
        <v>185</v>
      </c>
      <c r="B18" s="11">
        <v>221731</v>
      </c>
      <c r="C18" s="11">
        <v>8</v>
      </c>
      <c r="D18" s="11">
        <v>5073</v>
      </c>
      <c r="E18" s="11">
        <v>28829</v>
      </c>
      <c r="F18" s="11">
        <v>38854</v>
      </c>
      <c r="G18" s="11">
        <v>37467</v>
      </c>
      <c r="H18" s="11">
        <v>32095</v>
      </c>
      <c r="I18" s="11">
        <v>27006</v>
      </c>
      <c r="J18" s="11">
        <v>21103</v>
      </c>
      <c r="K18" s="11">
        <v>14556</v>
      </c>
      <c r="L18" s="11">
        <v>9383</v>
      </c>
      <c r="M18" s="11">
        <v>4509</v>
      </c>
      <c r="N18" s="11">
        <v>1716</v>
      </c>
      <c r="O18" s="11">
        <v>668</v>
      </c>
      <c r="P18" s="11">
        <v>464</v>
      </c>
    </row>
    <row r="19" spans="1:16" x14ac:dyDescent="0.2">
      <c r="A19" s="13" t="s">
        <v>186</v>
      </c>
      <c r="B19" s="11">
        <v>833538</v>
      </c>
      <c r="C19" s="11">
        <v>6</v>
      </c>
      <c r="D19" s="11">
        <v>38970</v>
      </c>
      <c r="E19" s="11">
        <v>116482</v>
      </c>
      <c r="F19" s="11">
        <v>128074</v>
      </c>
      <c r="G19" s="11">
        <v>112968</v>
      </c>
      <c r="H19" s="11">
        <v>110779</v>
      </c>
      <c r="I19" s="11">
        <v>108425</v>
      </c>
      <c r="J19" s="11">
        <v>91861</v>
      </c>
      <c r="K19" s="11">
        <v>64198</v>
      </c>
      <c r="L19" s="11">
        <v>41935</v>
      </c>
      <c r="M19" s="11">
        <v>14261</v>
      </c>
      <c r="N19" s="11">
        <v>3636</v>
      </c>
      <c r="O19" s="11">
        <v>1303</v>
      </c>
      <c r="P19" s="11">
        <v>640</v>
      </c>
    </row>
    <row r="20" spans="1:16" x14ac:dyDescent="0.2">
      <c r="A20" s="27" t="s">
        <v>659</v>
      </c>
      <c r="B20" s="11">
        <v>1602920</v>
      </c>
      <c r="C20" s="11">
        <v>275</v>
      </c>
      <c r="D20" s="11">
        <v>35478</v>
      </c>
      <c r="E20" s="11">
        <v>189176</v>
      </c>
      <c r="F20" s="11">
        <v>277060</v>
      </c>
      <c r="G20" s="11">
        <v>258407</v>
      </c>
      <c r="H20" s="11">
        <v>219267</v>
      </c>
      <c r="I20" s="11">
        <v>201513</v>
      </c>
      <c r="J20" s="11">
        <v>165137</v>
      </c>
      <c r="K20" s="11">
        <v>123864</v>
      </c>
      <c r="L20" s="11">
        <v>84052</v>
      </c>
      <c r="M20" s="11">
        <v>34563</v>
      </c>
      <c r="N20" s="11">
        <v>9478</v>
      </c>
      <c r="O20" s="11">
        <v>2895</v>
      </c>
      <c r="P20" s="11">
        <v>1755</v>
      </c>
    </row>
    <row r="21" spans="1:16" x14ac:dyDescent="0.2">
      <c r="A21" s="27" t="s">
        <v>660</v>
      </c>
      <c r="B21" s="11">
        <v>1666780</v>
      </c>
      <c r="C21" s="11">
        <v>15</v>
      </c>
      <c r="D21" s="11">
        <v>40582</v>
      </c>
      <c r="E21" s="11">
        <v>201313</v>
      </c>
      <c r="F21" s="11">
        <v>285645</v>
      </c>
      <c r="G21" s="11">
        <v>265054</v>
      </c>
      <c r="H21" s="11">
        <v>226106</v>
      </c>
      <c r="I21" s="11">
        <v>209594</v>
      </c>
      <c r="J21" s="11">
        <v>167413</v>
      </c>
      <c r="K21" s="11">
        <v>125495</v>
      </c>
      <c r="L21" s="11">
        <v>88228</v>
      </c>
      <c r="M21" s="11">
        <v>39647</v>
      </c>
      <c r="N21" s="11">
        <v>11753</v>
      </c>
      <c r="O21" s="11">
        <v>3872</v>
      </c>
      <c r="P21" s="11">
        <v>2063</v>
      </c>
    </row>
    <row r="22" spans="1:16" x14ac:dyDescent="0.2">
      <c r="A22" s="13" t="s">
        <v>187</v>
      </c>
      <c r="B22" s="11">
        <v>234068</v>
      </c>
      <c r="C22" s="11">
        <v>6</v>
      </c>
      <c r="D22" s="11">
        <v>9278</v>
      </c>
      <c r="E22" s="11">
        <v>33428</v>
      </c>
      <c r="F22" s="11">
        <v>38365</v>
      </c>
      <c r="G22" s="11">
        <v>33363</v>
      </c>
      <c r="H22" s="11">
        <v>31394</v>
      </c>
      <c r="I22" s="11">
        <v>29940</v>
      </c>
      <c r="J22" s="11">
        <v>23614</v>
      </c>
      <c r="K22" s="11">
        <v>17131</v>
      </c>
      <c r="L22" s="11">
        <v>11458</v>
      </c>
      <c r="M22" s="11">
        <v>4135</v>
      </c>
      <c r="N22" s="11">
        <v>1230</v>
      </c>
      <c r="O22" s="11">
        <v>440</v>
      </c>
      <c r="P22" s="11">
        <v>286</v>
      </c>
    </row>
    <row r="23" spans="1:16" x14ac:dyDescent="0.2">
      <c r="A23" s="13" t="s">
        <v>188</v>
      </c>
      <c r="B23" s="11">
        <v>882815</v>
      </c>
      <c r="C23" s="11">
        <v>24</v>
      </c>
      <c r="D23" s="11">
        <v>38451</v>
      </c>
      <c r="E23" s="11">
        <v>141497</v>
      </c>
      <c r="F23" s="11">
        <v>155108</v>
      </c>
      <c r="G23" s="11">
        <v>135489</v>
      </c>
      <c r="H23" s="11">
        <v>117316</v>
      </c>
      <c r="I23" s="11">
        <v>104130</v>
      </c>
      <c r="J23" s="11">
        <v>79104</v>
      </c>
      <c r="K23" s="11">
        <v>55273</v>
      </c>
      <c r="L23" s="11">
        <v>36675</v>
      </c>
      <c r="M23" s="11">
        <v>13617</v>
      </c>
      <c r="N23" s="11">
        <v>3915</v>
      </c>
      <c r="O23" s="11">
        <v>1428</v>
      </c>
      <c r="P23" s="11">
        <v>788</v>
      </c>
    </row>
    <row r="24" spans="1:16" x14ac:dyDescent="0.2">
      <c r="A24" s="13" t="s">
        <v>189</v>
      </c>
      <c r="B24" s="11">
        <v>160798</v>
      </c>
      <c r="C24" s="11">
        <v>4</v>
      </c>
      <c r="D24" s="11">
        <v>4636</v>
      </c>
      <c r="E24" s="11">
        <v>21775</v>
      </c>
      <c r="F24" s="11">
        <v>27255</v>
      </c>
      <c r="G24" s="11">
        <v>25209</v>
      </c>
      <c r="H24" s="11">
        <v>21517</v>
      </c>
      <c r="I24" s="11">
        <v>19466</v>
      </c>
      <c r="J24" s="11">
        <v>15151</v>
      </c>
      <c r="K24" s="11">
        <v>11654</v>
      </c>
      <c r="L24" s="11">
        <v>7966</v>
      </c>
      <c r="M24" s="11">
        <v>4168</v>
      </c>
      <c r="N24" s="11">
        <v>1358</v>
      </c>
      <c r="O24" s="11">
        <v>429</v>
      </c>
      <c r="P24" s="11">
        <v>210</v>
      </c>
    </row>
    <row r="25" spans="1:16" x14ac:dyDescent="0.2">
      <c r="A25" s="13" t="s">
        <v>190</v>
      </c>
      <c r="B25" s="11">
        <v>209772</v>
      </c>
      <c r="C25" s="11">
        <v>16</v>
      </c>
      <c r="D25" s="11">
        <v>4923</v>
      </c>
      <c r="E25" s="11">
        <v>26826</v>
      </c>
      <c r="F25" s="11">
        <v>35959</v>
      </c>
      <c r="G25" s="11">
        <v>33957</v>
      </c>
      <c r="H25" s="11">
        <v>29858</v>
      </c>
      <c r="I25" s="11">
        <v>26649</v>
      </c>
      <c r="J25" s="11">
        <v>20489</v>
      </c>
      <c r="K25" s="11">
        <v>14908</v>
      </c>
      <c r="L25" s="11">
        <v>10252</v>
      </c>
      <c r="M25" s="11">
        <v>4195</v>
      </c>
      <c r="N25" s="11">
        <v>1178</v>
      </c>
      <c r="O25" s="11">
        <v>380</v>
      </c>
      <c r="P25" s="11">
        <v>182</v>
      </c>
    </row>
    <row r="26" spans="1:16" x14ac:dyDescent="0.2">
      <c r="A26" s="13" t="s">
        <v>191</v>
      </c>
      <c r="B26" s="11">
        <v>1624237</v>
      </c>
      <c r="C26" s="11">
        <v>48</v>
      </c>
      <c r="D26" s="11">
        <v>55152</v>
      </c>
      <c r="E26" s="11">
        <v>215766</v>
      </c>
      <c r="F26" s="11">
        <v>270090</v>
      </c>
      <c r="G26" s="11">
        <v>252487</v>
      </c>
      <c r="H26" s="11">
        <v>220822</v>
      </c>
      <c r="I26" s="11">
        <v>198277</v>
      </c>
      <c r="J26" s="11">
        <v>158199</v>
      </c>
      <c r="K26" s="11">
        <v>116739</v>
      </c>
      <c r="L26" s="11">
        <v>81806</v>
      </c>
      <c r="M26" s="11">
        <v>35642</v>
      </c>
      <c r="N26" s="11">
        <v>11703</v>
      </c>
      <c r="O26" s="11">
        <v>4474</v>
      </c>
      <c r="P26" s="11">
        <v>3032</v>
      </c>
    </row>
    <row r="27" spans="1:16" x14ac:dyDescent="0.2">
      <c r="A27" s="13" t="s">
        <v>227</v>
      </c>
      <c r="B27" s="11">
        <v>862205</v>
      </c>
      <c r="C27" s="11">
        <v>8</v>
      </c>
      <c r="D27" s="11">
        <v>22120</v>
      </c>
      <c r="E27" s="11">
        <v>114244</v>
      </c>
      <c r="F27" s="11">
        <v>142262</v>
      </c>
      <c r="G27" s="11">
        <v>128990</v>
      </c>
      <c r="H27" s="11">
        <v>117597</v>
      </c>
      <c r="I27" s="11">
        <v>111821</v>
      </c>
      <c r="J27" s="11">
        <v>89944</v>
      </c>
      <c r="K27" s="11">
        <v>65409</v>
      </c>
      <c r="L27" s="11">
        <v>44725</v>
      </c>
      <c r="M27" s="11">
        <v>18137</v>
      </c>
      <c r="N27" s="11">
        <v>4819</v>
      </c>
      <c r="O27" s="11">
        <v>1411</v>
      </c>
      <c r="P27" s="11">
        <v>718</v>
      </c>
    </row>
    <row r="28" spans="1:16" x14ac:dyDescent="0.2">
      <c r="A28" s="13" t="s">
        <v>231</v>
      </c>
      <c r="B28" s="11">
        <v>609238</v>
      </c>
      <c r="C28" s="11">
        <v>9</v>
      </c>
      <c r="D28" s="11">
        <v>17558</v>
      </c>
      <c r="E28" s="11">
        <v>83121</v>
      </c>
      <c r="F28" s="11">
        <v>104774</v>
      </c>
      <c r="G28" s="11">
        <v>95046</v>
      </c>
      <c r="H28" s="11">
        <v>84108</v>
      </c>
      <c r="I28" s="11">
        <v>76855</v>
      </c>
      <c r="J28" s="11">
        <v>60360</v>
      </c>
      <c r="K28" s="11">
        <v>43218</v>
      </c>
      <c r="L28" s="11">
        <v>28246</v>
      </c>
      <c r="M28" s="11">
        <v>11456</v>
      </c>
      <c r="N28" s="11">
        <v>3020</v>
      </c>
      <c r="O28" s="11">
        <v>977</v>
      </c>
      <c r="P28" s="11">
        <v>490</v>
      </c>
    </row>
    <row r="29" spans="1:16" x14ac:dyDescent="0.2">
      <c r="A29" s="13" t="s">
        <v>194</v>
      </c>
      <c r="B29" s="11">
        <v>406789</v>
      </c>
      <c r="C29" s="11">
        <v>22</v>
      </c>
      <c r="D29" s="11">
        <v>10762</v>
      </c>
      <c r="E29" s="11">
        <v>51524</v>
      </c>
      <c r="F29" s="11">
        <v>69725</v>
      </c>
      <c r="G29" s="11">
        <v>63983</v>
      </c>
      <c r="H29" s="11">
        <v>55563</v>
      </c>
      <c r="I29" s="11">
        <v>49837</v>
      </c>
      <c r="J29" s="11">
        <v>39593</v>
      </c>
      <c r="K29" s="11">
        <v>29784</v>
      </c>
      <c r="L29" s="11">
        <v>20659</v>
      </c>
      <c r="M29" s="11">
        <v>9650</v>
      </c>
      <c r="N29" s="11">
        <v>3407</v>
      </c>
      <c r="O29" s="11">
        <v>1399</v>
      </c>
      <c r="P29" s="11">
        <v>881</v>
      </c>
    </row>
    <row r="30" spans="1:16" x14ac:dyDescent="0.2">
      <c r="A30" s="13" t="s">
        <v>195</v>
      </c>
      <c r="B30" s="11">
        <v>205691</v>
      </c>
      <c r="C30" s="11"/>
      <c r="D30" s="11">
        <v>4139</v>
      </c>
      <c r="E30" s="11">
        <v>24552</v>
      </c>
      <c r="F30" s="11">
        <v>33937</v>
      </c>
      <c r="G30" s="11">
        <v>31604</v>
      </c>
      <c r="H30" s="11">
        <v>28087</v>
      </c>
      <c r="I30" s="11">
        <v>26927</v>
      </c>
      <c r="J30" s="11">
        <v>21593</v>
      </c>
      <c r="K30" s="11">
        <v>16237</v>
      </c>
      <c r="L30" s="11">
        <v>11402</v>
      </c>
      <c r="M30" s="11">
        <v>4544</v>
      </c>
      <c r="N30" s="11">
        <v>1558</v>
      </c>
      <c r="O30" s="11">
        <v>626</v>
      </c>
      <c r="P30" s="11">
        <v>485</v>
      </c>
    </row>
    <row r="31" spans="1:16" x14ac:dyDescent="0.2">
      <c r="A31" s="13" t="s">
        <v>196</v>
      </c>
      <c r="B31" s="11">
        <v>135056</v>
      </c>
      <c r="C31" s="11">
        <v>9</v>
      </c>
      <c r="D31" s="11">
        <v>4074</v>
      </c>
      <c r="E31" s="11">
        <v>17465</v>
      </c>
      <c r="F31" s="11">
        <v>22409</v>
      </c>
      <c r="G31" s="11">
        <v>20876</v>
      </c>
      <c r="H31" s="11">
        <v>18133</v>
      </c>
      <c r="I31" s="11">
        <v>16830</v>
      </c>
      <c r="J31" s="11">
        <v>13040</v>
      </c>
      <c r="K31" s="11">
        <v>9634</v>
      </c>
      <c r="L31" s="11">
        <v>7113</v>
      </c>
      <c r="M31" s="11">
        <v>3485</v>
      </c>
      <c r="N31" s="11">
        <v>1180</v>
      </c>
      <c r="O31" s="11">
        <v>460</v>
      </c>
      <c r="P31" s="11">
        <v>348</v>
      </c>
    </row>
    <row r="32" spans="1:16" x14ac:dyDescent="0.2">
      <c r="A32" s="13" t="s">
        <v>197</v>
      </c>
      <c r="B32" s="11">
        <v>1486935</v>
      </c>
      <c r="C32" s="11">
        <v>27</v>
      </c>
      <c r="D32" s="11">
        <v>61317</v>
      </c>
      <c r="E32" s="11">
        <v>207068</v>
      </c>
      <c r="F32" s="11">
        <v>240586</v>
      </c>
      <c r="G32" s="11">
        <v>216048</v>
      </c>
      <c r="H32" s="11">
        <v>199934</v>
      </c>
      <c r="I32" s="11">
        <v>189724</v>
      </c>
      <c r="J32" s="11">
        <v>153355</v>
      </c>
      <c r="K32" s="11">
        <v>112583</v>
      </c>
      <c r="L32" s="11">
        <v>73977</v>
      </c>
      <c r="M32" s="11">
        <v>23133</v>
      </c>
      <c r="N32" s="11">
        <v>6165</v>
      </c>
      <c r="O32" s="11">
        <v>2041</v>
      </c>
      <c r="P32" s="11">
        <v>977</v>
      </c>
    </row>
    <row r="33" spans="1:16" x14ac:dyDescent="0.2">
      <c r="A33" s="13" t="s">
        <v>198</v>
      </c>
      <c r="B33" s="11">
        <v>197706</v>
      </c>
      <c r="C33" s="11">
        <v>5</v>
      </c>
      <c r="D33" s="11">
        <v>3958</v>
      </c>
      <c r="E33" s="11">
        <v>23278</v>
      </c>
      <c r="F33" s="11">
        <v>34169</v>
      </c>
      <c r="G33" s="11">
        <v>33066</v>
      </c>
      <c r="H33" s="11">
        <v>28477</v>
      </c>
      <c r="I33" s="11">
        <v>24427</v>
      </c>
      <c r="J33" s="11">
        <v>19727</v>
      </c>
      <c r="K33" s="11">
        <v>14391</v>
      </c>
      <c r="L33" s="11">
        <v>9437</v>
      </c>
      <c r="M33" s="11">
        <v>4276</v>
      </c>
      <c r="N33" s="11">
        <v>1580</v>
      </c>
      <c r="O33" s="11">
        <v>556</v>
      </c>
      <c r="P33" s="11">
        <v>359</v>
      </c>
    </row>
    <row r="34" spans="1:16" x14ac:dyDescent="0.2">
      <c r="A34" s="13" t="s">
        <v>199</v>
      </c>
      <c r="B34" s="11">
        <v>568567</v>
      </c>
      <c r="C34" s="11">
        <v>15</v>
      </c>
      <c r="D34" s="11">
        <v>13324</v>
      </c>
      <c r="E34" s="11">
        <v>76391</v>
      </c>
      <c r="F34" s="11">
        <v>99627</v>
      </c>
      <c r="G34" s="11">
        <v>90213</v>
      </c>
      <c r="H34" s="11">
        <v>80488</v>
      </c>
      <c r="I34" s="11">
        <v>71868</v>
      </c>
      <c r="J34" s="11">
        <v>55686</v>
      </c>
      <c r="K34" s="11">
        <v>39317</v>
      </c>
      <c r="L34" s="11">
        <v>26729</v>
      </c>
      <c r="M34" s="11">
        <v>10339</v>
      </c>
      <c r="N34" s="11">
        <v>2999</v>
      </c>
      <c r="O34" s="11">
        <v>995</v>
      </c>
      <c r="P34" s="11">
        <v>576</v>
      </c>
    </row>
    <row r="35" spans="1:16" x14ac:dyDescent="0.2">
      <c r="A35" s="13" t="s">
        <v>200</v>
      </c>
      <c r="B35" s="11">
        <v>506744</v>
      </c>
      <c r="C35" s="11">
        <v>18</v>
      </c>
      <c r="D35" s="11">
        <v>20113</v>
      </c>
      <c r="E35" s="11">
        <v>77879</v>
      </c>
      <c r="F35" s="11">
        <v>92491</v>
      </c>
      <c r="G35" s="11">
        <v>79807</v>
      </c>
      <c r="H35" s="11">
        <v>68525</v>
      </c>
      <c r="I35" s="11">
        <v>59855</v>
      </c>
      <c r="J35" s="11">
        <v>45255</v>
      </c>
      <c r="K35" s="11">
        <v>31477</v>
      </c>
      <c r="L35" s="11">
        <v>20635</v>
      </c>
      <c r="M35" s="11">
        <v>7583</v>
      </c>
      <c r="N35" s="11">
        <v>2097</v>
      </c>
      <c r="O35" s="11">
        <v>685</v>
      </c>
      <c r="P35" s="11">
        <v>324</v>
      </c>
    </row>
    <row r="36" spans="1:16" x14ac:dyDescent="0.2">
      <c r="A36" s="13" t="s">
        <v>201</v>
      </c>
      <c r="B36" s="11">
        <v>373108</v>
      </c>
      <c r="C36" s="11">
        <v>4</v>
      </c>
      <c r="D36" s="11">
        <v>13145</v>
      </c>
      <c r="E36" s="11">
        <v>65650</v>
      </c>
      <c r="F36" s="11">
        <v>75982</v>
      </c>
      <c r="G36" s="11">
        <v>63465</v>
      </c>
      <c r="H36" s="11">
        <v>49798</v>
      </c>
      <c r="I36" s="11">
        <v>39657</v>
      </c>
      <c r="J36" s="11">
        <v>29151</v>
      </c>
      <c r="K36" s="11">
        <v>18821</v>
      </c>
      <c r="L36" s="11">
        <v>10704</v>
      </c>
      <c r="M36" s="11">
        <v>4633</v>
      </c>
      <c r="N36" s="11">
        <v>1427</v>
      </c>
      <c r="O36" s="11">
        <v>441</v>
      </c>
      <c r="P36" s="11">
        <v>230</v>
      </c>
    </row>
    <row r="37" spans="1:16" x14ac:dyDescent="0.2">
      <c r="A37" s="13" t="s">
        <v>202</v>
      </c>
      <c r="B37" s="11">
        <v>395547</v>
      </c>
      <c r="C37" s="11">
        <v>17</v>
      </c>
      <c r="D37" s="11">
        <v>13755</v>
      </c>
      <c r="E37" s="11">
        <v>55479</v>
      </c>
      <c r="F37" s="11">
        <v>65545</v>
      </c>
      <c r="G37" s="11">
        <v>58772</v>
      </c>
      <c r="H37" s="11">
        <v>51489</v>
      </c>
      <c r="I37" s="11">
        <v>48942</v>
      </c>
      <c r="J37" s="11">
        <v>39281</v>
      </c>
      <c r="K37" s="11">
        <v>30052</v>
      </c>
      <c r="L37" s="11">
        <v>20174</v>
      </c>
      <c r="M37" s="11">
        <v>7448</v>
      </c>
      <c r="N37" s="11">
        <v>2502</v>
      </c>
      <c r="O37" s="11">
        <v>1110</v>
      </c>
      <c r="P37" s="11">
        <v>981</v>
      </c>
    </row>
    <row r="38" spans="1:16" x14ac:dyDescent="0.2">
      <c r="A38" s="13" t="s">
        <v>203</v>
      </c>
      <c r="B38" s="11">
        <v>526823</v>
      </c>
      <c r="C38" s="11">
        <v>7</v>
      </c>
      <c r="D38" s="11">
        <v>17375</v>
      </c>
      <c r="E38" s="11">
        <v>69491</v>
      </c>
      <c r="F38" s="11">
        <v>86648</v>
      </c>
      <c r="G38" s="11">
        <v>77863</v>
      </c>
      <c r="H38" s="11">
        <v>69697</v>
      </c>
      <c r="I38" s="11">
        <v>65540</v>
      </c>
      <c r="J38" s="11">
        <v>53056</v>
      </c>
      <c r="K38" s="11">
        <v>40487</v>
      </c>
      <c r="L38" s="11">
        <v>29293</v>
      </c>
      <c r="M38" s="11">
        <v>11421</v>
      </c>
      <c r="N38" s="11">
        <v>3659</v>
      </c>
      <c r="O38" s="11">
        <v>1477</v>
      </c>
      <c r="P38" s="11">
        <v>809</v>
      </c>
    </row>
    <row r="39" spans="1:16" x14ac:dyDescent="0.2">
      <c r="A39" s="13" t="s">
        <v>204</v>
      </c>
      <c r="B39" s="11">
        <v>548141</v>
      </c>
      <c r="C39" s="11">
        <v>10</v>
      </c>
      <c r="D39" s="11">
        <v>18624</v>
      </c>
      <c r="E39" s="11">
        <v>73317</v>
      </c>
      <c r="F39" s="11">
        <v>87135</v>
      </c>
      <c r="G39" s="11">
        <v>79591</v>
      </c>
      <c r="H39" s="11">
        <v>74791</v>
      </c>
      <c r="I39" s="11">
        <v>70306</v>
      </c>
      <c r="J39" s="11">
        <v>55995</v>
      </c>
      <c r="K39" s="11">
        <v>41501</v>
      </c>
      <c r="L39" s="11">
        <v>29371</v>
      </c>
      <c r="M39" s="11">
        <v>11679</v>
      </c>
      <c r="N39" s="11">
        <v>3688</v>
      </c>
      <c r="O39" s="11">
        <v>1404</v>
      </c>
      <c r="P39" s="11">
        <v>729</v>
      </c>
    </row>
    <row r="40" spans="1:16" x14ac:dyDescent="0.2">
      <c r="A40" s="13" t="s">
        <v>205</v>
      </c>
      <c r="B40" s="11">
        <v>173030</v>
      </c>
      <c r="C40" s="11"/>
      <c r="D40" s="11">
        <v>3906</v>
      </c>
      <c r="E40" s="11">
        <v>24150</v>
      </c>
      <c r="F40" s="11">
        <v>33281</v>
      </c>
      <c r="G40" s="11">
        <v>31506</v>
      </c>
      <c r="H40" s="11">
        <v>25416</v>
      </c>
      <c r="I40" s="11">
        <v>19904</v>
      </c>
      <c r="J40" s="11">
        <v>13929</v>
      </c>
      <c r="K40" s="11">
        <v>9857</v>
      </c>
      <c r="L40" s="11">
        <v>6740</v>
      </c>
      <c r="M40" s="11">
        <v>2887</v>
      </c>
      <c r="N40" s="11">
        <v>897</v>
      </c>
      <c r="O40" s="11">
        <v>355</v>
      </c>
      <c r="P40" s="11">
        <v>202</v>
      </c>
    </row>
    <row r="41" spans="1:16" x14ac:dyDescent="0.2">
      <c r="A41" s="13" t="s">
        <v>206</v>
      </c>
      <c r="B41" s="11">
        <v>627268</v>
      </c>
      <c r="C41" s="11">
        <v>6</v>
      </c>
      <c r="D41" s="11">
        <v>24274</v>
      </c>
      <c r="E41" s="11">
        <v>90529</v>
      </c>
      <c r="F41" s="11">
        <v>99731</v>
      </c>
      <c r="G41" s="11">
        <v>92677</v>
      </c>
      <c r="H41" s="11">
        <v>86393</v>
      </c>
      <c r="I41" s="11">
        <v>80127</v>
      </c>
      <c r="J41" s="11">
        <v>64068</v>
      </c>
      <c r="K41" s="11">
        <v>44419</v>
      </c>
      <c r="L41" s="11">
        <v>28820</v>
      </c>
      <c r="M41" s="11">
        <v>11070</v>
      </c>
      <c r="N41" s="11">
        <v>3213</v>
      </c>
      <c r="O41" s="11">
        <v>1197</v>
      </c>
      <c r="P41" s="11">
        <v>744</v>
      </c>
    </row>
    <row r="42" spans="1:16" x14ac:dyDescent="0.2">
      <c r="A42" s="13" t="s">
        <v>207</v>
      </c>
      <c r="B42" s="11">
        <v>90914</v>
      </c>
      <c r="C42" s="11">
        <v>1</v>
      </c>
      <c r="D42" s="11">
        <v>2609</v>
      </c>
      <c r="E42" s="11">
        <v>12880</v>
      </c>
      <c r="F42" s="11">
        <v>15618</v>
      </c>
      <c r="G42" s="11">
        <v>14587</v>
      </c>
      <c r="H42" s="11">
        <v>13398</v>
      </c>
      <c r="I42" s="11">
        <v>11491</v>
      </c>
      <c r="J42" s="11">
        <v>8493</v>
      </c>
      <c r="K42" s="11">
        <v>5843</v>
      </c>
      <c r="L42" s="11">
        <v>3832</v>
      </c>
      <c r="M42" s="11">
        <v>1549</v>
      </c>
      <c r="N42" s="11">
        <v>415</v>
      </c>
      <c r="O42" s="11">
        <v>141</v>
      </c>
      <c r="P42" s="11">
        <v>57</v>
      </c>
    </row>
    <row r="43" spans="1:16" x14ac:dyDescent="0.2">
      <c r="A43" s="13" t="s">
        <v>208</v>
      </c>
      <c r="B43" s="11">
        <v>459326</v>
      </c>
      <c r="C43" s="11">
        <v>8</v>
      </c>
      <c r="D43" s="11">
        <v>8687</v>
      </c>
      <c r="E43" s="11">
        <v>50349</v>
      </c>
      <c r="F43" s="11">
        <v>73283</v>
      </c>
      <c r="G43" s="11">
        <v>71021</v>
      </c>
      <c r="H43" s="11">
        <v>64826</v>
      </c>
      <c r="I43" s="11">
        <v>59275</v>
      </c>
      <c r="J43" s="11">
        <v>48922</v>
      </c>
      <c r="K43" s="11">
        <v>38921</v>
      </c>
      <c r="L43" s="11">
        <v>25735</v>
      </c>
      <c r="M43" s="11">
        <v>11280</v>
      </c>
      <c r="N43" s="11">
        <v>4088</v>
      </c>
      <c r="O43" s="11">
        <v>1708</v>
      </c>
      <c r="P43" s="11">
        <v>1223</v>
      </c>
    </row>
    <row r="44" spans="1:16" x14ac:dyDescent="0.2">
      <c r="A44" s="13" t="s">
        <v>209</v>
      </c>
      <c r="B44" s="11">
        <v>259501</v>
      </c>
      <c r="C44" s="11">
        <v>6</v>
      </c>
      <c r="D44" s="11">
        <v>5094</v>
      </c>
      <c r="E44" s="11">
        <v>30089</v>
      </c>
      <c r="F44" s="11">
        <v>41436</v>
      </c>
      <c r="G44" s="11">
        <v>38965</v>
      </c>
      <c r="H44" s="11">
        <v>34192</v>
      </c>
      <c r="I44" s="11">
        <v>31963</v>
      </c>
      <c r="J44" s="11">
        <v>27545</v>
      </c>
      <c r="K44" s="11">
        <v>22490</v>
      </c>
      <c r="L44" s="11">
        <v>16893</v>
      </c>
      <c r="M44" s="11">
        <v>6714</v>
      </c>
      <c r="N44" s="11">
        <v>2356</v>
      </c>
      <c r="O44" s="11">
        <v>971</v>
      </c>
      <c r="P44" s="11">
        <v>787</v>
      </c>
    </row>
    <row r="45" spans="1:16" x14ac:dyDescent="0.2">
      <c r="A45" s="13" t="s">
        <v>210</v>
      </c>
      <c r="B45" s="11">
        <v>344912</v>
      </c>
      <c r="C45" s="11">
        <v>3</v>
      </c>
      <c r="D45" s="11">
        <v>7018</v>
      </c>
      <c r="E45" s="11">
        <v>41231</v>
      </c>
      <c r="F45" s="11">
        <v>57516</v>
      </c>
      <c r="G45" s="11">
        <v>56149</v>
      </c>
      <c r="H45" s="11">
        <v>48412</v>
      </c>
      <c r="I45" s="11">
        <v>44085</v>
      </c>
      <c r="J45" s="11">
        <v>33054</v>
      </c>
      <c r="K45" s="11">
        <v>25416</v>
      </c>
      <c r="L45" s="11">
        <v>16690</v>
      </c>
      <c r="M45" s="11">
        <v>7501</v>
      </c>
      <c r="N45" s="11">
        <v>3655</v>
      </c>
      <c r="O45" s="11">
        <v>1844</v>
      </c>
      <c r="P45" s="11">
        <v>2338</v>
      </c>
    </row>
    <row r="46" spans="1:16" ht="13.5" thickBot="1" x14ac:dyDescent="0.25">
      <c r="A46" s="14" t="s">
        <v>211</v>
      </c>
      <c r="B46" s="15">
        <v>167780</v>
      </c>
      <c r="C46" s="15">
        <v>4</v>
      </c>
      <c r="D46" s="15">
        <v>4994</v>
      </c>
      <c r="E46" s="15">
        <v>20679</v>
      </c>
      <c r="F46" s="15">
        <v>27297</v>
      </c>
      <c r="G46" s="15">
        <v>25639</v>
      </c>
      <c r="H46" s="15">
        <v>22980</v>
      </c>
      <c r="I46" s="15">
        <v>21348</v>
      </c>
      <c r="J46" s="15">
        <v>17841</v>
      </c>
      <c r="K46" s="15">
        <v>12778</v>
      </c>
      <c r="L46" s="15">
        <v>8281</v>
      </c>
      <c r="M46" s="15">
        <v>3602</v>
      </c>
      <c r="N46" s="15">
        <v>1343</v>
      </c>
      <c r="O46" s="15">
        <v>616</v>
      </c>
      <c r="P46" s="15">
        <v>378</v>
      </c>
    </row>
    <row r="47" spans="1:16" ht="18" customHeight="1" x14ac:dyDescent="0.2">
      <c r="A47" s="387" t="s">
        <v>310</v>
      </c>
      <c r="B47" s="387"/>
      <c r="C47" s="387"/>
      <c r="D47" s="387"/>
      <c r="E47" s="61"/>
      <c r="F47" s="61"/>
      <c r="G47" s="61"/>
      <c r="H47" s="61"/>
      <c r="I47" s="61"/>
      <c r="J47" s="61"/>
      <c r="K47" s="61"/>
      <c r="L47" s="61"/>
      <c r="M47" s="61"/>
      <c r="N47" s="61"/>
      <c r="O47" s="61"/>
      <c r="P47" s="61"/>
    </row>
    <row r="48" spans="1:16" ht="18" customHeight="1" x14ac:dyDescent="0.2">
      <c r="A48" s="409" t="s">
        <v>661</v>
      </c>
      <c r="B48" s="409"/>
      <c r="C48" s="409"/>
      <c r="D48" s="409"/>
      <c r="E48" s="409"/>
      <c r="F48" s="409"/>
      <c r="G48" s="409"/>
      <c r="H48" s="409"/>
      <c r="I48" s="409"/>
      <c r="J48" s="409"/>
      <c r="K48" s="409"/>
      <c r="L48" s="409"/>
      <c r="M48" s="409"/>
      <c r="N48" s="409"/>
      <c r="O48" s="409"/>
      <c r="P48" s="409"/>
    </row>
    <row r="49" spans="1:16" ht="18" customHeight="1" x14ac:dyDescent="0.2">
      <c r="A49" s="395" t="s">
        <v>662</v>
      </c>
      <c r="B49" s="395"/>
      <c r="C49" s="395"/>
      <c r="D49" s="395"/>
      <c r="E49" s="395"/>
      <c r="F49" s="395"/>
      <c r="G49" s="395"/>
      <c r="H49" s="395"/>
      <c r="I49" s="395"/>
      <c r="J49" s="395"/>
      <c r="K49" s="395"/>
      <c r="L49" s="395"/>
      <c r="M49" s="395"/>
      <c r="N49" s="395"/>
      <c r="O49" s="395"/>
      <c r="P49" s="395"/>
    </row>
    <row r="50" spans="1:16" ht="24.75" customHeight="1" x14ac:dyDescent="0.2">
      <c r="A50" s="395" t="s">
        <v>663</v>
      </c>
      <c r="B50" s="395"/>
      <c r="C50" s="395"/>
      <c r="D50" s="395"/>
      <c r="E50" s="395"/>
      <c r="F50" s="395"/>
      <c r="G50" s="395"/>
      <c r="H50" s="395"/>
      <c r="I50" s="395"/>
      <c r="J50" s="395"/>
      <c r="K50" s="395"/>
      <c r="L50" s="395"/>
      <c r="M50" s="395"/>
      <c r="N50" s="395"/>
      <c r="O50" s="395"/>
      <c r="P50" s="395"/>
    </row>
    <row r="51" spans="1:16" ht="18" customHeight="1" x14ac:dyDescent="0.2">
      <c r="A51" s="408" t="s">
        <v>237</v>
      </c>
      <c r="B51" s="408"/>
      <c r="C51" s="408"/>
      <c r="D51" s="408"/>
      <c r="E51" s="408"/>
      <c r="F51" s="408"/>
      <c r="G51" s="408"/>
      <c r="H51" s="408"/>
      <c r="I51" s="408"/>
      <c r="J51" s="408"/>
      <c r="K51" s="408"/>
      <c r="L51" s="408"/>
      <c r="M51" s="408"/>
      <c r="N51" s="408"/>
      <c r="O51" s="408"/>
      <c r="P51" s="408"/>
    </row>
    <row r="52" spans="1:16" x14ac:dyDescent="0.2">
      <c r="A52" s="59"/>
      <c r="B52" s="59"/>
      <c r="C52" s="59"/>
      <c r="D52" s="59"/>
      <c r="E52" s="59"/>
      <c r="F52" s="59"/>
      <c r="G52" s="59"/>
      <c r="H52" s="59"/>
      <c r="I52" s="59"/>
      <c r="J52" s="59"/>
      <c r="K52" s="59"/>
      <c r="L52" s="59"/>
      <c r="M52" s="59"/>
      <c r="N52" s="59"/>
      <c r="O52" s="59"/>
      <c r="P52" s="59"/>
    </row>
  </sheetData>
  <mergeCells count="24">
    <mergeCell ref="B5:B8"/>
    <mergeCell ref="C5:P5"/>
    <mergeCell ref="C6:C8"/>
    <mergeCell ref="D6:D8"/>
    <mergeCell ref="E6:E8"/>
    <mergeCell ref="F6:F8"/>
    <mergeCell ref="G6:G8"/>
    <mergeCell ref="H6:H8"/>
    <mergeCell ref="A2:P2"/>
    <mergeCell ref="A51:P51"/>
    <mergeCell ref="O6:O8"/>
    <mergeCell ref="P6:P8"/>
    <mergeCell ref="A47:D47"/>
    <mergeCell ref="A49:P49"/>
    <mergeCell ref="A50:P50"/>
    <mergeCell ref="A48:P48"/>
    <mergeCell ref="I6:I8"/>
    <mergeCell ref="J6:J8"/>
    <mergeCell ref="K6:K8"/>
    <mergeCell ref="L6:L8"/>
    <mergeCell ref="M6:M8"/>
    <mergeCell ref="N6:N8"/>
    <mergeCell ref="A3:P3"/>
    <mergeCell ref="A5:A8"/>
  </mergeCells>
  <hyperlinks>
    <hyperlink ref="A1" location="Índice!A1" display="Regresar"/>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showGridLines="0" zoomScaleNormal="100" workbookViewId="0">
      <selection activeCell="F19" sqref="F19"/>
    </sheetView>
  </sheetViews>
  <sheetFormatPr baseColWidth="10" defaultRowHeight="12.75" x14ac:dyDescent="0.2"/>
  <cols>
    <col min="1" max="1" width="27.7109375" style="62" customWidth="1"/>
    <col min="2" max="16384" width="11.42578125" style="62"/>
  </cols>
  <sheetData>
    <row r="1" spans="1:16384" s="352" customFormat="1" x14ac:dyDescent="0.2">
      <c r="A1" s="365" t="s">
        <v>238</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c r="BT1" s="341"/>
      <c r="BU1" s="341"/>
      <c r="BV1" s="341"/>
      <c r="BW1" s="341"/>
      <c r="BX1" s="341"/>
      <c r="BY1" s="341"/>
      <c r="BZ1" s="341"/>
      <c r="CA1" s="341"/>
      <c r="CB1" s="341"/>
      <c r="CC1" s="341"/>
      <c r="CD1" s="341"/>
      <c r="CE1" s="341"/>
      <c r="CF1" s="341"/>
      <c r="CG1" s="341"/>
      <c r="CH1" s="341"/>
      <c r="CI1" s="341"/>
      <c r="CJ1" s="341"/>
      <c r="CK1" s="341"/>
      <c r="CL1" s="341"/>
      <c r="CM1" s="341"/>
      <c r="CN1" s="341"/>
      <c r="CO1" s="341"/>
      <c r="CP1" s="341"/>
      <c r="CQ1" s="341"/>
      <c r="CR1" s="341"/>
      <c r="CS1" s="341"/>
      <c r="CT1" s="341"/>
      <c r="CU1" s="341"/>
      <c r="CV1" s="341"/>
      <c r="CW1" s="341"/>
      <c r="CX1" s="341"/>
      <c r="CY1" s="341"/>
      <c r="CZ1" s="341"/>
      <c r="DA1" s="341"/>
      <c r="DB1" s="341"/>
      <c r="DC1" s="341"/>
      <c r="DD1" s="341"/>
      <c r="DE1" s="341"/>
      <c r="DF1" s="341"/>
      <c r="DG1" s="341"/>
      <c r="DH1" s="341"/>
      <c r="DI1" s="341"/>
      <c r="DJ1" s="341"/>
      <c r="DK1" s="341"/>
      <c r="DL1" s="341"/>
      <c r="DM1" s="341"/>
      <c r="DN1" s="341"/>
      <c r="DO1" s="341"/>
      <c r="DP1" s="341"/>
      <c r="DQ1" s="341"/>
      <c r="DR1" s="341"/>
      <c r="DS1" s="341"/>
      <c r="DT1" s="341"/>
      <c r="DU1" s="341"/>
      <c r="DV1" s="341"/>
      <c r="DW1" s="341"/>
      <c r="DX1" s="341"/>
      <c r="DY1" s="341"/>
      <c r="DZ1" s="341"/>
      <c r="EA1" s="341"/>
      <c r="EB1" s="341"/>
      <c r="EC1" s="341"/>
      <c r="ED1" s="341"/>
      <c r="EE1" s="341"/>
      <c r="EF1" s="341"/>
      <c r="EG1" s="341"/>
      <c r="EH1" s="341"/>
      <c r="EI1" s="341"/>
      <c r="EJ1" s="341"/>
      <c r="EK1" s="341"/>
      <c r="EL1" s="341"/>
      <c r="EM1" s="341"/>
      <c r="EN1" s="341"/>
      <c r="EO1" s="341"/>
      <c r="EP1" s="341"/>
      <c r="EQ1" s="341"/>
      <c r="ER1" s="341"/>
      <c r="ES1" s="341"/>
      <c r="ET1" s="341"/>
      <c r="EU1" s="341"/>
      <c r="EV1" s="341"/>
      <c r="EW1" s="341"/>
      <c r="EX1" s="341"/>
      <c r="EY1" s="341"/>
      <c r="EZ1" s="341"/>
      <c r="FA1" s="341"/>
      <c r="FB1" s="341"/>
      <c r="FC1" s="341"/>
      <c r="FD1" s="341"/>
      <c r="FE1" s="341"/>
      <c r="FF1" s="341"/>
      <c r="FG1" s="341"/>
      <c r="FH1" s="341"/>
      <c r="FI1" s="341"/>
      <c r="FJ1" s="341"/>
      <c r="FK1" s="341"/>
      <c r="FL1" s="341"/>
      <c r="FM1" s="341"/>
      <c r="FN1" s="341"/>
      <c r="FO1" s="341"/>
      <c r="FP1" s="341"/>
      <c r="FQ1" s="341"/>
      <c r="FR1" s="341"/>
      <c r="FS1" s="341"/>
      <c r="FT1" s="341"/>
      <c r="FU1" s="341"/>
      <c r="FV1" s="341"/>
      <c r="FW1" s="341"/>
      <c r="FX1" s="341"/>
      <c r="FY1" s="341"/>
      <c r="FZ1" s="341"/>
      <c r="GA1" s="341"/>
      <c r="GB1" s="341"/>
      <c r="GC1" s="341"/>
      <c r="GD1" s="341"/>
      <c r="GE1" s="341"/>
      <c r="GF1" s="341"/>
      <c r="GG1" s="341"/>
      <c r="GH1" s="341"/>
      <c r="GI1" s="341"/>
      <c r="GJ1" s="341"/>
      <c r="GK1" s="341"/>
      <c r="GL1" s="341"/>
      <c r="GM1" s="341"/>
      <c r="GN1" s="341"/>
      <c r="GO1" s="341"/>
      <c r="GP1" s="341"/>
      <c r="GQ1" s="341"/>
      <c r="GR1" s="341"/>
      <c r="GS1" s="341"/>
      <c r="GT1" s="341"/>
      <c r="GU1" s="341"/>
      <c r="GV1" s="341"/>
      <c r="GW1" s="341"/>
      <c r="GX1" s="341"/>
      <c r="GY1" s="341"/>
      <c r="GZ1" s="341"/>
      <c r="HA1" s="341"/>
      <c r="HB1" s="341"/>
      <c r="HC1" s="341"/>
      <c r="HD1" s="341"/>
      <c r="HE1" s="341"/>
      <c r="HF1" s="341"/>
      <c r="HG1" s="341"/>
      <c r="HH1" s="341"/>
      <c r="HI1" s="341"/>
      <c r="HJ1" s="341"/>
      <c r="HK1" s="341"/>
      <c r="HL1" s="341"/>
      <c r="HM1" s="341"/>
      <c r="HN1" s="341"/>
      <c r="HO1" s="341"/>
      <c r="HP1" s="341"/>
      <c r="HQ1" s="341"/>
      <c r="HR1" s="341"/>
      <c r="HS1" s="341"/>
      <c r="HT1" s="341"/>
      <c r="HU1" s="341"/>
      <c r="HV1" s="341"/>
      <c r="HW1" s="341"/>
      <c r="HX1" s="341"/>
      <c r="HY1" s="341"/>
      <c r="HZ1" s="341"/>
      <c r="IA1" s="341"/>
      <c r="IB1" s="341"/>
      <c r="IC1" s="341"/>
      <c r="ID1" s="341"/>
      <c r="IE1" s="341"/>
      <c r="IF1" s="341"/>
      <c r="IG1" s="341"/>
      <c r="IH1" s="341"/>
      <c r="II1" s="341"/>
      <c r="IJ1" s="341"/>
      <c r="IK1" s="341"/>
      <c r="IL1" s="341"/>
      <c r="IM1" s="341"/>
      <c r="IN1" s="341"/>
      <c r="IO1" s="341"/>
      <c r="IP1" s="341"/>
      <c r="IQ1" s="341"/>
      <c r="IR1" s="341"/>
      <c r="IS1" s="341"/>
      <c r="IT1" s="341"/>
      <c r="IU1" s="341"/>
      <c r="IV1" s="341"/>
      <c r="IW1" s="341"/>
      <c r="IX1" s="341"/>
      <c r="IY1" s="341"/>
      <c r="IZ1" s="341"/>
      <c r="JA1" s="341"/>
      <c r="JB1" s="341"/>
      <c r="JC1" s="341"/>
      <c r="JD1" s="341"/>
      <c r="JE1" s="341"/>
      <c r="JF1" s="341"/>
      <c r="JG1" s="341"/>
      <c r="JH1" s="341"/>
      <c r="JI1" s="341"/>
      <c r="JJ1" s="341"/>
      <c r="JK1" s="341"/>
      <c r="JL1" s="341"/>
      <c r="JM1" s="341"/>
      <c r="JN1" s="341"/>
      <c r="JO1" s="341"/>
      <c r="JP1" s="341"/>
      <c r="JQ1" s="341"/>
      <c r="JR1" s="341"/>
      <c r="JS1" s="341"/>
      <c r="JT1" s="341"/>
      <c r="JU1" s="341"/>
      <c r="JV1" s="341"/>
      <c r="JW1" s="341"/>
      <c r="JX1" s="341"/>
      <c r="JY1" s="341"/>
      <c r="JZ1" s="341"/>
      <c r="KA1" s="341"/>
      <c r="KB1" s="341"/>
      <c r="KC1" s="341"/>
      <c r="KD1" s="341"/>
      <c r="KE1" s="341"/>
      <c r="KF1" s="341"/>
      <c r="KG1" s="341"/>
      <c r="KH1" s="341"/>
      <c r="KI1" s="341"/>
      <c r="KJ1" s="341"/>
      <c r="KK1" s="341"/>
      <c r="KL1" s="341"/>
      <c r="KM1" s="341"/>
      <c r="KN1" s="341"/>
      <c r="KO1" s="341"/>
      <c r="KP1" s="341"/>
      <c r="KQ1" s="341"/>
      <c r="KR1" s="341"/>
      <c r="KS1" s="341"/>
      <c r="KT1" s="341"/>
      <c r="KU1" s="341"/>
      <c r="KV1" s="341"/>
      <c r="KW1" s="341"/>
      <c r="KX1" s="341"/>
      <c r="KY1" s="341"/>
      <c r="KZ1" s="341"/>
      <c r="LA1" s="341"/>
      <c r="LB1" s="341"/>
      <c r="LC1" s="341"/>
      <c r="LD1" s="341"/>
      <c r="LE1" s="341"/>
      <c r="LF1" s="341"/>
      <c r="LG1" s="341"/>
      <c r="LH1" s="341"/>
      <c r="LI1" s="341"/>
      <c r="LJ1" s="341"/>
      <c r="LK1" s="341"/>
      <c r="LL1" s="341"/>
      <c r="LM1" s="341"/>
      <c r="LN1" s="341"/>
      <c r="LO1" s="341"/>
      <c r="LP1" s="341"/>
      <c r="LQ1" s="341"/>
      <c r="LR1" s="341"/>
      <c r="LS1" s="341"/>
      <c r="LT1" s="341"/>
      <c r="LU1" s="341"/>
      <c r="LV1" s="341"/>
      <c r="LW1" s="341"/>
      <c r="LX1" s="341"/>
      <c r="LY1" s="341"/>
      <c r="LZ1" s="341"/>
      <c r="MA1" s="341"/>
      <c r="MB1" s="341"/>
      <c r="MC1" s="341"/>
      <c r="MD1" s="341"/>
      <c r="ME1" s="341"/>
      <c r="MF1" s="341"/>
      <c r="MG1" s="341"/>
      <c r="MH1" s="341"/>
      <c r="MI1" s="341"/>
      <c r="MJ1" s="341"/>
      <c r="MK1" s="341"/>
      <c r="ML1" s="341"/>
      <c r="MM1" s="341"/>
      <c r="MN1" s="341"/>
      <c r="MO1" s="341"/>
      <c r="MP1" s="341"/>
      <c r="MQ1" s="341"/>
      <c r="MR1" s="341"/>
      <c r="MS1" s="341"/>
      <c r="MT1" s="341"/>
      <c r="MU1" s="341"/>
      <c r="MV1" s="341"/>
      <c r="MW1" s="341"/>
      <c r="MX1" s="341"/>
      <c r="MY1" s="341"/>
      <c r="MZ1" s="341"/>
      <c r="NA1" s="341"/>
      <c r="NB1" s="341"/>
      <c r="NC1" s="341"/>
      <c r="ND1" s="341"/>
      <c r="NE1" s="341"/>
      <c r="NF1" s="341"/>
      <c r="NG1" s="341"/>
      <c r="NH1" s="341"/>
      <c r="NI1" s="341"/>
      <c r="NJ1" s="341"/>
      <c r="NK1" s="341"/>
      <c r="NL1" s="341"/>
      <c r="NM1" s="341"/>
      <c r="NN1" s="341"/>
      <c r="NO1" s="341"/>
      <c r="NP1" s="341"/>
      <c r="NQ1" s="341"/>
      <c r="NR1" s="341"/>
      <c r="NS1" s="341"/>
      <c r="NT1" s="341"/>
      <c r="NU1" s="341"/>
      <c r="NV1" s="341"/>
      <c r="NW1" s="341"/>
      <c r="NX1" s="341"/>
      <c r="NY1" s="341"/>
      <c r="NZ1" s="341"/>
      <c r="OA1" s="341"/>
      <c r="OB1" s="341"/>
      <c r="OC1" s="341"/>
      <c r="OD1" s="341"/>
      <c r="OE1" s="341"/>
      <c r="OF1" s="341"/>
      <c r="OG1" s="341"/>
      <c r="OH1" s="341"/>
      <c r="OI1" s="341"/>
      <c r="OJ1" s="341"/>
      <c r="OK1" s="341"/>
      <c r="OL1" s="341"/>
      <c r="OM1" s="341"/>
      <c r="ON1" s="341"/>
      <c r="OO1" s="341"/>
      <c r="OP1" s="341"/>
      <c r="OQ1" s="341"/>
      <c r="OR1" s="341"/>
      <c r="OS1" s="341"/>
      <c r="OT1" s="341"/>
      <c r="OU1" s="341"/>
      <c r="OV1" s="341"/>
      <c r="OW1" s="341"/>
      <c r="OX1" s="341"/>
      <c r="OY1" s="341"/>
      <c r="OZ1" s="341"/>
      <c r="PA1" s="341"/>
      <c r="PB1" s="341"/>
      <c r="PC1" s="341"/>
      <c r="PD1" s="341"/>
      <c r="PE1" s="341"/>
      <c r="PF1" s="341"/>
      <c r="PG1" s="341"/>
      <c r="PH1" s="341"/>
      <c r="PI1" s="341"/>
      <c r="PJ1" s="341"/>
      <c r="PK1" s="341"/>
      <c r="PL1" s="341"/>
      <c r="PM1" s="341"/>
      <c r="PN1" s="341"/>
      <c r="PO1" s="341"/>
      <c r="PP1" s="341"/>
      <c r="PQ1" s="341"/>
      <c r="PR1" s="341"/>
      <c r="PS1" s="341"/>
      <c r="PT1" s="341"/>
      <c r="PU1" s="341"/>
      <c r="PV1" s="341"/>
      <c r="PW1" s="341"/>
      <c r="PX1" s="341"/>
      <c r="PY1" s="341"/>
      <c r="PZ1" s="341"/>
      <c r="QA1" s="341"/>
      <c r="QB1" s="341"/>
      <c r="QC1" s="341"/>
      <c r="QD1" s="341"/>
      <c r="QE1" s="341"/>
      <c r="QF1" s="341"/>
      <c r="QG1" s="341"/>
      <c r="QH1" s="341"/>
      <c r="QI1" s="341"/>
      <c r="QJ1" s="341"/>
      <c r="QK1" s="341"/>
      <c r="QL1" s="341"/>
      <c r="QM1" s="341"/>
      <c r="QN1" s="341"/>
      <c r="QO1" s="341"/>
      <c r="QP1" s="341"/>
      <c r="QQ1" s="341"/>
      <c r="QR1" s="341"/>
      <c r="QS1" s="341"/>
      <c r="QT1" s="341"/>
      <c r="QU1" s="341"/>
      <c r="QV1" s="341"/>
      <c r="QW1" s="341"/>
      <c r="QX1" s="341"/>
      <c r="QY1" s="341"/>
      <c r="QZ1" s="341"/>
      <c r="RA1" s="341"/>
      <c r="RB1" s="341"/>
      <c r="RC1" s="341"/>
      <c r="RD1" s="341"/>
      <c r="RE1" s="341"/>
      <c r="RF1" s="341"/>
      <c r="RG1" s="341"/>
      <c r="RH1" s="341"/>
      <c r="RI1" s="341"/>
      <c r="RJ1" s="341"/>
      <c r="RK1" s="341"/>
      <c r="RL1" s="341"/>
      <c r="RM1" s="341"/>
      <c r="RN1" s="341"/>
      <c r="RO1" s="341"/>
      <c r="RP1" s="341"/>
      <c r="RQ1" s="341"/>
      <c r="RR1" s="341"/>
      <c r="RS1" s="341"/>
      <c r="RT1" s="341"/>
      <c r="RU1" s="341"/>
      <c r="RV1" s="341"/>
      <c r="RW1" s="341"/>
      <c r="RX1" s="341"/>
      <c r="RY1" s="341"/>
      <c r="RZ1" s="341"/>
      <c r="SA1" s="341"/>
      <c r="SB1" s="341"/>
      <c r="SC1" s="341"/>
      <c r="SD1" s="341"/>
      <c r="SE1" s="341"/>
      <c r="SF1" s="341"/>
      <c r="SG1" s="341"/>
      <c r="SH1" s="341"/>
      <c r="SI1" s="341"/>
      <c r="SJ1" s="341"/>
      <c r="SK1" s="341"/>
      <c r="SL1" s="341"/>
      <c r="SM1" s="341"/>
      <c r="SN1" s="341"/>
      <c r="SO1" s="341"/>
      <c r="SP1" s="341"/>
      <c r="SQ1" s="341"/>
      <c r="SR1" s="341"/>
      <c r="SS1" s="341"/>
      <c r="ST1" s="341"/>
      <c r="SU1" s="341"/>
      <c r="SV1" s="341"/>
      <c r="SW1" s="341"/>
      <c r="SX1" s="341"/>
      <c r="SY1" s="341"/>
      <c r="SZ1" s="341"/>
      <c r="TA1" s="341"/>
      <c r="TB1" s="341"/>
      <c r="TC1" s="341"/>
      <c r="TD1" s="341"/>
      <c r="TE1" s="341"/>
      <c r="TF1" s="341"/>
      <c r="TG1" s="341"/>
      <c r="TH1" s="341"/>
      <c r="TI1" s="341"/>
      <c r="TJ1" s="341"/>
      <c r="TK1" s="341"/>
      <c r="TL1" s="341"/>
      <c r="TM1" s="341"/>
      <c r="TN1" s="341"/>
      <c r="TO1" s="341"/>
      <c r="TP1" s="341"/>
      <c r="TQ1" s="341"/>
      <c r="TR1" s="341"/>
      <c r="TS1" s="341"/>
      <c r="TT1" s="341"/>
      <c r="TU1" s="341"/>
      <c r="TV1" s="341"/>
      <c r="TW1" s="341"/>
      <c r="TX1" s="341"/>
      <c r="TY1" s="341"/>
      <c r="TZ1" s="341"/>
      <c r="UA1" s="341"/>
      <c r="UB1" s="341"/>
      <c r="UC1" s="341"/>
      <c r="UD1" s="341"/>
      <c r="UE1" s="341"/>
      <c r="UF1" s="341"/>
      <c r="UG1" s="341"/>
      <c r="UH1" s="341"/>
      <c r="UI1" s="341"/>
      <c r="UJ1" s="341"/>
      <c r="UK1" s="341"/>
      <c r="UL1" s="341"/>
      <c r="UM1" s="341"/>
      <c r="UN1" s="341"/>
      <c r="UO1" s="341"/>
      <c r="UP1" s="341"/>
      <c r="UQ1" s="341"/>
      <c r="UR1" s="341"/>
      <c r="US1" s="341"/>
      <c r="UT1" s="341"/>
      <c r="UU1" s="341"/>
      <c r="UV1" s="341"/>
      <c r="UW1" s="341"/>
      <c r="UX1" s="341"/>
      <c r="UY1" s="341"/>
      <c r="UZ1" s="341"/>
      <c r="VA1" s="341"/>
      <c r="VB1" s="341"/>
      <c r="VC1" s="341"/>
      <c r="VD1" s="341"/>
      <c r="VE1" s="341"/>
      <c r="VF1" s="341"/>
      <c r="VG1" s="341"/>
      <c r="VH1" s="341"/>
      <c r="VI1" s="341"/>
      <c r="VJ1" s="341"/>
      <c r="VK1" s="341"/>
      <c r="VL1" s="341"/>
      <c r="VM1" s="341"/>
      <c r="VN1" s="341"/>
      <c r="VO1" s="341"/>
      <c r="VP1" s="341"/>
      <c r="VQ1" s="341"/>
      <c r="VR1" s="341"/>
      <c r="VS1" s="341"/>
      <c r="VT1" s="341"/>
      <c r="VU1" s="341"/>
      <c r="VV1" s="341"/>
      <c r="VW1" s="341"/>
      <c r="VX1" s="341"/>
      <c r="VY1" s="341"/>
      <c r="VZ1" s="341"/>
      <c r="WA1" s="341"/>
      <c r="WB1" s="341"/>
      <c r="WC1" s="341"/>
      <c r="WD1" s="341"/>
      <c r="WE1" s="341"/>
      <c r="WF1" s="341"/>
      <c r="WG1" s="341"/>
      <c r="WH1" s="341"/>
      <c r="WI1" s="341"/>
      <c r="WJ1" s="341"/>
      <c r="WK1" s="341"/>
      <c r="WL1" s="341"/>
      <c r="WM1" s="341"/>
      <c r="WN1" s="341"/>
      <c r="WO1" s="341"/>
      <c r="WP1" s="341"/>
      <c r="WQ1" s="341"/>
      <c r="WR1" s="341"/>
      <c r="WS1" s="341"/>
      <c r="WT1" s="341"/>
      <c r="WU1" s="341"/>
      <c r="WV1" s="341"/>
      <c r="WW1" s="341"/>
      <c r="WX1" s="341"/>
      <c r="WY1" s="341"/>
      <c r="WZ1" s="341"/>
      <c r="XA1" s="341"/>
      <c r="XB1" s="341"/>
      <c r="XC1" s="341"/>
      <c r="XD1" s="341"/>
      <c r="XE1" s="341"/>
      <c r="XF1" s="341"/>
      <c r="XG1" s="341"/>
      <c r="XH1" s="341"/>
      <c r="XI1" s="341"/>
      <c r="XJ1" s="341"/>
      <c r="XK1" s="341"/>
      <c r="XL1" s="341"/>
      <c r="XM1" s="341"/>
      <c r="XN1" s="341"/>
      <c r="XO1" s="341"/>
      <c r="XP1" s="341"/>
      <c r="XQ1" s="341"/>
      <c r="XR1" s="341"/>
      <c r="XS1" s="341"/>
      <c r="XT1" s="341"/>
      <c r="XU1" s="341"/>
      <c r="XV1" s="341"/>
      <c r="XW1" s="341"/>
      <c r="XX1" s="341"/>
      <c r="XY1" s="341"/>
      <c r="XZ1" s="341"/>
      <c r="YA1" s="341"/>
      <c r="YB1" s="341"/>
      <c r="YC1" s="341"/>
      <c r="YD1" s="341"/>
      <c r="YE1" s="341"/>
      <c r="YF1" s="341"/>
      <c r="YG1" s="341"/>
      <c r="YH1" s="341"/>
      <c r="YI1" s="341"/>
      <c r="YJ1" s="341"/>
      <c r="YK1" s="341"/>
      <c r="YL1" s="341"/>
      <c r="YM1" s="341"/>
      <c r="YN1" s="341"/>
      <c r="YO1" s="341"/>
      <c r="YP1" s="341"/>
      <c r="YQ1" s="341"/>
      <c r="YR1" s="341"/>
      <c r="YS1" s="341"/>
      <c r="YT1" s="341"/>
      <c r="YU1" s="341"/>
      <c r="YV1" s="341"/>
      <c r="YW1" s="341"/>
      <c r="YX1" s="341"/>
      <c r="YY1" s="341"/>
      <c r="YZ1" s="341"/>
      <c r="ZA1" s="341"/>
      <c r="ZB1" s="341"/>
      <c r="ZC1" s="341"/>
      <c r="ZD1" s="341"/>
      <c r="ZE1" s="341"/>
      <c r="ZF1" s="341"/>
      <c r="ZG1" s="341"/>
      <c r="ZH1" s="341"/>
      <c r="ZI1" s="341"/>
      <c r="ZJ1" s="341"/>
      <c r="ZK1" s="341"/>
      <c r="ZL1" s="341"/>
      <c r="ZM1" s="341"/>
      <c r="ZN1" s="341"/>
      <c r="ZO1" s="341"/>
      <c r="ZP1" s="341"/>
      <c r="ZQ1" s="341"/>
      <c r="ZR1" s="341"/>
      <c r="ZS1" s="341"/>
      <c r="ZT1" s="341"/>
      <c r="ZU1" s="341"/>
      <c r="ZV1" s="341"/>
      <c r="ZW1" s="341"/>
      <c r="ZX1" s="341"/>
      <c r="ZY1" s="341"/>
      <c r="ZZ1" s="341"/>
      <c r="AAA1" s="341"/>
      <c r="AAB1" s="341"/>
      <c r="AAC1" s="341"/>
      <c r="AAD1" s="341"/>
      <c r="AAE1" s="341"/>
      <c r="AAF1" s="341"/>
      <c r="AAG1" s="341"/>
      <c r="AAH1" s="341"/>
      <c r="AAI1" s="341"/>
      <c r="AAJ1" s="341"/>
      <c r="AAK1" s="341"/>
      <c r="AAL1" s="341"/>
      <c r="AAM1" s="341"/>
      <c r="AAN1" s="341"/>
      <c r="AAO1" s="341"/>
      <c r="AAP1" s="341"/>
      <c r="AAQ1" s="341"/>
      <c r="AAR1" s="341"/>
      <c r="AAS1" s="341"/>
      <c r="AAT1" s="341"/>
      <c r="AAU1" s="341"/>
      <c r="AAV1" s="341"/>
      <c r="AAW1" s="341"/>
      <c r="AAX1" s="341"/>
      <c r="AAY1" s="341"/>
      <c r="AAZ1" s="341"/>
      <c r="ABA1" s="341"/>
      <c r="ABB1" s="341"/>
      <c r="ABC1" s="341"/>
      <c r="ABD1" s="341"/>
      <c r="ABE1" s="341"/>
      <c r="ABF1" s="341"/>
      <c r="ABG1" s="341"/>
      <c r="ABH1" s="341"/>
      <c r="ABI1" s="341"/>
      <c r="ABJ1" s="341"/>
      <c r="ABK1" s="341"/>
      <c r="ABL1" s="341"/>
      <c r="ABM1" s="341"/>
      <c r="ABN1" s="341"/>
      <c r="ABO1" s="341"/>
      <c r="ABP1" s="341"/>
      <c r="ABQ1" s="341"/>
      <c r="ABR1" s="341"/>
      <c r="ABS1" s="341"/>
      <c r="ABT1" s="341"/>
      <c r="ABU1" s="341"/>
      <c r="ABV1" s="341"/>
      <c r="ABW1" s="341"/>
      <c r="ABX1" s="341"/>
      <c r="ABY1" s="341"/>
      <c r="ABZ1" s="341"/>
      <c r="ACA1" s="341"/>
      <c r="ACB1" s="341"/>
      <c r="ACC1" s="341"/>
      <c r="ACD1" s="341"/>
      <c r="ACE1" s="341"/>
      <c r="ACF1" s="341"/>
      <c r="ACG1" s="341"/>
      <c r="ACH1" s="341"/>
      <c r="ACI1" s="341"/>
      <c r="ACJ1" s="341"/>
      <c r="ACK1" s="341"/>
      <c r="ACL1" s="341"/>
      <c r="ACM1" s="341"/>
      <c r="ACN1" s="341"/>
      <c r="ACO1" s="341"/>
      <c r="ACP1" s="341"/>
      <c r="ACQ1" s="341"/>
      <c r="ACR1" s="341"/>
      <c r="ACS1" s="341"/>
      <c r="ACT1" s="341"/>
      <c r="ACU1" s="341"/>
      <c r="ACV1" s="341"/>
      <c r="ACW1" s="341"/>
      <c r="ACX1" s="341"/>
      <c r="ACY1" s="341"/>
      <c r="ACZ1" s="341"/>
      <c r="ADA1" s="341"/>
      <c r="ADB1" s="341"/>
      <c r="ADC1" s="341"/>
      <c r="ADD1" s="341"/>
      <c r="ADE1" s="341"/>
      <c r="ADF1" s="341"/>
      <c r="ADG1" s="341"/>
      <c r="ADH1" s="341"/>
      <c r="ADI1" s="341"/>
      <c r="ADJ1" s="341"/>
      <c r="ADK1" s="341"/>
      <c r="ADL1" s="341"/>
      <c r="ADM1" s="341"/>
      <c r="ADN1" s="341"/>
      <c r="ADO1" s="341"/>
      <c r="ADP1" s="341"/>
      <c r="ADQ1" s="341"/>
      <c r="ADR1" s="341"/>
      <c r="ADS1" s="341"/>
      <c r="ADT1" s="341"/>
      <c r="ADU1" s="341"/>
      <c r="ADV1" s="341"/>
      <c r="ADW1" s="341"/>
      <c r="ADX1" s="341"/>
      <c r="ADY1" s="341"/>
      <c r="ADZ1" s="341"/>
      <c r="AEA1" s="341"/>
      <c r="AEB1" s="341"/>
      <c r="AEC1" s="341"/>
      <c r="AED1" s="341"/>
      <c r="AEE1" s="341"/>
      <c r="AEF1" s="341"/>
      <c r="AEG1" s="341"/>
      <c r="AEH1" s="341"/>
      <c r="AEI1" s="341"/>
      <c r="AEJ1" s="341"/>
      <c r="AEK1" s="341"/>
      <c r="AEL1" s="341"/>
      <c r="AEM1" s="341"/>
      <c r="AEN1" s="341"/>
      <c r="AEO1" s="341"/>
      <c r="AEP1" s="341"/>
      <c r="AEQ1" s="341"/>
      <c r="AER1" s="341"/>
      <c r="AES1" s="341"/>
      <c r="AET1" s="341"/>
      <c r="AEU1" s="341"/>
      <c r="AEV1" s="341"/>
      <c r="AEW1" s="341"/>
      <c r="AEX1" s="341"/>
      <c r="AEY1" s="341"/>
      <c r="AEZ1" s="341"/>
      <c r="AFA1" s="341"/>
      <c r="AFB1" s="341"/>
      <c r="AFC1" s="341"/>
      <c r="AFD1" s="341"/>
      <c r="AFE1" s="341"/>
      <c r="AFF1" s="341"/>
      <c r="AFG1" s="341"/>
      <c r="AFH1" s="341"/>
      <c r="AFI1" s="341"/>
      <c r="AFJ1" s="341"/>
      <c r="AFK1" s="341"/>
      <c r="AFL1" s="341"/>
      <c r="AFM1" s="341"/>
      <c r="AFN1" s="341"/>
      <c r="AFO1" s="341"/>
      <c r="AFP1" s="341"/>
      <c r="AFQ1" s="341"/>
      <c r="AFR1" s="341"/>
      <c r="AFS1" s="341"/>
      <c r="AFT1" s="341"/>
      <c r="AFU1" s="341"/>
      <c r="AFV1" s="341"/>
      <c r="AFW1" s="341"/>
      <c r="AFX1" s="341"/>
      <c r="AFY1" s="341"/>
      <c r="AFZ1" s="341"/>
      <c r="AGA1" s="341"/>
      <c r="AGB1" s="341"/>
      <c r="AGC1" s="341"/>
      <c r="AGD1" s="341"/>
      <c r="AGE1" s="341"/>
      <c r="AGF1" s="341"/>
      <c r="AGG1" s="341"/>
      <c r="AGH1" s="341"/>
      <c r="AGI1" s="341"/>
      <c r="AGJ1" s="341"/>
      <c r="AGK1" s="341"/>
      <c r="AGL1" s="341"/>
      <c r="AGM1" s="341"/>
      <c r="AGN1" s="341"/>
      <c r="AGO1" s="341"/>
      <c r="AGP1" s="341"/>
      <c r="AGQ1" s="341"/>
      <c r="AGR1" s="341"/>
      <c r="AGS1" s="341"/>
      <c r="AGT1" s="341"/>
      <c r="AGU1" s="341"/>
      <c r="AGV1" s="341"/>
      <c r="AGW1" s="341"/>
      <c r="AGX1" s="341"/>
      <c r="AGY1" s="341"/>
      <c r="AGZ1" s="341"/>
      <c r="AHA1" s="341"/>
      <c r="AHB1" s="341"/>
      <c r="AHC1" s="341"/>
      <c r="AHD1" s="341"/>
      <c r="AHE1" s="341"/>
      <c r="AHF1" s="341"/>
      <c r="AHG1" s="341"/>
      <c r="AHH1" s="341"/>
      <c r="AHI1" s="341"/>
      <c r="AHJ1" s="341"/>
      <c r="AHK1" s="341"/>
      <c r="AHL1" s="341"/>
      <c r="AHM1" s="341"/>
      <c r="AHN1" s="341"/>
      <c r="AHO1" s="341"/>
      <c r="AHP1" s="341"/>
      <c r="AHQ1" s="341"/>
      <c r="AHR1" s="341"/>
      <c r="AHS1" s="341"/>
      <c r="AHT1" s="341"/>
      <c r="AHU1" s="341"/>
      <c r="AHV1" s="341"/>
      <c r="AHW1" s="341"/>
      <c r="AHX1" s="341"/>
      <c r="AHY1" s="341"/>
      <c r="AHZ1" s="341"/>
      <c r="AIA1" s="341"/>
      <c r="AIB1" s="341"/>
      <c r="AIC1" s="341"/>
      <c r="AID1" s="341"/>
      <c r="AIE1" s="341"/>
      <c r="AIF1" s="341"/>
      <c r="AIG1" s="341"/>
      <c r="AIH1" s="341"/>
      <c r="AII1" s="341"/>
      <c r="AIJ1" s="341"/>
      <c r="AIK1" s="341"/>
      <c r="AIL1" s="341"/>
      <c r="AIM1" s="341"/>
      <c r="AIN1" s="341"/>
      <c r="AIO1" s="341"/>
      <c r="AIP1" s="341"/>
      <c r="AIQ1" s="341"/>
      <c r="AIR1" s="341"/>
      <c r="AIS1" s="341"/>
      <c r="AIT1" s="341"/>
      <c r="AIU1" s="341"/>
      <c r="AIV1" s="341"/>
      <c r="AIW1" s="341"/>
      <c r="AIX1" s="341"/>
      <c r="AIY1" s="341"/>
      <c r="AIZ1" s="341"/>
      <c r="AJA1" s="341"/>
      <c r="AJB1" s="341"/>
      <c r="AJC1" s="341"/>
      <c r="AJD1" s="341"/>
      <c r="AJE1" s="341"/>
      <c r="AJF1" s="341"/>
      <c r="AJG1" s="341"/>
      <c r="AJH1" s="341"/>
      <c r="AJI1" s="341"/>
      <c r="AJJ1" s="341"/>
      <c r="AJK1" s="341"/>
      <c r="AJL1" s="341"/>
      <c r="AJM1" s="341"/>
      <c r="AJN1" s="341"/>
      <c r="AJO1" s="341"/>
      <c r="AJP1" s="341"/>
      <c r="AJQ1" s="341"/>
      <c r="AJR1" s="341"/>
      <c r="AJS1" s="341"/>
      <c r="AJT1" s="341"/>
      <c r="AJU1" s="341"/>
      <c r="AJV1" s="341"/>
      <c r="AJW1" s="341"/>
      <c r="AJX1" s="341"/>
      <c r="AJY1" s="341"/>
      <c r="AJZ1" s="341"/>
      <c r="AKA1" s="341"/>
      <c r="AKB1" s="341"/>
      <c r="AKC1" s="341"/>
      <c r="AKD1" s="341"/>
      <c r="AKE1" s="341"/>
      <c r="AKF1" s="341"/>
      <c r="AKG1" s="341"/>
      <c r="AKH1" s="341"/>
      <c r="AKI1" s="341"/>
      <c r="AKJ1" s="341"/>
      <c r="AKK1" s="341"/>
      <c r="AKL1" s="341"/>
      <c r="AKM1" s="341"/>
      <c r="AKN1" s="341"/>
      <c r="AKO1" s="341"/>
      <c r="AKP1" s="341"/>
      <c r="AKQ1" s="341"/>
      <c r="AKR1" s="341"/>
      <c r="AKS1" s="341"/>
      <c r="AKT1" s="341"/>
      <c r="AKU1" s="341"/>
      <c r="AKV1" s="341"/>
      <c r="AKW1" s="341"/>
      <c r="AKX1" s="341"/>
      <c r="AKY1" s="341"/>
      <c r="AKZ1" s="341"/>
      <c r="ALA1" s="341"/>
      <c r="ALB1" s="341"/>
      <c r="ALC1" s="341"/>
      <c r="ALD1" s="341"/>
      <c r="ALE1" s="341"/>
      <c r="ALF1" s="341"/>
      <c r="ALG1" s="341"/>
      <c r="ALH1" s="341"/>
      <c r="ALI1" s="341"/>
      <c r="ALJ1" s="341"/>
      <c r="ALK1" s="341"/>
      <c r="ALL1" s="341"/>
      <c r="ALM1" s="341"/>
      <c r="ALN1" s="341"/>
      <c r="ALO1" s="341"/>
      <c r="ALP1" s="341"/>
      <c r="ALQ1" s="341"/>
      <c r="ALR1" s="341"/>
      <c r="ALS1" s="341"/>
      <c r="ALT1" s="341"/>
      <c r="ALU1" s="341"/>
      <c r="ALV1" s="341"/>
      <c r="ALW1" s="341"/>
      <c r="ALX1" s="341"/>
      <c r="ALY1" s="341"/>
      <c r="ALZ1" s="341"/>
      <c r="AMA1" s="341"/>
      <c r="AMB1" s="341"/>
      <c r="AMC1" s="341"/>
      <c r="AMD1" s="341"/>
      <c r="AME1" s="341"/>
      <c r="AMF1" s="341"/>
      <c r="AMG1" s="341"/>
      <c r="AMH1" s="341"/>
      <c r="AMI1" s="341"/>
      <c r="AMJ1" s="341"/>
      <c r="AMK1" s="341"/>
      <c r="AML1" s="341"/>
      <c r="AMM1" s="341"/>
      <c r="AMN1" s="341"/>
      <c r="AMO1" s="341"/>
      <c r="AMP1" s="341"/>
      <c r="AMQ1" s="341"/>
      <c r="AMR1" s="341"/>
      <c r="AMS1" s="341"/>
      <c r="AMT1" s="341"/>
      <c r="AMU1" s="341"/>
      <c r="AMV1" s="341"/>
      <c r="AMW1" s="341"/>
      <c r="AMX1" s="341"/>
      <c r="AMY1" s="341"/>
      <c r="AMZ1" s="341"/>
      <c r="ANA1" s="341"/>
      <c r="ANB1" s="341"/>
      <c r="ANC1" s="341"/>
      <c r="AND1" s="341"/>
      <c r="ANE1" s="341"/>
      <c r="ANF1" s="341"/>
      <c r="ANG1" s="341"/>
      <c r="ANH1" s="341"/>
      <c r="ANI1" s="341"/>
      <c r="ANJ1" s="341"/>
      <c r="ANK1" s="341"/>
      <c r="ANL1" s="341"/>
      <c r="ANM1" s="341"/>
      <c r="ANN1" s="341"/>
      <c r="ANO1" s="341"/>
      <c r="ANP1" s="341"/>
      <c r="ANQ1" s="341"/>
      <c r="ANR1" s="341"/>
      <c r="ANS1" s="341"/>
      <c r="ANT1" s="341"/>
      <c r="ANU1" s="341"/>
      <c r="ANV1" s="341"/>
      <c r="ANW1" s="341"/>
      <c r="ANX1" s="341"/>
      <c r="ANY1" s="341"/>
      <c r="ANZ1" s="341"/>
      <c r="AOA1" s="341"/>
      <c r="AOB1" s="341"/>
      <c r="AOC1" s="341"/>
      <c r="AOD1" s="341"/>
      <c r="AOE1" s="341"/>
      <c r="AOF1" s="341"/>
      <c r="AOG1" s="341"/>
      <c r="AOH1" s="341"/>
      <c r="AOI1" s="341"/>
      <c r="AOJ1" s="341"/>
      <c r="AOK1" s="341"/>
      <c r="AOL1" s="341"/>
      <c r="AOM1" s="341"/>
      <c r="AON1" s="341"/>
      <c r="AOO1" s="341"/>
      <c r="AOP1" s="341"/>
      <c r="AOQ1" s="341"/>
      <c r="AOR1" s="341"/>
      <c r="AOS1" s="341"/>
      <c r="AOT1" s="341"/>
      <c r="AOU1" s="341"/>
      <c r="AOV1" s="341"/>
      <c r="AOW1" s="341"/>
      <c r="AOX1" s="341"/>
      <c r="AOY1" s="341"/>
      <c r="AOZ1" s="341"/>
      <c r="APA1" s="341"/>
      <c r="APB1" s="341"/>
      <c r="APC1" s="341"/>
      <c r="APD1" s="341"/>
      <c r="APE1" s="341"/>
      <c r="APF1" s="341"/>
      <c r="APG1" s="341"/>
      <c r="APH1" s="341"/>
      <c r="API1" s="341"/>
      <c r="APJ1" s="341"/>
      <c r="APK1" s="341"/>
      <c r="APL1" s="341"/>
      <c r="APM1" s="341"/>
      <c r="APN1" s="341"/>
      <c r="APO1" s="341"/>
      <c r="APP1" s="341"/>
      <c r="APQ1" s="341"/>
      <c r="APR1" s="341"/>
      <c r="APS1" s="341"/>
      <c r="APT1" s="341"/>
      <c r="APU1" s="341"/>
      <c r="APV1" s="341"/>
      <c r="APW1" s="341"/>
      <c r="APX1" s="341"/>
      <c r="APY1" s="341"/>
      <c r="APZ1" s="341"/>
      <c r="AQA1" s="341"/>
      <c r="AQB1" s="341"/>
      <c r="AQC1" s="341"/>
      <c r="AQD1" s="341"/>
      <c r="AQE1" s="341"/>
      <c r="AQF1" s="341"/>
      <c r="AQG1" s="341"/>
      <c r="AQH1" s="341"/>
      <c r="AQI1" s="341"/>
      <c r="AQJ1" s="341"/>
      <c r="AQK1" s="341"/>
      <c r="AQL1" s="341"/>
      <c r="AQM1" s="341"/>
      <c r="AQN1" s="341"/>
      <c r="AQO1" s="341"/>
      <c r="AQP1" s="341"/>
      <c r="AQQ1" s="341"/>
      <c r="AQR1" s="341"/>
      <c r="AQS1" s="341"/>
      <c r="AQT1" s="341"/>
      <c r="AQU1" s="341"/>
      <c r="AQV1" s="341"/>
      <c r="AQW1" s="341"/>
      <c r="AQX1" s="341"/>
      <c r="AQY1" s="341"/>
      <c r="AQZ1" s="341"/>
      <c r="ARA1" s="341"/>
      <c r="ARB1" s="341"/>
      <c r="ARC1" s="341"/>
      <c r="ARD1" s="341"/>
      <c r="ARE1" s="341"/>
      <c r="ARF1" s="341"/>
      <c r="ARG1" s="341"/>
      <c r="ARH1" s="341"/>
      <c r="ARI1" s="341"/>
      <c r="ARJ1" s="341"/>
      <c r="ARK1" s="341"/>
      <c r="ARL1" s="341"/>
      <c r="ARM1" s="341"/>
      <c r="ARN1" s="341"/>
      <c r="ARO1" s="341"/>
      <c r="ARP1" s="341"/>
      <c r="ARQ1" s="341"/>
      <c r="ARR1" s="341"/>
      <c r="ARS1" s="341"/>
      <c r="ART1" s="341"/>
      <c r="ARU1" s="341"/>
      <c r="ARV1" s="341"/>
      <c r="ARW1" s="341"/>
      <c r="ARX1" s="341"/>
      <c r="ARY1" s="341"/>
      <c r="ARZ1" s="341"/>
      <c r="ASA1" s="341"/>
      <c r="ASB1" s="341"/>
      <c r="ASC1" s="341"/>
      <c r="ASD1" s="341"/>
      <c r="ASE1" s="341"/>
      <c r="ASF1" s="341"/>
      <c r="ASG1" s="341"/>
      <c r="ASH1" s="341"/>
      <c r="ASI1" s="341"/>
      <c r="ASJ1" s="341"/>
      <c r="ASK1" s="341"/>
      <c r="ASL1" s="341"/>
      <c r="ASM1" s="341"/>
      <c r="ASN1" s="341"/>
      <c r="ASO1" s="341"/>
      <c r="ASP1" s="341"/>
      <c r="ASQ1" s="341"/>
      <c r="ASR1" s="341"/>
      <c r="ASS1" s="341"/>
      <c r="AST1" s="341"/>
      <c r="ASU1" s="341"/>
      <c r="ASV1" s="341"/>
      <c r="ASW1" s="341"/>
      <c r="ASX1" s="341"/>
      <c r="ASY1" s="341"/>
      <c r="ASZ1" s="341"/>
      <c r="ATA1" s="341"/>
      <c r="ATB1" s="341"/>
      <c r="ATC1" s="341"/>
      <c r="ATD1" s="341"/>
      <c r="ATE1" s="341"/>
      <c r="ATF1" s="341"/>
      <c r="ATG1" s="341"/>
      <c r="ATH1" s="341"/>
      <c r="ATI1" s="341"/>
      <c r="ATJ1" s="341"/>
      <c r="ATK1" s="341"/>
      <c r="ATL1" s="341"/>
      <c r="ATM1" s="341"/>
      <c r="ATN1" s="341"/>
      <c r="ATO1" s="341"/>
      <c r="ATP1" s="341"/>
      <c r="ATQ1" s="341"/>
      <c r="ATR1" s="341"/>
      <c r="ATS1" s="341"/>
      <c r="ATT1" s="341"/>
      <c r="ATU1" s="341"/>
      <c r="ATV1" s="341"/>
      <c r="ATW1" s="341"/>
      <c r="ATX1" s="341"/>
      <c r="ATY1" s="341"/>
      <c r="ATZ1" s="341"/>
      <c r="AUA1" s="341"/>
      <c r="AUB1" s="341"/>
      <c r="AUC1" s="341"/>
      <c r="AUD1" s="341"/>
      <c r="AUE1" s="341"/>
      <c r="AUF1" s="341"/>
      <c r="AUG1" s="341"/>
      <c r="AUH1" s="341"/>
      <c r="AUI1" s="341"/>
      <c r="AUJ1" s="341"/>
      <c r="AUK1" s="341"/>
      <c r="AUL1" s="341"/>
      <c r="AUM1" s="341"/>
      <c r="AUN1" s="341"/>
      <c r="AUO1" s="341"/>
      <c r="AUP1" s="341"/>
      <c r="AUQ1" s="341"/>
      <c r="AUR1" s="341"/>
      <c r="AUS1" s="341"/>
      <c r="AUT1" s="341"/>
      <c r="AUU1" s="341"/>
      <c r="AUV1" s="341"/>
      <c r="AUW1" s="341"/>
      <c r="AUX1" s="341"/>
      <c r="AUY1" s="341"/>
      <c r="AUZ1" s="341"/>
      <c r="AVA1" s="341"/>
      <c r="AVB1" s="341"/>
      <c r="AVC1" s="341"/>
      <c r="AVD1" s="341"/>
      <c r="AVE1" s="341"/>
      <c r="AVF1" s="341"/>
      <c r="AVG1" s="341"/>
      <c r="AVH1" s="341"/>
      <c r="AVI1" s="341"/>
      <c r="AVJ1" s="341"/>
      <c r="AVK1" s="341"/>
      <c r="AVL1" s="341"/>
      <c r="AVM1" s="341"/>
      <c r="AVN1" s="341"/>
      <c r="AVO1" s="341"/>
      <c r="AVP1" s="341"/>
      <c r="AVQ1" s="341"/>
      <c r="AVR1" s="341"/>
      <c r="AVS1" s="341"/>
      <c r="AVT1" s="341"/>
      <c r="AVU1" s="341"/>
      <c r="AVV1" s="341"/>
      <c r="AVW1" s="341"/>
      <c r="AVX1" s="341"/>
      <c r="AVY1" s="341"/>
      <c r="AVZ1" s="341"/>
      <c r="AWA1" s="341"/>
      <c r="AWB1" s="341"/>
      <c r="AWC1" s="341"/>
      <c r="AWD1" s="341"/>
      <c r="AWE1" s="341"/>
      <c r="AWF1" s="341"/>
      <c r="AWG1" s="341"/>
      <c r="AWH1" s="341"/>
      <c r="AWI1" s="341"/>
      <c r="AWJ1" s="341"/>
      <c r="AWK1" s="341"/>
      <c r="AWL1" s="341"/>
      <c r="AWM1" s="341"/>
      <c r="AWN1" s="341"/>
      <c r="AWO1" s="341"/>
      <c r="AWP1" s="341"/>
      <c r="AWQ1" s="341"/>
      <c r="AWR1" s="341"/>
      <c r="AWS1" s="341"/>
      <c r="AWT1" s="341"/>
      <c r="AWU1" s="341"/>
      <c r="AWV1" s="341"/>
      <c r="AWW1" s="341"/>
      <c r="AWX1" s="341"/>
      <c r="AWY1" s="341"/>
      <c r="AWZ1" s="341"/>
      <c r="AXA1" s="341"/>
      <c r="AXB1" s="341"/>
      <c r="AXC1" s="341"/>
      <c r="AXD1" s="341"/>
      <c r="AXE1" s="341"/>
      <c r="AXF1" s="341"/>
      <c r="AXG1" s="341"/>
      <c r="AXH1" s="341"/>
      <c r="AXI1" s="341"/>
      <c r="AXJ1" s="341"/>
      <c r="AXK1" s="341"/>
      <c r="AXL1" s="341"/>
      <c r="AXM1" s="341"/>
      <c r="AXN1" s="341"/>
      <c r="AXO1" s="341"/>
      <c r="AXP1" s="341"/>
      <c r="AXQ1" s="341"/>
      <c r="AXR1" s="341"/>
      <c r="AXS1" s="341"/>
      <c r="AXT1" s="341"/>
      <c r="AXU1" s="341"/>
      <c r="AXV1" s="341"/>
      <c r="AXW1" s="341"/>
      <c r="AXX1" s="341"/>
      <c r="AXY1" s="341"/>
      <c r="AXZ1" s="341"/>
      <c r="AYA1" s="341"/>
      <c r="AYB1" s="341"/>
      <c r="AYC1" s="341"/>
      <c r="AYD1" s="341"/>
      <c r="AYE1" s="341"/>
      <c r="AYF1" s="341"/>
      <c r="AYG1" s="341"/>
      <c r="AYH1" s="341"/>
      <c r="AYI1" s="341"/>
      <c r="AYJ1" s="341"/>
      <c r="AYK1" s="341"/>
      <c r="AYL1" s="341"/>
      <c r="AYM1" s="341"/>
      <c r="AYN1" s="341"/>
      <c r="AYO1" s="341"/>
      <c r="AYP1" s="341"/>
      <c r="AYQ1" s="341"/>
      <c r="AYR1" s="341"/>
      <c r="AYS1" s="341"/>
      <c r="AYT1" s="341"/>
      <c r="AYU1" s="341"/>
      <c r="AYV1" s="341"/>
      <c r="AYW1" s="341"/>
      <c r="AYX1" s="341"/>
      <c r="AYY1" s="341"/>
      <c r="AYZ1" s="341"/>
      <c r="AZA1" s="341"/>
      <c r="AZB1" s="341"/>
      <c r="AZC1" s="341"/>
      <c r="AZD1" s="341"/>
      <c r="AZE1" s="341"/>
      <c r="AZF1" s="341"/>
      <c r="AZG1" s="341"/>
      <c r="AZH1" s="341"/>
      <c r="AZI1" s="341"/>
      <c r="AZJ1" s="341"/>
      <c r="AZK1" s="341"/>
      <c r="AZL1" s="341"/>
      <c r="AZM1" s="341"/>
      <c r="AZN1" s="341"/>
      <c r="AZO1" s="341"/>
      <c r="AZP1" s="341"/>
      <c r="AZQ1" s="341"/>
      <c r="AZR1" s="341"/>
      <c r="AZS1" s="341"/>
      <c r="AZT1" s="341"/>
      <c r="AZU1" s="341"/>
      <c r="AZV1" s="341"/>
      <c r="AZW1" s="341"/>
      <c r="AZX1" s="341"/>
      <c r="AZY1" s="341"/>
      <c r="AZZ1" s="341"/>
      <c r="BAA1" s="341"/>
      <c r="BAB1" s="341"/>
      <c r="BAC1" s="341"/>
      <c r="BAD1" s="341"/>
      <c r="BAE1" s="341"/>
      <c r="BAF1" s="341"/>
      <c r="BAG1" s="341"/>
      <c r="BAH1" s="341"/>
      <c r="BAI1" s="341"/>
      <c r="BAJ1" s="341"/>
      <c r="BAK1" s="341"/>
      <c r="BAL1" s="341"/>
      <c r="BAM1" s="341"/>
      <c r="BAN1" s="341"/>
      <c r="BAO1" s="341"/>
      <c r="BAP1" s="341"/>
      <c r="BAQ1" s="341"/>
      <c r="BAR1" s="341"/>
      <c r="BAS1" s="341"/>
      <c r="BAT1" s="341"/>
      <c r="BAU1" s="341"/>
      <c r="BAV1" s="341"/>
      <c r="BAW1" s="341"/>
      <c r="BAX1" s="341"/>
      <c r="BAY1" s="341"/>
      <c r="BAZ1" s="341"/>
      <c r="BBA1" s="341"/>
      <c r="BBB1" s="341"/>
      <c r="BBC1" s="341"/>
      <c r="BBD1" s="341"/>
      <c r="BBE1" s="341"/>
      <c r="BBF1" s="341"/>
      <c r="BBG1" s="341"/>
      <c r="BBH1" s="341"/>
      <c r="BBI1" s="341"/>
      <c r="BBJ1" s="341"/>
      <c r="BBK1" s="341"/>
      <c r="BBL1" s="341"/>
      <c r="BBM1" s="341"/>
      <c r="BBN1" s="341"/>
      <c r="BBO1" s="341"/>
      <c r="BBP1" s="341"/>
      <c r="BBQ1" s="341"/>
      <c r="BBR1" s="341"/>
      <c r="BBS1" s="341"/>
      <c r="BBT1" s="341"/>
      <c r="BBU1" s="341"/>
      <c r="BBV1" s="341"/>
      <c r="BBW1" s="341"/>
      <c r="BBX1" s="341"/>
      <c r="BBY1" s="341"/>
      <c r="BBZ1" s="341"/>
      <c r="BCA1" s="341"/>
      <c r="BCB1" s="341"/>
      <c r="BCC1" s="341"/>
      <c r="BCD1" s="341"/>
      <c r="BCE1" s="341"/>
      <c r="BCF1" s="341"/>
      <c r="BCG1" s="341"/>
      <c r="BCH1" s="341"/>
      <c r="BCI1" s="341"/>
      <c r="BCJ1" s="341"/>
      <c r="BCK1" s="341"/>
      <c r="BCL1" s="341"/>
      <c r="BCM1" s="341"/>
      <c r="BCN1" s="341"/>
      <c r="BCO1" s="341"/>
      <c r="BCP1" s="341"/>
      <c r="BCQ1" s="341"/>
      <c r="BCR1" s="341"/>
      <c r="BCS1" s="341"/>
      <c r="BCT1" s="341"/>
      <c r="BCU1" s="341"/>
      <c r="BCV1" s="341"/>
      <c r="BCW1" s="341"/>
      <c r="BCX1" s="341"/>
      <c r="BCY1" s="341"/>
      <c r="BCZ1" s="341"/>
      <c r="BDA1" s="341"/>
      <c r="BDB1" s="341"/>
      <c r="BDC1" s="341"/>
      <c r="BDD1" s="341"/>
      <c r="BDE1" s="341"/>
      <c r="BDF1" s="341"/>
      <c r="BDG1" s="341"/>
      <c r="BDH1" s="341"/>
      <c r="BDI1" s="341"/>
      <c r="BDJ1" s="341"/>
      <c r="BDK1" s="341"/>
      <c r="BDL1" s="341"/>
      <c r="BDM1" s="341"/>
      <c r="BDN1" s="341"/>
      <c r="BDO1" s="341"/>
      <c r="BDP1" s="341"/>
      <c r="BDQ1" s="341"/>
      <c r="BDR1" s="341"/>
      <c r="BDS1" s="341"/>
      <c r="BDT1" s="341"/>
      <c r="BDU1" s="341"/>
      <c r="BDV1" s="341"/>
      <c r="BDW1" s="341"/>
      <c r="BDX1" s="341"/>
      <c r="BDY1" s="341"/>
      <c r="BDZ1" s="341"/>
      <c r="BEA1" s="341"/>
      <c r="BEB1" s="341"/>
      <c r="BEC1" s="341"/>
      <c r="BED1" s="341"/>
      <c r="BEE1" s="341"/>
      <c r="BEF1" s="341"/>
      <c r="BEG1" s="341"/>
      <c r="BEH1" s="341"/>
      <c r="BEI1" s="341"/>
      <c r="BEJ1" s="341"/>
      <c r="BEK1" s="341"/>
      <c r="BEL1" s="341"/>
      <c r="BEM1" s="341"/>
      <c r="BEN1" s="341"/>
      <c r="BEO1" s="341"/>
      <c r="BEP1" s="341"/>
      <c r="BEQ1" s="341"/>
      <c r="BER1" s="341"/>
      <c r="BES1" s="341"/>
      <c r="BET1" s="341"/>
      <c r="BEU1" s="341"/>
      <c r="BEV1" s="341"/>
      <c r="BEW1" s="341"/>
      <c r="BEX1" s="341"/>
      <c r="BEY1" s="341"/>
      <c r="BEZ1" s="341"/>
      <c r="BFA1" s="341"/>
      <c r="BFB1" s="341"/>
      <c r="BFC1" s="341"/>
      <c r="BFD1" s="341"/>
      <c r="BFE1" s="341"/>
      <c r="BFF1" s="341"/>
      <c r="BFG1" s="341"/>
      <c r="BFH1" s="341"/>
      <c r="BFI1" s="341"/>
      <c r="BFJ1" s="341"/>
      <c r="BFK1" s="341"/>
      <c r="BFL1" s="341"/>
      <c r="BFM1" s="341"/>
      <c r="BFN1" s="341"/>
      <c r="BFO1" s="341"/>
      <c r="BFP1" s="341"/>
      <c r="BFQ1" s="341"/>
      <c r="BFR1" s="341"/>
      <c r="BFS1" s="341"/>
      <c r="BFT1" s="341"/>
      <c r="BFU1" s="341"/>
      <c r="BFV1" s="341"/>
      <c r="BFW1" s="341"/>
      <c r="BFX1" s="341"/>
      <c r="BFY1" s="341"/>
      <c r="BFZ1" s="341"/>
      <c r="BGA1" s="341"/>
      <c r="BGB1" s="341"/>
      <c r="BGC1" s="341"/>
      <c r="BGD1" s="341"/>
      <c r="BGE1" s="341"/>
      <c r="BGF1" s="341"/>
      <c r="BGG1" s="341"/>
      <c r="BGH1" s="341"/>
      <c r="BGI1" s="341"/>
      <c r="BGJ1" s="341"/>
      <c r="BGK1" s="341"/>
      <c r="BGL1" s="341"/>
      <c r="BGM1" s="341"/>
      <c r="BGN1" s="341"/>
      <c r="BGO1" s="341"/>
      <c r="BGP1" s="341"/>
      <c r="BGQ1" s="341"/>
      <c r="BGR1" s="341"/>
      <c r="BGS1" s="341"/>
      <c r="BGT1" s="341"/>
      <c r="BGU1" s="341"/>
      <c r="BGV1" s="341"/>
      <c r="BGW1" s="341"/>
      <c r="BGX1" s="341"/>
      <c r="BGY1" s="341"/>
      <c r="BGZ1" s="341"/>
      <c r="BHA1" s="341"/>
      <c r="BHB1" s="341"/>
      <c r="BHC1" s="341"/>
      <c r="BHD1" s="341"/>
      <c r="BHE1" s="341"/>
      <c r="BHF1" s="341"/>
      <c r="BHG1" s="341"/>
      <c r="BHH1" s="341"/>
      <c r="BHI1" s="341"/>
      <c r="BHJ1" s="341"/>
      <c r="BHK1" s="341"/>
      <c r="BHL1" s="341"/>
      <c r="BHM1" s="341"/>
      <c r="BHN1" s="341"/>
      <c r="BHO1" s="341"/>
      <c r="BHP1" s="341"/>
      <c r="BHQ1" s="341"/>
      <c r="BHR1" s="341"/>
      <c r="BHS1" s="341"/>
      <c r="BHT1" s="341"/>
      <c r="BHU1" s="341"/>
      <c r="BHV1" s="341"/>
      <c r="BHW1" s="341"/>
      <c r="BHX1" s="341"/>
      <c r="BHY1" s="341"/>
      <c r="BHZ1" s="341"/>
      <c r="BIA1" s="341"/>
      <c r="BIB1" s="341"/>
      <c r="BIC1" s="341"/>
      <c r="BID1" s="341"/>
      <c r="BIE1" s="341"/>
      <c r="BIF1" s="341"/>
      <c r="BIG1" s="341"/>
      <c r="BIH1" s="341"/>
      <c r="BII1" s="341"/>
      <c r="BIJ1" s="341"/>
      <c r="BIK1" s="341"/>
      <c r="BIL1" s="341"/>
      <c r="BIM1" s="341"/>
      <c r="BIN1" s="341"/>
      <c r="BIO1" s="341"/>
      <c r="BIP1" s="341"/>
      <c r="BIQ1" s="341"/>
      <c r="BIR1" s="341"/>
      <c r="BIS1" s="341"/>
      <c r="BIT1" s="341"/>
      <c r="BIU1" s="341"/>
      <c r="BIV1" s="341"/>
      <c r="BIW1" s="341"/>
      <c r="BIX1" s="341"/>
      <c r="BIY1" s="341"/>
      <c r="BIZ1" s="341"/>
      <c r="BJA1" s="341"/>
      <c r="BJB1" s="341"/>
      <c r="BJC1" s="341"/>
      <c r="BJD1" s="341"/>
      <c r="BJE1" s="341"/>
      <c r="BJF1" s="341"/>
      <c r="BJG1" s="341"/>
      <c r="BJH1" s="341"/>
      <c r="BJI1" s="341"/>
      <c r="BJJ1" s="341"/>
      <c r="BJK1" s="341"/>
      <c r="BJL1" s="341"/>
      <c r="BJM1" s="341"/>
      <c r="BJN1" s="341"/>
      <c r="BJO1" s="341"/>
      <c r="BJP1" s="341"/>
      <c r="BJQ1" s="341"/>
      <c r="BJR1" s="341"/>
      <c r="BJS1" s="341"/>
      <c r="BJT1" s="341"/>
      <c r="BJU1" s="341"/>
      <c r="BJV1" s="341"/>
      <c r="BJW1" s="341"/>
      <c r="BJX1" s="341"/>
      <c r="BJY1" s="341"/>
      <c r="BJZ1" s="341"/>
      <c r="BKA1" s="341"/>
      <c r="BKB1" s="341"/>
      <c r="BKC1" s="341"/>
      <c r="BKD1" s="341"/>
      <c r="BKE1" s="341"/>
      <c r="BKF1" s="341"/>
      <c r="BKG1" s="341"/>
      <c r="BKH1" s="341"/>
      <c r="BKI1" s="341"/>
      <c r="BKJ1" s="341"/>
      <c r="BKK1" s="341"/>
      <c r="BKL1" s="341"/>
      <c r="BKM1" s="341"/>
      <c r="BKN1" s="341"/>
      <c r="BKO1" s="341"/>
      <c r="BKP1" s="341"/>
      <c r="BKQ1" s="341"/>
      <c r="BKR1" s="341"/>
      <c r="BKS1" s="341"/>
      <c r="BKT1" s="341"/>
      <c r="BKU1" s="341"/>
      <c r="BKV1" s="341"/>
      <c r="BKW1" s="341"/>
      <c r="BKX1" s="341"/>
      <c r="BKY1" s="341"/>
      <c r="BKZ1" s="341"/>
      <c r="BLA1" s="341"/>
      <c r="BLB1" s="341"/>
      <c r="BLC1" s="341"/>
      <c r="BLD1" s="341"/>
      <c r="BLE1" s="341"/>
      <c r="BLF1" s="341"/>
      <c r="BLG1" s="341"/>
      <c r="BLH1" s="341"/>
      <c r="BLI1" s="341"/>
      <c r="BLJ1" s="341"/>
      <c r="BLK1" s="341"/>
      <c r="BLL1" s="341"/>
      <c r="BLM1" s="341"/>
      <c r="BLN1" s="341"/>
      <c r="BLO1" s="341"/>
      <c r="BLP1" s="341"/>
      <c r="BLQ1" s="341"/>
      <c r="BLR1" s="341"/>
      <c r="BLS1" s="341"/>
      <c r="BLT1" s="341"/>
      <c r="BLU1" s="341"/>
      <c r="BLV1" s="341"/>
      <c r="BLW1" s="341"/>
      <c r="BLX1" s="341"/>
      <c r="BLY1" s="341"/>
      <c r="BLZ1" s="341"/>
      <c r="BMA1" s="341"/>
      <c r="BMB1" s="341"/>
      <c r="BMC1" s="341"/>
      <c r="BMD1" s="341"/>
      <c r="BME1" s="341"/>
      <c r="BMF1" s="341"/>
      <c r="BMG1" s="341"/>
      <c r="BMH1" s="341"/>
      <c r="BMI1" s="341"/>
      <c r="BMJ1" s="341"/>
      <c r="BMK1" s="341"/>
      <c r="BML1" s="341"/>
      <c r="BMM1" s="341"/>
      <c r="BMN1" s="341"/>
      <c r="BMO1" s="341"/>
      <c r="BMP1" s="341"/>
      <c r="BMQ1" s="341"/>
      <c r="BMR1" s="341"/>
      <c r="BMS1" s="341"/>
      <c r="BMT1" s="341"/>
      <c r="BMU1" s="341"/>
      <c r="BMV1" s="341"/>
      <c r="BMW1" s="341"/>
      <c r="BMX1" s="341"/>
      <c r="BMY1" s="341"/>
      <c r="BMZ1" s="341"/>
      <c r="BNA1" s="341"/>
      <c r="BNB1" s="341"/>
      <c r="BNC1" s="341"/>
      <c r="BND1" s="341"/>
      <c r="BNE1" s="341"/>
      <c r="BNF1" s="341"/>
      <c r="BNG1" s="341"/>
      <c r="BNH1" s="341"/>
      <c r="BNI1" s="341"/>
      <c r="BNJ1" s="341"/>
      <c r="BNK1" s="341"/>
      <c r="BNL1" s="341"/>
      <c r="BNM1" s="341"/>
      <c r="BNN1" s="341"/>
      <c r="BNO1" s="341"/>
      <c r="BNP1" s="341"/>
      <c r="BNQ1" s="341"/>
      <c r="BNR1" s="341"/>
      <c r="BNS1" s="341"/>
      <c r="BNT1" s="341"/>
      <c r="BNU1" s="341"/>
      <c r="BNV1" s="341"/>
      <c r="BNW1" s="341"/>
      <c r="BNX1" s="341"/>
      <c r="BNY1" s="341"/>
      <c r="BNZ1" s="341"/>
      <c r="BOA1" s="341"/>
      <c r="BOB1" s="341"/>
      <c r="BOC1" s="341"/>
      <c r="BOD1" s="341"/>
      <c r="BOE1" s="341"/>
      <c r="BOF1" s="341"/>
      <c r="BOG1" s="341"/>
      <c r="BOH1" s="341"/>
      <c r="BOI1" s="341"/>
      <c r="BOJ1" s="341"/>
      <c r="BOK1" s="341"/>
      <c r="BOL1" s="341"/>
      <c r="BOM1" s="341"/>
      <c r="BON1" s="341"/>
      <c r="BOO1" s="341"/>
      <c r="BOP1" s="341"/>
      <c r="BOQ1" s="341"/>
      <c r="BOR1" s="341"/>
      <c r="BOS1" s="341"/>
      <c r="BOT1" s="341"/>
      <c r="BOU1" s="341"/>
      <c r="BOV1" s="341"/>
      <c r="BOW1" s="341"/>
      <c r="BOX1" s="341"/>
      <c r="BOY1" s="341"/>
      <c r="BOZ1" s="341"/>
      <c r="BPA1" s="341"/>
      <c r="BPB1" s="341"/>
      <c r="BPC1" s="341"/>
      <c r="BPD1" s="341"/>
      <c r="BPE1" s="341"/>
      <c r="BPF1" s="341"/>
      <c r="BPG1" s="341"/>
      <c r="BPH1" s="341"/>
      <c r="BPI1" s="341"/>
      <c r="BPJ1" s="341"/>
      <c r="BPK1" s="341"/>
      <c r="BPL1" s="341"/>
      <c r="BPM1" s="341"/>
      <c r="BPN1" s="341"/>
      <c r="BPO1" s="341"/>
      <c r="BPP1" s="341"/>
      <c r="BPQ1" s="341"/>
      <c r="BPR1" s="341"/>
      <c r="BPS1" s="341"/>
      <c r="BPT1" s="341"/>
      <c r="BPU1" s="341"/>
      <c r="BPV1" s="341"/>
      <c r="BPW1" s="341"/>
      <c r="BPX1" s="341"/>
      <c r="BPY1" s="341"/>
      <c r="BPZ1" s="341"/>
      <c r="BQA1" s="341"/>
      <c r="BQB1" s="341"/>
      <c r="BQC1" s="341"/>
      <c r="BQD1" s="341"/>
      <c r="BQE1" s="341"/>
      <c r="BQF1" s="341"/>
      <c r="BQG1" s="341"/>
      <c r="BQH1" s="341"/>
      <c r="BQI1" s="341"/>
      <c r="BQJ1" s="341"/>
      <c r="BQK1" s="341"/>
      <c r="BQL1" s="341"/>
      <c r="BQM1" s="341"/>
      <c r="BQN1" s="341"/>
      <c r="BQO1" s="341"/>
      <c r="BQP1" s="341"/>
      <c r="BQQ1" s="341"/>
      <c r="BQR1" s="341"/>
      <c r="BQS1" s="341"/>
      <c r="BQT1" s="341"/>
      <c r="BQU1" s="341"/>
      <c r="BQV1" s="341"/>
      <c r="BQW1" s="341"/>
      <c r="BQX1" s="341"/>
      <c r="BQY1" s="341"/>
      <c r="BQZ1" s="341"/>
      <c r="BRA1" s="341"/>
      <c r="BRB1" s="341"/>
      <c r="BRC1" s="341"/>
      <c r="BRD1" s="341"/>
      <c r="BRE1" s="341"/>
      <c r="BRF1" s="341"/>
      <c r="BRG1" s="341"/>
      <c r="BRH1" s="341"/>
      <c r="BRI1" s="341"/>
      <c r="BRJ1" s="341"/>
      <c r="BRK1" s="341"/>
      <c r="BRL1" s="341"/>
      <c r="BRM1" s="341"/>
      <c r="BRN1" s="341"/>
      <c r="BRO1" s="341"/>
      <c r="BRP1" s="341"/>
      <c r="BRQ1" s="341"/>
      <c r="BRR1" s="341"/>
      <c r="BRS1" s="341"/>
      <c r="BRT1" s="341"/>
      <c r="BRU1" s="341"/>
      <c r="BRV1" s="341"/>
      <c r="BRW1" s="341"/>
      <c r="BRX1" s="341"/>
      <c r="BRY1" s="341"/>
      <c r="BRZ1" s="341"/>
      <c r="BSA1" s="341"/>
      <c r="BSB1" s="341"/>
      <c r="BSC1" s="341"/>
      <c r="BSD1" s="341"/>
      <c r="BSE1" s="341"/>
      <c r="BSF1" s="341"/>
      <c r="BSG1" s="341"/>
      <c r="BSH1" s="341"/>
      <c r="BSI1" s="341"/>
      <c r="BSJ1" s="341"/>
      <c r="BSK1" s="341"/>
      <c r="BSL1" s="341"/>
      <c r="BSM1" s="341"/>
      <c r="BSN1" s="341"/>
      <c r="BSO1" s="341"/>
      <c r="BSP1" s="341"/>
      <c r="BSQ1" s="341"/>
      <c r="BSR1" s="341"/>
      <c r="BSS1" s="341"/>
      <c r="BST1" s="341"/>
      <c r="BSU1" s="341"/>
      <c r="BSV1" s="341"/>
      <c r="BSW1" s="341"/>
      <c r="BSX1" s="341"/>
      <c r="BSY1" s="341"/>
      <c r="BSZ1" s="341"/>
      <c r="BTA1" s="341"/>
      <c r="BTB1" s="341"/>
      <c r="BTC1" s="341"/>
      <c r="BTD1" s="341"/>
      <c r="BTE1" s="341"/>
      <c r="BTF1" s="341"/>
      <c r="BTG1" s="341"/>
      <c r="BTH1" s="341"/>
      <c r="BTI1" s="341"/>
      <c r="BTJ1" s="341"/>
      <c r="BTK1" s="341"/>
      <c r="BTL1" s="341"/>
      <c r="BTM1" s="341"/>
      <c r="BTN1" s="341"/>
      <c r="BTO1" s="341"/>
      <c r="BTP1" s="341"/>
      <c r="BTQ1" s="341"/>
      <c r="BTR1" s="341"/>
      <c r="BTS1" s="341"/>
      <c r="BTT1" s="341"/>
      <c r="BTU1" s="341"/>
      <c r="BTV1" s="341"/>
      <c r="BTW1" s="341"/>
      <c r="BTX1" s="341"/>
      <c r="BTY1" s="341"/>
      <c r="BTZ1" s="341"/>
      <c r="BUA1" s="341"/>
      <c r="BUB1" s="341"/>
      <c r="BUC1" s="341"/>
      <c r="BUD1" s="341"/>
      <c r="BUE1" s="341"/>
      <c r="BUF1" s="341"/>
      <c r="BUG1" s="341"/>
      <c r="BUH1" s="341"/>
      <c r="BUI1" s="341"/>
      <c r="BUJ1" s="341"/>
      <c r="BUK1" s="341"/>
      <c r="BUL1" s="341"/>
      <c r="BUM1" s="341"/>
      <c r="BUN1" s="341"/>
      <c r="BUO1" s="341"/>
      <c r="BUP1" s="341"/>
      <c r="BUQ1" s="341"/>
      <c r="BUR1" s="341"/>
      <c r="BUS1" s="341"/>
      <c r="BUT1" s="341"/>
      <c r="BUU1" s="341"/>
      <c r="BUV1" s="341"/>
      <c r="BUW1" s="341"/>
      <c r="BUX1" s="341"/>
      <c r="BUY1" s="341"/>
      <c r="BUZ1" s="341"/>
      <c r="BVA1" s="341"/>
      <c r="BVB1" s="341"/>
      <c r="BVC1" s="341"/>
      <c r="BVD1" s="341"/>
      <c r="BVE1" s="341"/>
      <c r="BVF1" s="341"/>
      <c r="BVG1" s="341"/>
      <c r="BVH1" s="341"/>
      <c r="BVI1" s="341"/>
      <c r="BVJ1" s="341"/>
      <c r="BVK1" s="341"/>
      <c r="BVL1" s="341"/>
      <c r="BVM1" s="341"/>
      <c r="BVN1" s="341"/>
      <c r="BVO1" s="341"/>
      <c r="BVP1" s="341"/>
      <c r="BVQ1" s="341"/>
      <c r="BVR1" s="341"/>
      <c r="BVS1" s="341"/>
      <c r="BVT1" s="341"/>
      <c r="BVU1" s="341"/>
      <c r="BVV1" s="341"/>
      <c r="BVW1" s="341"/>
      <c r="BVX1" s="341"/>
      <c r="BVY1" s="341"/>
      <c r="BVZ1" s="341"/>
      <c r="BWA1" s="341"/>
      <c r="BWB1" s="341"/>
      <c r="BWC1" s="341"/>
      <c r="BWD1" s="341"/>
      <c r="BWE1" s="341"/>
      <c r="BWF1" s="341"/>
      <c r="BWG1" s="341"/>
      <c r="BWH1" s="341"/>
      <c r="BWI1" s="341"/>
      <c r="BWJ1" s="341"/>
      <c r="BWK1" s="341"/>
      <c r="BWL1" s="341"/>
      <c r="BWM1" s="341"/>
      <c r="BWN1" s="341"/>
      <c r="BWO1" s="341"/>
      <c r="BWP1" s="341"/>
      <c r="BWQ1" s="341"/>
      <c r="BWR1" s="341"/>
      <c r="BWS1" s="341"/>
      <c r="BWT1" s="341"/>
      <c r="BWU1" s="341"/>
      <c r="BWV1" s="341"/>
      <c r="BWW1" s="341"/>
      <c r="BWX1" s="341"/>
      <c r="BWY1" s="341"/>
      <c r="BWZ1" s="341"/>
      <c r="BXA1" s="341"/>
      <c r="BXB1" s="341"/>
      <c r="BXC1" s="341"/>
      <c r="BXD1" s="341"/>
      <c r="BXE1" s="341"/>
      <c r="BXF1" s="341"/>
      <c r="BXG1" s="341"/>
      <c r="BXH1" s="341"/>
      <c r="BXI1" s="341"/>
      <c r="BXJ1" s="341"/>
      <c r="BXK1" s="341"/>
      <c r="BXL1" s="341"/>
      <c r="BXM1" s="341"/>
      <c r="BXN1" s="341"/>
      <c r="BXO1" s="341"/>
      <c r="BXP1" s="341"/>
      <c r="BXQ1" s="341"/>
      <c r="BXR1" s="341"/>
      <c r="BXS1" s="341"/>
      <c r="BXT1" s="341"/>
      <c r="BXU1" s="341"/>
      <c r="BXV1" s="341"/>
      <c r="BXW1" s="341"/>
      <c r="BXX1" s="341"/>
      <c r="BXY1" s="341"/>
      <c r="BXZ1" s="341"/>
      <c r="BYA1" s="341"/>
      <c r="BYB1" s="341"/>
      <c r="BYC1" s="341"/>
      <c r="BYD1" s="341"/>
      <c r="BYE1" s="341"/>
      <c r="BYF1" s="341"/>
      <c r="BYG1" s="341"/>
      <c r="BYH1" s="341"/>
      <c r="BYI1" s="341"/>
      <c r="BYJ1" s="341"/>
      <c r="BYK1" s="341"/>
      <c r="BYL1" s="341"/>
      <c r="BYM1" s="341"/>
      <c r="BYN1" s="341"/>
      <c r="BYO1" s="341"/>
      <c r="BYP1" s="341"/>
      <c r="BYQ1" s="341"/>
      <c r="BYR1" s="341"/>
      <c r="BYS1" s="341"/>
      <c r="BYT1" s="341"/>
      <c r="BYU1" s="341"/>
      <c r="BYV1" s="341"/>
      <c r="BYW1" s="341"/>
      <c r="BYX1" s="341"/>
      <c r="BYY1" s="341"/>
      <c r="BYZ1" s="341"/>
      <c r="BZA1" s="341"/>
      <c r="BZB1" s="341"/>
      <c r="BZC1" s="341"/>
      <c r="BZD1" s="341"/>
      <c r="BZE1" s="341"/>
      <c r="BZF1" s="341"/>
      <c r="BZG1" s="341"/>
      <c r="BZH1" s="341"/>
      <c r="BZI1" s="341"/>
      <c r="BZJ1" s="341"/>
      <c r="BZK1" s="341"/>
      <c r="BZL1" s="341"/>
      <c r="BZM1" s="341"/>
      <c r="BZN1" s="341"/>
      <c r="BZO1" s="341"/>
      <c r="BZP1" s="341"/>
      <c r="BZQ1" s="341"/>
      <c r="BZR1" s="341"/>
      <c r="BZS1" s="341"/>
      <c r="BZT1" s="341"/>
      <c r="BZU1" s="341"/>
      <c r="BZV1" s="341"/>
      <c r="BZW1" s="341"/>
      <c r="BZX1" s="341"/>
      <c r="BZY1" s="341"/>
      <c r="BZZ1" s="341"/>
      <c r="CAA1" s="341"/>
      <c r="CAB1" s="341"/>
      <c r="CAC1" s="341"/>
      <c r="CAD1" s="341"/>
      <c r="CAE1" s="341"/>
      <c r="CAF1" s="341"/>
      <c r="CAG1" s="341"/>
      <c r="CAH1" s="341"/>
      <c r="CAI1" s="341"/>
      <c r="CAJ1" s="341"/>
      <c r="CAK1" s="341"/>
      <c r="CAL1" s="341"/>
      <c r="CAM1" s="341"/>
      <c r="CAN1" s="341"/>
      <c r="CAO1" s="341"/>
      <c r="CAP1" s="341"/>
      <c r="CAQ1" s="341"/>
      <c r="CAR1" s="341"/>
      <c r="CAS1" s="341"/>
      <c r="CAT1" s="341"/>
      <c r="CAU1" s="341"/>
      <c r="CAV1" s="341"/>
      <c r="CAW1" s="341"/>
      <c r="CAX1" s="341"/>
      <c r="CAY1" s="341"/>
      <c r="CAZ1" s="341"/>
      <c r="CBA1" s="341"/>
      <c r="CBB1" s="341"/>
      <c r="CBC1" s="341"/>
      <c r="CBD1" s="341"/>
      <c r="CBE1" s="341"/>
      <c r="CBF1" s="341"/>
      <c r="CBG1" s="341"/>
      <c r="CBH1" s="341"/>
      <c r="CBI1" s="341"/>
      <c r="CBJ1" s="341"/>
      <c r="CBK1" s="341"/>
      <c r="CBL1" s="341"/>
      <c r="CBM1" s="341"/>
      <c r="CBN1" s="341"/>
      <c r="CBO1" s="341"/>
      <c r="CBP1" s="341"/>
      <c r="CBQ1" s="341"/>
      <c r="CBR1" s="341"/>
      <c r="CBS1" s="341"/>
      <c r="CBT1" s="341"/>
      <c r="CBU1" s="341"/>
      <c r="CBV1" s="341"/>
      <c r="CBW1" s="341"/>
      <c r="CBX1" s="341"/>
      <c r="CBY1" s="341"/>
      <c r="CBZ1" s="341"/>
      <c r="CCA1" s="341"/>
      <c r="CCB1" s="341"/>
      <c r="CCC1" s="341"/>
      <c r="CCD1" s="341"/>
      <c r="CCE1" s="341"/>
      <c r="CCF1" s="341"/>
      <c r="CCG1" s="341"/>
      <c r="CCH1" s="341"/>
      <c r="CCI1" s="341"/>
      <c r="CCJ1" s="341"/>
      <c r="CCK1" s="341"/>
      <c r="CCL1" s="341"/>
      <c r="CCM1" s="341"/>
      <c r="CCN1" s="341"/>
      <c r="CCO1" s="341"/>
      <c r="CCP1" s="341"/>
      <c r="CCQ1" s="341"/>
      <c r="CCR1" s="341"/>
      <c r="CCS1" s="341"/>
      <c r="CCT1" s="341"/>
      <c r="CCU1" s="341"/>
      <c r="CCV1" s="341"/>
      <c r="CCW1" s="341"/>
      <c r="CCX1" s="341"/>
      <c r="CCY1" s="341"/>
      <c r="CCZ1" s="341"/>
      <c r="CDA1" s="341"/>
      <c r="CDB1" s="341"/>
      <c r="CDC1" s="341"/>
      <c r="CDD1" s="341"/>
      <c r="CDE1" s="341"/>
      <c r="CDF1" s="341"/>
      <c r="CDG1" s="341"/>
      <c r="CDH1" s="341"/>
      <c r="CDI1" s="341"/>
      <c r="CDJ1" s="341"/>
      <c r="CDK1" s="341"/>
      <c r="CDL1" s="341"/>
      <c r="CDM1" s="341"/>
      <c r="CDN1" s="341"/>
      <c r="CDO1" s="341"/>
      <c r="CDP1" s="341"/>
      <c r="CDQ1" s="341"/>
      <c r="CDR1" s="341"/>
      <c r="CDS1" s="341"/>
      <c r="CDT1" s="341"/>
      <c r="CDU1" s="341"/>
      <c r="CDV1" s="341"/>
      <c r="CDW1" s="341"/>
      <c r="CDX1" s="341"/>
      <c r="CDY1" s="341"/>
      <c r="CDZ1" s="341"/>
      <c r="CEA1" s="341"/>
      <c r="CEB1" s="341"/>
      <c r="CEC1" s="341"/>
      <c r="CED1" s="341"/>
      <c r="CEE1" s="341"/>
      <c r="CEF1" s="341"/>
      <c r="CEG1" s="341"/>
      <c r="CEH1" s="341"/>
      <c r="CEI1" s="341"/>
      <c r="CEJ1" s="341"/>
      <c r="CEK1" s="341"/>
      <c r="CEL1" s="341"/>
      <c r="CEM1" s="341"/>
      <c r="CEN1" s="341"/>
      <c r="CEO1" s="341"/>
      <c r="CEP1" s="341"/>
      <c r="CEQ1" s="341"/>
      <c r="CER1" s="341"/>
      <c r="CES1" s="341"/>
      <c r="CET1" s="341"/>
      <c r="CEU1" s="341"/>
      <c r="CEV1" s="341"/>
      <c r="CEW1" s="341"/>
      <c r="CEX1" s="341"/>
      <c r="CEY1" s="341"/>
      <c r="CEZ1" s="341"/>
      <c r="CFA1" s="341"/>
      <c r="CFB1" s="341"/>
      <c r="CFC1" s="341"/>
      <c r="CFD1" s="341"/>
      <c r="CFE1" s="341"/>
      <c r="CFF1" s="341"/>
      <c r="CFG1" s="341"/>
      <c r="CFH1" s="341"/>
      <c r="CFI1" s="341"/>
      <c r="CFJ1" s="341"/>
      <c r="CFK1" s="341"/>
      <c r="CFL1" s="341"/>
      <c r="CFM1" s="341"/>
      <c r="CFN1" s="341"/>
      <c r="CFO1" s="341"/>
      <c r="CFP1" s="341"/>
      <c r="CFQ1" s="341"/>
      <c r="CFR1" s="341"/>
      <c r="CFS1" s="341"/>
      <c r="CFT1" s="341"/>
      <c r="CFU1" s="341"/>
      <c r="CFV1" s="341"/>
      <c r="CFW1" s="341"/>
      <c r="CFX1" s="341"/>
      <c r="CFY1" s="341"/>
      <c r="CFZ1" s="341"/>
      <c r="CGA1" s="341"/>
      <c r="CGB1" s="341"/>
      <c r="CGC1" s="341"/>
      <c r="CGD1" s="341"/>
      <c r="CGE1" s="341"/>
      <c r="CGF1" s="341"/>
      <c r="CGG1" s="341"/>
      <c r="CGH1" s="341"/>
      <c r="CGI1" s="341"/>
      <c r="CGJ1" s="341"/>
      <c r="CGK1" s="341"/>
      <c r="CGL1" s="341"/>
      <c r="CGM1" s="341"/>
      <c r="CGN1" s="341"/>
      <c r="CGO1" s="341"/>
      <c r="CGP1" s="341"/>
      <c r="CGQ1" s="341"/>
      <c r="CGR1" s="341"/>
      <c r="CGS1" s="341"/>
      <c r="CGT1" s="341"/>
      <c r="CGU1" s="341"/>
      <c r="CGV1" s="341"/>
      <c r="CGW1" s="341"/>
      <c r="CGX1" s="341"/>
      <c r="CGY1" s="341"/>
      <c r="CGZ1" s="341"/>
      <c r="CHA1" s="341"/>
      <c r="CHB1" s="341"/>
      <c r="CHC1" s="341"/>
      <c r="CHD1" s="341"/>
      <c r="CHE1" s="341"/>
      <c r="CHF1" s="341"/>
      <c r="CHG1" s="341"/>
      <c r="CHH1" s="341"/>
      <c r="CHI1" s="341"/>
      <c r="CHJ1" s="341"/>
      <c r="CHK1" s="341"/>
      <c r="CHL1" s="341"/>
      <c r="CHM1" s="341"/>
      <c r="CHN1" s="341"/>
      <c r="CHO1" s="341"/>
      <c r="CHP1" s="341"/>
      <c r="CHQ1" s="341"/>
      <c r="CHR1" s="341"/>
      <c r="CHS1" s="341"/>
      <c r="CHT1" s="341"/>
      <c r="CHU1" s="341"/>
      <c r="CHV1" s="341"/>
      <c r="CHW1" s="341"/>
      <c r="CHX1" s="341"/>
      <c r="CHY1" s="341"/>
      <c r="CHZ1" s="341"/>
      <c r="CIA1" s="341"/>
      <c r="CIB1" s="341"/>
      <c r="CIC1" s="341"/>
      <c r="CID1" s="341"/>
      <c r="CIE1" s="341"/>
      <c r="CIF1" s="341"/>
      <c r="CIG1" s="341"/>
      <c r="CIH1" s="341"/>
      <c r="CII1" s="341"/>
      <c r="CIJ1" s="341"/>
      <c r="CIK1" s="341"/>
      <c r="CIL1" s="341"/>
      <c r="CIM1" s="341"/>
      <c r="CIN1" s="341"/>
      <c r="CIO1" s="341"/>
      <c r="CIP1" s="341"/>
      <c r="CIQ1" s="341"/>
      <c r="CIR1" s="341"/>
      <c r="CIS1" s="341"/>
      <c r="CIT1" s="341"/>
      <c r="CIU1" s="341"/>
      <c r="CIV1" s="341"/>
      <c r="CIW1" s="341"/>
      <c r="CIX1" s="341"/>
      <c r="CIY1" s="341"/>
      <c r="CIZ1" s="341"/>
      <c r="CJA1" s="341"/>
      <c r="CJB1" s="341"/>
      <c r="CJC1" s="341"/>
      <c r="CJD1" s="341"/>
      <c r="CJE1" s="341"/>
      <c r="CJF1" s="341"/>
      <c r="CJG1" s="341"/>
      <c r="CJH1" s="341"/>
      <c r="CJI1" s="341"/>
      <c r="CJJ1" s="341"/>
      <c r="CJK1" s="341"/>
      <c r="CJL1" s="341"/>
      <c r="CJM1" s="341"/>
      <c r="CJN1" s="341"/>
      <c r="CJO1" s="341"/>
      <c r="CJP1" s="341"/>
      <c r="CJQ1" s="341"/>
      <c r="CJR1" s="341"/>
      <c r="CJS1" s="341"/>
      <c r="CJT1" s="341"/>
      <c r="CJU1" s="341"/>
      <c r="CJV1" s="341"/>
      <c r="CJW1" s="341"/>
      <c r="CJX1" s="341"/>
      <c r="CJY1" s="341"/>
      <c r="CJZ1" s="341"/>
      <c r="CKA1" s="341"/>
      <c r="CKB1" s="341"/>
      <c r="CKC1" s="341"/>
      <c r="CKD1" s="341"/>
      <c r="CKE1" s="341"/>
      <c r="CKF1" s="341"/>
      <c r="CKG1" s="341"/>
      <c r="CKH1" s="341"/>
      <c r="CKI1" s="341"/>
      <c r="CKJ1" s="341"/>
      <c r="CKK1" s="341"/>
      <c r="CKL1" s="341"/>
      <c r="CKM1" s="341"/>
      <c r="CKN1" s="341"/>
      <c r="CKO1" s="341"/>
      <c r="CKP1" s="341"/>
      <c r="CKQ1" s="341"/>
      <c r="CKR1" s="341"/>
      <c r="CKS1" s="341"/>
      <c r="CKT1" s="341"/>
      <c r="CKU1" s="341"/>
      <c r="CKV1" s="341"/>
      <c r="CKW1" s="341"/>
      <c r="CKX1" s="341"/>
      <c r="CKY1" s="341"/>
      <c r="CKZ1" s="341"/>
      <c r="CLA1" s="341"/>
      <c r="CLB1" s="341"/>
      <c r="CLC1" s="341"/>
      <c r="CLD1" s="341"/>
      <c r="CLE1" s="341"/>
      <c r="CLF1" s="341"/>
      <c r="CLG1" s="341"/>
      <c r="CLH1" s="341"/>
      <c r="CLI1" s="341"/>
      <c r="CLJ1" s="341"/>
      <c r="CLK1" s="341"/>
      <c r="CLL1" s="341"/>
      <c r="CLM1" s="341"/>
      <c r="CLN1" s="341"/>
      <c r="CLO1" s="341"/>
      <c r="CLP1" s="341"/>
      <c r="CLQ1" s="341"/>
      <c r="CLR1" s="341"/>
      <c r="CLS1" s="341"/>
      <c r="CLT1" s="341"/>
      <c r="CLU1" s="341"/>
      <c r="CLV1" s="341"/>
      <c r="CLW1" s="341"/>
      <c r="CLX1" s="341"/>
      <c r="CLY1" s="341"/>
      <c r="CLZ1" s="341"/>
      <c r="CMA1" s="341"/>
      <c r="CMB1" s="341"/>
      <c r="CMC1" s="341"/>
      <c r="CMD1" s="341"/>
      <c r="CME1" s="341"/>
      <c r="CMF1" s="341"/>
      <c r="CMG1" s="341"/>
      <c r="CMH1" s="341"/>
      <c r="CMI1" s="341"/>
      <c r="CMJ1" s="341"/>
      <c r="CMK1" s="341"/>
      <c r="CML1" s="341"/>
      <c r="CMM1" s="341"/>
      <c r="CMN1" s="341"/>
      <c r="CMO1" s="341"/>
      <c r="CMP1" s="341"/>
      <c r="CMQ1" s="341"/>
      <c r="CMR1" s="341"/>
      <c r="CMS1" s="341"/>
      <c r="CMT1" s="341"/>
      <c r="CMU1" s="341"/>
      <c r="CMV1" s="341"/>
      <c r="CMW1" s="341"/>
      <c r="CMX1" s="341"/>
      <c r="CMY1" s="341"/>
      <c r="CMZ1" s="341"/>
      <c r="CNA1" s="341"/>
      <c r="CNB1" s="341"/>
      <c r="CNC1" s="341"/>
      <c r="CND1" s="341"/>
      <c r="CNE1" s="341"/>
      <c r="CNF1" s="341"/>
      <c r="CNG1" s="341"/>
      <c r="CNH1" s="341"/>
      <c r="CNI1" s="341"/>
      <c r="CNJ1" s="341"/>
      <c r="CNK1" s="341"/>
      <c r="CNL1" s="341"/>
      <c r="CNM1" s="341"/>
      <c r="CNN1" s="341"/>
      <c r="CNO1" s="341"/>
      <c r="CNP1" s="341"/>
      <c r="CNQ1" s="341"/>
      <c r="CNR1" s="341"/>
      <c r="CNS1" s="341"/>
      <c r="CNT1" s="341"/>
      <c r="CNU1" s="341"/>
      <c r="CNV1" s="341"/>
      <c r="CNW1" s="341"/>
      <c r="CNX1" s="341"/>
      <c r="CNY1" s="341"/>
      <c r="CNZ1" s="341"/>
      <c r="COA1" s="341"/>
      <c r="COB1" s="341"/>
      <c r="COC1" s="341"/>
      <c r="COD1" s="341"/>
      <c r="COE1" s="341"/>
      <c r="COF1" s="341"/>
      <c r="COG1" s="341"/>
      <c r="COH1" s="341"/>
      <c r="COI1" s="341"/>
      <c r="COJ1" s="341"/>
      <c r="COK1" s="341"/>
      <c r="COL1" s="341"/>
      <c r="COM1" s="341"/>
      <c r="CON1" s="341"/>
      <c r="COO1" s="341"/>
      <c r="COP1" s="341"/>
      <c r="COQ1" s="341"/>
      <c r="COR1" s="341"/>
      <c r="COS1" s="341"/>
      <c r="COT1" s="341"/>
      <c r="COU1" s="341"/>
      <c r="COV1" s="341"/>
      <c r="COW1" s="341"/>
      <c r="COX1" s="341"/>
      <c r="COY1" s="341"/>
      <c r="COZ1" s="341"/>
      <c r="CPA1" s="341"/>
      <c r="CPB1" s="341"/>
      <c r="CPC1" s="341"/>
      <c r="CPD1" s="341"/>
      <c r="CPE1" s="341"/>
      <c r="CPF1" s="341"/>
      <c r="CPG1" s="341"/>
      <c r="CPH1" s="341"/>
      <c r="CPI1" s="341"/>
      <c r="CPJ1" s="341"/>
      <c r="CPK1" s="341"/>
      <c r="CPL1" s="341"/>
      <c r="CPM1" s="341"/>
      <c r="CPN1" s="341"/>
      <c r="CPO1" s="341"/>
      <c r="CPP1" s="341"/>
      <c r="CPQ1" s="341"/>
      <c r="CPR1" s="341"/>
      <c r="CPS1" s="341"/>
      <c r="CPT1" s="341"/>
      <c r="CPU1" s="341"/>
      <c r="CPV1" s="341"/>
      <c r="CPW1" s="341"/>
      <c r="CPX1" s="341"/>
      <c r="CPY1" s="341"/>
      <c r="CPZ1" s="341"/>
      <c r="CQA1" s="341"/>
      <c r="CQB1" s="341"/>
      <c r="CQC1" s="341"/>
      <c r="CQD1" s="341"/>
      <c r="CQE1" s="341"/>
      <c r="CQF1" s="341"/>
      <c r="CQG1" s="341"/>
      <c r="CQH1" s="341"/>
      <c r="CQI1" s="341"/>
      <c r="CQJ1" s="341"/>
      <c r="CQK1" s="341"/>
      <c r="CQL1" s="341"/>
      <c r="CQM1" s="341"/>
      <c r="CQN1" s="341"/>
      <c r="CQO1" s="341"/>
      <c r="CQP1" s="341"/>
      <c r="CQQ1" s="341"/>
      <c r="CQR1" s="341"/>
      <c r="CQS1" s="341"/>
      <c r="CQT1" s="341"/>
      <c r="CQU1" s="341"/>
      <c r="CQV1" s="341"/>
      <c r="CQW1" s="341"/>
      <c r="CQX1" s="341"/>
      <c r="CQY1" s="341"/>
      <c r="CQZ1" s="341"/>
      <c r="CRA1" s="341"/>
      <c r="CRB1" s="341"/>
      <c r="CRC1" s="341"/>
      <c r="CRD1" s="341"/>
      <c r="CRE1" s="341"/>
      <c r="CRF1" s="341"/>
      <c r="CRG1" s="341"/>
      <c r="CRH1" s="341"/>
      <c r="CRI1" s="341"/>
      <c r="CRJ1" s="341"/>
      <c r="CRK1" s="341"/>
      <c r="CRL1" s="341"/>
      <c r="CRM1" s="341"/>
      <c r="CRN1" s="341"/>
      <c r="CRO1" s="341"/>
      <c r="CRP1" s="341"/>
      <c r="CRQ1" s="341"/>
      <c r="CRR1" s="341"/>
      <c r="CRS1" s="341"/>
      <c r="CRT1" s="341"/>
      <c r="CRU1" s="341"/>
      <c r="CRV1" s="341"/>
      <c r="CRW1" s="341"/>
      <c r="CRX1" s="341"/>
      <c r="CRY1" s="341"/>
      <c r="CRZ1" s="341"/>
      <c r="CSA1" s="341"/>
      <c r="CSB1" s="341"/>
      <c r="CSC1" s="341"/>
      <c r="CSD1" s="341"/>
      <c r="CSE1" s="341"/>
      <c r="CSF1" s="341"/>
      <c r="CSG1" s="341"/>
      <c r="CSH1" s="341"/>
      <c r="CSI1" s="341"/>
      <c r="CSJ1" s="341"/>
      <c r="CSK1" s="341"/>
      <c r="CSL1" s="341"/>
      <c r="CSM1" s="341"/>
      <c r="CSN1" s="341"/>
      <c r="CSO1" s="341"/>
      <c r="CSP1" s="341"/>
      <c r="CSQ1" s="341"/>
      <c r="CSR1" s="341"/>
      <c r="CSS1" s="341"/>
      <c r="CST1" s="341"/>
      <c r="CSU1" s="341"/>
      <c r="CSV1" s="341"/>
      <c r="CSW1" s="341"/>
      <c r="CSX1" s="341"/>
      <c r="CSY1" s="341"/>
      <c r="CSZ1" s="341"/>
      <c r="CTA1" s="341"/>
      <c r="CTB1" s="341"/>
      <c r="CTC1" s="341"/>
      <c r="CTD1" s="341"/>
      <c r="CTE1" s="341"/>
      <c r="CTF1" s="341"/>
      <c r="CTG1" s="341"/>
      <c r="CTH1" s="341"/>
      <c r="CTI1" s="341"/>
      <c r="CTJ1" s="341"/>
      <c r="CTK1" s="341"/>
      <c r="CTL1" s="341"/>
      <c r="CTM1" s="341"/>
      <c r="CTN1" s="341"/>
      <c r="CTO1" s="341"/>
      <c r="CTP1" s="341"/>
      <c r="CTQ1" s="341"/>
      <c r="CTR1" s="341"/>
      <c r="CTS1" s="341"/>
      <c r="CTT1" s="341"/>
      <c r="CTU1" s="341"/>
      <c r="CTV1" s="341"/>
      <c r="CTW1" s="341"/>
      <c r="CTX1" s="341"/>
      <c r="CTY1" s="341"/>
      <c r="CTZ1" s="341"/>
      <c r="CUA1" s="341"/>
      <c r="CUB1" s="341"/>
      <c r="CUC1" s="341"/>
      <c r="CUD1" s="341"/>
      <c r="CUE1" s="341"/>
      <c r="CUF1" s="341"/>
      <c r="CUG1" s="341"/>
      <c r="CUH1" s="341"/>
      <c r="CUI1" s="341"/>
      <c r="CUJ1" s="341"/>
      <c r="CUK1" s="341"/>
      <c r="CUL1" s="341"/>
      <c r="CUM1" s="341"/>
      <c r="CUN1" s="341"/>
      <c r="CUO1" s="341"/>
      <c r="CUP1" s="341"/>
      <c r="CUQ1" s="341"/>
      <c r="CUR1" s="341"/>
      <c r="CUS1" s="341"/>
      <c r="CUT1" s="341"/>
      <c r="CUU1" s="341"/>
      <c r="CUV1" s="341"/>
      <c r="CUW1" s="341"/>
      <c r="CUX1" s="341"/>
      <c r="CUY1" s="341"/>
      <c r="CUZ1" s="341"/>
      <c r="CVA1" s="341"/>
      <c r="CVB1" s="341"/>
      <c r="CVC1" s="341"/>
      <c r="CVD1" s="341"/>
      <c r="CVE1" s="341"/>
      <c r="CVF1" s="341"/>
      <c r="CVG1" s="341"/>
      <c r="CVH1" s="341"/>
      <c r="CVI1" s="341"/>
      <c r="CVJ1" s="341"/>
      <c r="CVK1" s="341"/>
      <c r="CVL1" s="341"/>
      <c r="CVM1" s="341"/>
      <c r="CVN1" s="341"/>
      <c r="CVO1" s="341"/>
      <c r="CVP1" s="341"/>
      <c r="CVQ1" s="341"/>
      <c r="CVR1" s="341"/>
      <c r="CVS1" s="341"/>
      <c r="CVT1" s="341"/>
      <c r="CVU1" s="341"/>
      <c r="CVV1" s="341"/>
      <c r="CVW1" s="341"/>
      <c r="CVX1" s="341"/>
      <c r="CVY1" s="341"/>
      <c r="CVZ1" s="341"/>
      <c r="CWA1" s="341"/>
      <c r="CWB1" s="341"/>
      <c r="CWC1" s="341"/>
      <c r="CWD1" s="341"/>
      <c r="CWE1" s="341"/>
      <c r="CWF1" s="341"/>
      <c r="CWG1" s="341"/>
      <c r="CWH1" s="341"/>
      <c r="CWI1" s="341"/>
      <c r="CWJ1" s="341"/>
      <c r="CWK1" s="341"/>
      <c r="CWL1" s="341"/>
      <c r="CWM1" s="341"/>
      <c r="CWN1" s="341"/>
      <c r="CWO1" s="341"/>
      <c r="CWP1" s="341"/>
      <c r="CWQ1" s="341"/>
      <c r="CWR1" s="341"/>
      <c r="CWS1" s="341"/>
      <c r="CWT1" s="341"/>
      <c r="CWU1" s="341"/>
      <c r="CWV1" s="341"/>
      <c r="CWW1" s="341"/>
      <c r="CWX1" s="341"/>
      <c r="CWY1" s="341"/>
      <c r="CWZ1" s="341"/>
      <c r="CXA1" s="341"/>
      <c r="CXB1" s="341"/>
      <c r="CXC1" s="341"/>
      <c r="CXD1" s="341"/>
      <c r="CXE1" s="341"/>
      <c r="CXF1" s="341"/>
      <c r="CXG1" s="341"/>
      <c r="CXH1" s="341"/>
      <c r="CXI1" s="341"/>
      <c r="CXJ1" s="341"/>
      <c r="CXK1" s="341"/>
      <c r="CXL1" s="341"/>
      <c r="CXM1" s="341"/>
      <c r="CXN1" s="341"/>
      <c r="CXO1" s="341"/>
      <c r="CXP1" s="341"/>
      <c r="CXQ1" s="341"/>
      <c r="CXR1" s="341"/>
      <c r="CXS1" s="341"/>
      <c r="CXT1" s="341"/>
      <c r="CXU1" s="341"/>
      <c r="CXV1" s="341"/>
      <c r="CXW1" s="341"/>
      <c r="CXX1" s="341"/>
      <c r="CXY1" s="341"/>
      <c r="CXZ1" s="341"/>
      <c r="CYA1" s="341"/>
      <c r="CYB1" s="341"/>
      <c r="CYC1" s="341"/>
      <c r="CYD1" s="341"/>
      <c r="CYE1" s="341"/>
      <c r="CYF1" s="341"/>
      <c r="CYG1" s="341"/>
      <c r="CYH1" s="341"/>
      <c r="CYI1" s="341"/>
      <c r="CYJ1" s="341"/>
      <c r="CYK1" s="341"/>
      <c r="CYL1" s="341"/>
      <c r="CYM1" s="341"/>
      <c r="CYN1" s="341"/>
      <c r="CYO1" s="341"/>
      <c r="CYP1" s="341"/>
      <c r="CYQ1" s="341"/>
      <c r="CYR1" s="341"/>
      <c r="CYS1" s="341"/>
      <c r="CYT1" s="341"/>
      <c r="CYU1" s="341"/>
      <c r="CYV1" s="341"/>
      <c r="CYW1" s="341"/>
      <c r="CYX1" s="341"/>
      <c r="CYY1" s="341"/>
      <c r="CYZ1" s="341"/>
      <c r="CZA1" s="341"/>
      <c r="CZB1" s="341"/>
      <c r="CZC1" s="341"/>
      <c r="CZD1" s="341"/>
      <c r="CZE1" s="341"/>
      <c r="CZF1" s="341"/>
      <c r="CZG1" s="341"/>
      <c r="CZH1" s="341"/>
      <c r="CZI1" s="341"/>
      <c r="CZJ1" s="341"/>
      <c r="CZK1" s="341"/>
      <c r="CZL1" s="341"/>
      <c r="CZM1" s="341"/>
      <c r="CZN1" s="341"/>
      <c r="CZO1" s="341"/>
      <c r="CZP1" s="341"/>
      <c r="CZQ1" s="341"/>
      <c r="CZR1" s="341"/>
      <c r="CZS1" s="341"/>
      <c r="CZT1" s="341"/>
      <c r="CZU1" s="341"/>
      <c r="CZV1" s="341"/>
      <c r="CZW1" s="341"/>
      <c r="CZX1" s="341"/>
      <c r="CZY1" s="341"/>
      <c r="CZZ1" s="341"/>
      <c r="DAA1" s="341"/>
      <c r="DAB1" s="341"/>
      <c r="DAC1" s="341"/>
      <c r="DAD1" s="341"/>
      <c r="DAE1" s="341"/>
      <c r="DAF1" s="341"/>
      <c r="DAG1" s="341"/>
      <c r="DAH1" s="341"/>
      <c r="DAI1" s="341"/>
      <c r="DAJ1" s="341"/>
      <c r="DAK1" s="341"/>
      <c r="DAL1" s="341"/>
      <c r="DAM1" s="341"/>
      <c r="DAN1" s="341"/>
      <c r="DAO1" s="341"/>
      <c r="DAP1" s="341"/>
      <c r="DAQ1" s="341"/>
      <c r="DAR1" s="341"/>
      <c r="DAS1" s="341"/>
      <c r="DAT1" s="341"/>
      <c r="DAU1" s="341"/>
      <c r="DAV1" s="341"/>
      <c r="DAW1" s="341"/>
      <c r="DAX1" s="341"/>
      <c r="DAY1" s="341"/>
      <c r="DAZ1" s="341"/>
      <c r="DBA1" s="341"/>
      <c r="DBB1" s="341"/>
      <c r="DBC1" s="341"/>
      <c r="DBD1" s="341"/>
      <c r="DBE1" s="341"/>
      <c r="DBF1" s="341"/>
      <c r="DBG1" s="341"/>
      <c r="DBH1" s="341"/>
      <c r="DBI1" s="341"/>
      <c r="DBJ1" s="341"/>
      <c r="DBK1" s="341"/>
      <c r="DBL1" s="341"/>
      <c r="DBM1" s="341"/>
      <c r="DBN1" s="341"/>
      <c r="DBO1" s="341"/>
      <c r="DBP1" s="341"/>
      <c r="DBQ1" s="341"/>
      <c r="DBR1" s="341"/>
      <c r="DBS1" s="341"/>
      <c r="DBT1" s="341"/>
      <c r="DBU1" s="341"/>
      <c r="DBV1" s="341"/>
      <c r="DBW1" s="341"/>
      <c r="DBX1" s="341"/>
      <c r="DBY1" s="341"/>
      <c r="DBZ1" s="341"/>
      <c r="DCA1" s="341"/>
      <c r="DCB1" s="341"/>
      <c r="DCC1" s="341"/>
      <c r="DCD1" s="341"/>
      <c r="DCE1" s="341"/>
      <c r="DCF1" s="341"/>
      <c r="DCG1" s="341"/>
      <c r="DCH1" s="341"/>
      <c r="DCI1" s="341"/>
      <c r="DCJ1" s="341"/>
      <c r="DCK1" s="341"/>
      <c r="DCL1" s="341"/>
      <c r="DCM1" s="341"/>
      <c r="DCN1" s="341"/>
      <c r="DCO1" s="341"/>
      <c r="DCP1" s="341"/>
      <c r="DCQ1" s="341"/>
      <c r="DCR1" s="341"/>
      <c r="DCS1" s="341"/>
      <c r="DCT1" s="341"/>
      <c r="DCU1" s="341"/>
      <c r="DCV1" s="341"/>
      <c r="DCW1" s="341"/>
      <c r="DCX1" s="341"/>
      <c r="DCY1" s="341"/>
      <c r="DCZ1" s="341"/>
      <c r="DDA1" s="341"/>
      <c r="DDB1" s="341"/>
      <c r="DDC1" s="341"/>
      <c r="DDD1" s="341"/>
      <c r="DDE1" s="341"/>
      <c r="DDF1" s="341"/>
      <c r="DDG1" s="341"/>
      <c r="DDH1" s="341"/>
      <c r="DDI1" s="341"/>
      <c r="DDJ1" s="341"/>
      <c r="DDK1" s="341"/>
      <c r="DDL1" s="341"/>
      <c r="DDM1" s="341"/>
      <c r="DDN1" s="341"/>
      <c r="DDO1" s="341"/>
      <c r="DDP1" s="341"/>
      <c r="DDQ1" s="341"/>
      <c r="DDR1" s="341"/>
      <c r="DDS1" s="341"/>
      <c r="DDT1" s="341"/>
      <c r="DDU1" s="341"/>
      <c r="DDV1" s="341"/>
      <c r="DDW1" s="341"/>
      <c r="DDX1" s="341"/>
      <c r="DDY1" s="341"/>
      <c r="DDZ1" s="341"/>
      <c r="DEA1" s="341"/>
      <c r="DEB1" s="341"/>
      <c r="DEC1" s="341"/>
      <c r="DED1" s="341"/>
      <c r="DEE1" s="341"/>
      <c r="DEF1" s="341"/>
      <c r="DEG1" s="341"/>
      <c r="DEH1" s="341"/>
      <c r="DEI1" s="341"/>
      <c r="DEJ1" s="341"/>
      <c r="DEK1" s="341"/>
      <c r="DEL1" s="341"/>
      <c r="DEM1" s="341"/>
      <c r="DEN1" s="341"/>
      <c r="DEO1" s="341"/>
      <c r="DEP1" s="341"/>
      <c r="DEQ1" s="341"/>
      <c r="DER1" s="341"/>
      <c r="DES1" s="341"/>
      <c r="DET1" s="341"/>
      <c r="DEU1" s="341"/>
      <c r="DEV1" s="341"/>
      <c r="DEW1" s="341"/>
      <c r="DEX1" s="341"/>
      <c r="DEY1" s="341"/>
      <c r="DEZ1" s="341"/>
      <c r="DFA1" s="341"/>
      <c r="DFB1" s="341"/>
      <c r="DFC1" s="341"/>
      <c r="DFD1" s="341"/>
      <c r="DFE1" s="341"/>
      <c r="DFF1" s="341"/>
      <c r="DFG1" s="341"/>
      <c r="DFH1" s="341"/>
      <c r="DFI1" s="341"/>
      <c r="DFJ1" s="341"/>
      <c r="DFK1" s="341"/>
      <c r="DFL1" s="341"/>
      <c r="DFM1" s="341"/>
      <c r="DFN1" s="341"/>
      <c r="DFO1" s="341"/>
      <c r="DFP1" s="341"/>
      <c r="DFQ1" s="341"/>
      <c r="DFR1" s="341"/>
      <c r="DFS1" s="341"/>
      <c r="DFT1" s="341"/>
      <c r="DFU1" s="341"/>
      <c r="DFV1" s="341"/>
      <c r="DFW1" s="341"/>
      <c r="DFX1" s="341"/>
      <c r="DFY1" s="341"/>
      <c r="DFZ1" s="341"/>
      <c r="DGA1" s="341"/>
      <c r="DGB1" s="341"/>
      <c r="DGC1" s="341"/>
      <c r="DGD1" s="341"/>
      <c r="DGE1" s="341"/>
      <c r="DGF1" s="341"/>
      <c r="DGG1" s="341"/>
      <c r="DGH1" s="341"/>
      <c r="DGI1" s="341"/>
      <c r="DGJ1" s="341"/>
      <c r="DGK1" s="341"/>
      <c r="DGL1" s="341"/>
      <c r="DGM1" s="341"/>
      <c r="DGN1" s="341"/>
      <c r="DGO1" s="341"/>
      <c r="DGP1" s="341"/>
      <c r="DGQ1" s="341"/>
      <c r="DGR1" s="341"/>
      <c r="DGS1" s="341"/>
      <c r="DGT1" s="341"/>
      <c r="DGU1" s="341"/>
      <c r="DGV1" s="341"/>
      <c r="DGW1" s="341"/>
      <c r="DGX1" s="341"/>
      <c r="DGY1" s="341"/>
      <c r="DGZ1" s="341"/>
      <c r="DHA1" s="341"/>
      <c r="DHB1" s="341"/>
      <c r="DHC1" s="341"/>
      <c r="DHD1" s="341"/>
      <c r="DHE1" s="341"/>
      <c r="DHF1" s="341"/>
      <c r="DHG1" s="341"/>
      <c r="DHH1" s="341"/>
      <c r="DHI1" s="341"/>
      <c r="DHJ1" s="341"/>
      <c r="DHK1" s="341"/>
      <c r="DHL1" s="341"/>
      <c r="DHM1" s="341"/>
      <c r="DHN1" s="341"/>
      <c r="DHO1" s="341"/>
      <c r="DHP1" s="341"/>
      <c r="DHQ1" s="341"/>
      <c r="DHR1" s="341"/>
      <c r="DHS1" s="341"/>
      <c r="DHT1" s="341"/>
      <c r="DHU1" s="341"/>
      <c r="DHV1" s="341"/>
      <c r="DHW1" s="341"/>
      <c r="DHX1" s="341"/>
      <c r="DHY1" s="341"/>
      <c r="DHZ1" s="341"/>
      <c r="DIA1" s="341"/>
      <c r="DIB1" s="341"/>
      <c r="DIC1" s="341"/>
      <c r="DID1" s="341"/>
      <c r="DIE1" s="341"/>
      <c r="DIF1" s="341"/>
      <c r="DIG1" s="341"/>
      <c r="DIH1" s="341"/>
      <c r="DII1" s="341"/>
      <c r="DIJ1" s="341"/>
      <c r="DIK1" s="341"/>
      <c r="DIL1" s="341"/>
      <c r="DIM1" s="341"/>
      <c r="DIN1" s="341"/>
      <c r="DIO1" s="341"/>
      <c r="DIP1" s="341"/>
      <c r="DIQ1" s="341"/>
      <c r="DIR1" s="341"/>
      <c r="DIS1" s="341"/>
      <c r="DIT1" s="341"/>
      <c r="DIU1" s="341"/>
      <c r="DIV1" s="341"/>
      <c r="DIW1" s="341"/>
      <c r="DIX1" s="341"/>
      <c r="DIY1" s="341"/>
      <c r="DIZ1" s="341"/>
      <c r="DJA1" s="341"/>
      <c r="DJB1" s="341"/>
      <c r="DJC1" s="341"/>
      <c r="DJD1" s="341"/>
      <c r="DJE1" s="341"/>
      <c r="DJF1" s="341"/>
      <c r="DJG1" s="341"/>
      <c r="DJH1" s="341"/>
      <c r="DJI1" s="341"/>
      <c r="DJJ1" s="341"/>
      <c r="DJK1" s="341"/>
      <c r="DJL1" s="341"/>
      <c r="DJM1" s="341"/>
      <c r="DJN1" s="341"/>
      <c r="DJO1" s="341"/>
      <c r="DJP1" s="341"/>
      <c r="DJQ1" s="341"/>
      <c r="DJR1" s="341"/>
      <c r="DJS1" s="341"/>
      <c r="DJT1" s="341"/>
      <c r="DJU1" s="341"/>
      <c r="DJV1" s="341"/>
      <c r="DJW1" s="341"/>
      <c r="DJX1" s="341"/>
      <c r="DJY1" s="341"/>
      <c r="DJZ1" s="341"/>
      <c r="DKA1" s="341"/>
      <c r="DKB1" s="341"/>
      <c r="DKC1" s="341"/>
      <c r="DKD1" s="341"/>
      <c r="DKE1" s="341"/>
      <c r="DKF1" s="341"/>
      <c r="DKG1" s="341"/>
      <c r="DKH1" s="341"/>
      <c r="DKI1" s="341"/>
      <c r="DKJ1" s="341"/>
      <c r="DKK1" s="341"/>
      <c r="DKL1" s="341"/>
      <c r="DKM1" s="341"/>
      <c r="DKN1" s="341"/>
      <c r="DKO1" s="341"/>
      <c r="DKP1" s="341"/>
      <c r="DKQ1" s="341"/>
      <c r="DKR1" s="341"/>
      <c r="DKS1" s="341"/>
      <c r="DKT1" s="341"/>
      <c r="DKU1" s="341"/>
      <c r="DKV1" s="341"/>
      <c r="DKW1" s="341"/>
      <c r="DKX1" s="341"/>
      <c r="DKY1" s="341"/>
      <c r="DKZ1" s="341"/>
      <c r="DLA1" s="341"/>
      <c r="DLB1" s="341"/>
      <c r="DLC1" s="341"/>
      <c r="DLD1" s="341"/>
      <c r="DLE1" s="341"/>
      <c r="DLF1" s="341"/>
      <c r="DLG1" s="341"/>
      <c r="DLH1" s="341"/>
      <c r="DLI1" s="341"/>
      <c r="DLJ1" s="341"/>
      <c r="DLK1" s="341"/>
      <c r="DLL1" s="341"/>
      <c r="DLM1" s="341"/>
      <c r="DLN1" s="341"/>
      <c r="DLO1" s="341"/>
      <c r="DLP1" s="341"/>
      <c r="DLQ1" s="341"/>
      <c r="DLR1" s="341"/>
      <c r="DLS1" s="341"/>
      <c r="DLT1" s="341"/>
      <c r="DLU1" s="341"/>
      <c r="DLV1" s="341"/>
      <c r="DLW1" s="341"/>
      <c r="DLX1" s="341"/>
      <c r="DLY1" s="341"/>
      <c r="DLZ1" s="341"/>
      <c r="DMA1" s="341"/>
      <c r="DMB1" s="341"/>
      <c r="DMC1" s="341"/>
      <c r="DMD1" s="341"/>
      <c r="DME1" s="341"/>
      <c r="DMF1" s="341"/>
      <c r="DMG1" s="341"/>
      <c r="DMH1" s="341"/>
      <c r="DMI1" s="341"/>
      <c r="DMJ1" s="341"/>
      <c r="DMK1" s="341"/>
      <c r="DML1" s="341"/>
      <c r="DMM1" s="341"/>
      <c r="DMN1" s="341"/>
      <c r="DMO1" s="341"/>
      <c r="DMP1" s="341"/>
      <c r="DMQ1" s="341"/>
      <c r="DMR1" s="341"/>
      <c r="DMS1" s="341"/>
      <c r="DMT1" s="341"/>
      <c r="DMU1" s="341"/>
      <c r="DMV1" s="341"/>
      <c r="DMW1" s="341"/>
      <c r="DMX1" s="341"/>
      <c r="DMY1" s="341"/>
      <c r="DMZ1" s="341"/>
      <c r="DNA1" s="341"/>
      <c r="DNB1" s="341"/>
      <c r="DNC1" s="341"/>
      <c r="DND1" s="341"/>
      <c r="DNE1" s="341"/>
      <c r="DNF1" s="341"/>
      <c r="DNG1" s="341"/>
      <c r="DNH1" s="341"/>
      <c r="DNI1" s="341"/>
      <c r="DNJ1" s="341"/>
      <c r="DNK1" s="341"/>
      <c r="DNL1" s="341"/>
      <c r="DNM1" s="341"/>
      <c r="DNN1" s="341"/>
      <c r="DNO1" s="341"/>
      <c r="DNP1" s="341"/>
      <c r="DNQ1" s="341"/>
      <c r="DNR1" s="341"/>
      <c r="DNS1" s="341"/>
      <c r="DNT1" s="341"/>
      <c r="DNU1" s="341"/>
      <c r="DNV1" s="341"/>
      <c r="DNW1" s="341"/>
      <c r="DNX1" s="341"/>
      <c r="DNY1" s="341"/>
      <c r="DNZ1" s="341"/>
      <c r="DOA1" s="341"/>
      <c r="DOB1" s="341"/>
      <c r="DOC1" s="341"/>
      <c r="DOD1" s="341"/>
      <c r="DOE1" s="341"/>
      <c r="DOF1" s="341"/>
      <c r="DOG1" s="341"/>
      <c r="DOH1" s="341"/>
      <c r="DOI1" s="341"/>
      <c r="DOJ1" s="341"/>
      <c r="DOK1" s="341"/>
      <c r="DOL1" s="341"/>
      <c r="DOM1" s="341"/>
      <c r="DON1" s="341"/>
      <c r="DOO1" s="341"/>
      <c r="DOP1" s="341"/>
      <c r="DOQ1" s="341"/>
      <c r="DOR1" s="341"/>
      <c r="DOS1" s="341"/>
      <c r="DOT1" s="341"/>
      <c r="DOU1" s="341"/>
      <c r="DOV1" s="341"/>
      <c r="DOW1" s="341"/>
      <c r="DOX1" s="341"/>
      <c r="DOY1" s="341"/>
      <c r="DOZ1" s="341"/>
      <c r="DPA1" s="341"/>
      <c r="DPB1" s="341"/>
      <c r="DPC1" s="341"/>
      <c r="DPD1" s="341"/>
      <c r="DPE1" s="341"/>
      <c r="DPF1" s="341"/>
      <c r="DPG1" s="341"/>
      <c r="DPH1" s="341"/>
      <c r="DPI1" s="341"/>
      <c r="DPJ1" s="341"/>
      <c r="DPK1" s="341"/>
      <c r="DPL1" s="341"/>
      <c r="DPM1" s="341"/>
      <c r="DPN1" s="341"/>
      <c r="DPO1" s="341"/>
      <c r="DPP1" s="341"/>
      <c r="DPQ1" s="341"/>
      <c r="DPR1" s="341"/>
      <c r="DPS1" s="341"/>
      <c r="DPT1" s="341"/>
      <c r="DPU1" s="341"/>
      <c r="DPV1" s="341"/>
      <c r="DPW1" s="341"/>
      <c r="DPX1" s="341"/>
      <c r="DPY1" s="341"/>
      <c r="DPZ1" s="341"/>
      <c r="DQA1" s="341"/>
      <c r="DQB1" s="341"/>
      <c r="DQC1" s="341"/>
      <c r="DQD1" s="341"/>
      <c r="DQE1" s="341"/>
      <c r="DQF1" s="341"/>
      <c r="DQG1" s="341"/>
      <c r="DQH1" s="341"/>
      <c r="DQI1" s="341"/>
      <c r="DQJ1" s="341"/>
      <c r="DQK1" s="341"/>
      <c r="DQL1" s="341"/>
      <c r="DQM1" s="341"/>
      <c r="DQN1" s="341"/>
      <c r="DQO1" s="341"/>
      <c r="DQP1" s="341"/>
      <c r="DQQ1" s="341"/>
      <c r="DQR1" s="341"/>
      <c r="DQS1" s="341"/>
      <c r="DQT1" s="341"/>
      <c r="DQU1" s="341"/>
      <c r="DQV1" s="341"/>
      <c r="DQW1" s="341"/>
      <c r="DQX1" s="341"/>
      <c r="DQY1" s="341"/>
      <c r="DQZ1" s="341"/>
      <c r="DRA1" s="341"/>
      <c r="DRB1" s="341"/>
      <c r="DRC1" s="341"/>
      <c r="DRD1" s="341"/>
      <c r="DRE1" s="341"/>
      <c r="DRF1" s="341"/>
      <c r="DRG1" s="341"/>
      <c r="DRH1" s="341"/>
      <c r="DRI1" s="341"/>
      <c r="DRJ1" s="341"/>
      <c r="DRK1" s="341"/>
      <c r="DRL1" s="341"/>
      <c r="DRM1" s="341"/>
      <c r="DRN1" s="341"/>
      <c r="DRO1" s="341"/>
      <c r="DRP1" s="341"/>
      <c r="DRQ1" s="341"/>
      <c r="DRR1" s="341"/>
      <c r="DRS1" s="341"/>
      <c r="DRT1" s="341"/>
      <c r="DRU1" s="341"/>
      <c r="DRV1" s="341"/>
      <c r="DRW1" s="341"/>
      <c r="DRX1" s="341"/>
      <c r="DRY1" s="341"/>
      <c r="DRZ1" s="341"/>
      <c r="DSA1" s="341"/>
      <c r="DSB1" s="341"/>
      <c r="DSC1" s="341"/>
      <c r="DSD1" s="341"/>
      <c r="DSE1" s="341"/>
      <c r="DSF1" s="341"/>
      <c r="DSG1" s="341"/>
      <c r="DSH1" s="341"/>
      <c r="DSI1" s="341"/>
      <c r="DSJ1" s="341"/>
      <c r="DSK1" s="341"/>
      <c r="DSL1" s="341"/>
      <c r="DSM1" s="341"/>
      <c r="DSN1" s="341"/>
      <c r="DSO1" s="341"/>
      <c r="DSP1" s="341"/>
      <c r="DSQ1" s="341"/>
      <c r="DSR1" s="341"/>
      <c r="DSS1" s="341"/>
      <c r="DST1" s="341"/>
      <c r="DSU1" s="341"/>
      <c r="DSV1" s="341"/>
      <c r="DSW1" s="341"/>
      <c r="DSX1" s="341"/>
      <c r="DSY1" s="341"/>
      <c r="DSZ1" s="341"/>
      <c r="DTA1" s="341"/>
      <c r="DTB1" s="341"/>
      <c r="DTC1" s="341"/>
      <c r="DTD1" s="341"/>
      <c r="DTE1" s="341"/>
      <c r="DTF1" s="341"/>
      <c r="DTG1" s="341"/>
      <c r="DTH1" s="341"/>
      <c r="DTI1" s="341"/>
      <c r="DTJ1" s="341"/>
      <c r="DTK1" s="341"/>
      <c r="DTL1" s="341"/>
      <c r="DTM1" s="341"/>
      <c r="DTN1" s="341"/>
      <c r="DTO1" s="341"/>
      <c r="DTP1" s="341"/>
      <c r="DTQ1" s="341"/>
      <c r="DTR1" s="341"/>
      <c r="DTS1" s="341"/>
      <c r="DTT1" s="341"/>
      <c r="DTU1" s="341"/>
      <c r="DTV1" s="341"/>
      <c r="DTW1" s="341"/>
      <c r="DTX1" s="341"/>
      <c r="DTY1" s="341"/>
      <c r="DTZ1" s="341"/>
      <c r="DUA1" s="341"/>
      <c r="DUB1" s="341"/>
      <c r="DUC1" s="341"/>
      <c r="DUD1" s="341"/>
      <c r="DUE1" s="341"/>
      <c r="DUF1" s="341"/>
      <c r="DUG1" s="341"/>
      <c r="DUH1" s="341"/>
      <c r="DUI1" s="341"/>
      <c r="DUJ1" s="341"/>
      <c r="DUK1" s="341"/>
      <c r="DUL1" s="341"/>
      <c r="DUM1" s="341"/>
      <c r="DUN1" s="341"/>
      <c r="DUO1" s="341"/>
      <c r="DUP1" s="341"/>
      <c r="DUQ1" s="341"/>
      <c r="DUR1" s="341"/>
      <c r="DUS1" s="341"/>
      <c r="DUT1" s="341"/>
      <c r="DUU1" s="341"/>
      <c r="DUV1" s="341"/>
      <c r="DUW1" s="341"/>
      <c r="DUX1" s="341"/>
      <c r="DUY1" s="341"/>
      <c r="DUZ1" s="341"/>
      <c r="DVA1" s="341"/>
      <c r="DVB1" s="341"/>
      <c r="DVC1" s="341"/>
      <c r="DVD1" s="341"/>
      <c r="DVE1" s="341"/>
      <c r="DVF1" s="341"/>
      <c r="DVG1" s="341"/>
      <c r="DVH1" s="341"/>
      <c r="DVI1" s="341"/>
      <c r="DVJ1" s="341"/>
      <c r="DVK1" s="341"/>
      <c r="DVL1" s="341"/>
      <c r="DVM1" s="341"/>
      <c r="DVN1" s="341"/>
      <c r="DVO1" s="341"/>
      <c r="DVP1" s="341"/>
      <c r="DVQ1" s="341"/>
      <c r="DVR1" s="341"/>
      <c r="DVS1" s="341"/>
      <c r="DVT1" s="341"/>
      <c r="DVU1" s="341"/>
      <c r="DVV1" s="341"/>
      <c r="DVW1" s="341"/>
      <c r="DVX1" s="341"/>
      <c r="DVY1" s="341"/>
      <c r="DVZ1" s="341"/>
      <c r="DWA1" s="341"/>
      <c r="DWB1" s="341"/>
      <c r="DWC1" s="341"/>
      <c r="DWD1" s="341"/>
      <c r="DWE1" s="341"/>
      <c r="DWF1" s="341"/>
      <c r="DWG1" s="341"/>
      <c r="DWH1" s="341"/>
      <c r="DWI1" s="341"/>
      <c r="DWJ1" s="341"/>
      <c r="DWK1" s="341"/>
      <c r="DWL1" s="341"/>
      <c r="DWM1" s="341"/>
      <c r="DWN1" s="341"/>
      <c r="DWO1" s="341"/>
      <c r="DWP1" s="341"/>
      <c r="DWQ1" s="341"/>
      <c r="DWR1" s="341"/>
      <c r="DWS1" s="341"/>
      <c r="DWT1" s="341"/>
      <c r="DWU1" s="341"/>
      <c r="DWV1" s="341"/>
      <c r="DWW1" s="341"/>
      <c r="DWX1" s="341"/>
      <c r="DWY1" s="341"/>
      <c r="DWZ1" s="341"/>
      <c r="DXA1" s="341"/>
      <c r="DXB1" s="341"/>
      <c r="DXC1" s="341"/>
      <c r="DXD1" s="341"/>
      <c r="DXE1" s="341"/>
      <c r="DXF1" s="341"/>
      <c r="DXG1" s="341"/>
      <c r="DXH1" s="341"/>
      <c r="DXI1" s="341"/>
      <c r="DXJ1" s="341"/>
      <c r="DXK1" s="341"/>
      <c r="DXL1" s="341"/>
      <c r="DXM1" s="341"/>
      <c r="DXN1" s="341"/>
      <c r="DXO1" s="341"/>
      <c r="DXP1" s="341"/>
      <c r="DXQ1" s="341"/>
      <c r="DXR1" s="341"/>
      <c r="DXS1" s="341"/>
      <c r="DXT1" s="341"/>
      <c r="DXU1" s="341"/>
      <c r="DXV1" s="341"/>
      <c r="DXW1" s="341"/>
      <c r="DXX1" s="341"/>
      <c r="DXY1" s="341"/>
      <c r="DXZ1" s="341"/>
      <c r="DYA1" s="341"/>
      <c r="DYB1" s="341"/>
      <c r="DYC1" s="341"/>
      <c r="DYD1" s="341"/>
      <c r="DYE1" s="341"/>
      <c r="DYF1" s="341"/>
      <c r="DYG1" s="341"/>
      <c r="DYH1" s="341"/>
      <c r="DYI1" s="341"/>
      <c r="DYJ1" s="341"/>
      <c r="DYK1" s="341"/>
      <c r="DYL1" s="341"/>
      <c r="DYM1" s="341"/>
      <c r="DYN1" s="341"/>
      <c r="DYO1" s="341"/>
      <c r="DYP1" s="341"/>
      <c r="DYQ1" s="341"/>
      <c r="DYR1" s="341"/>
      <c r="DYS1" s="341"/>
      <c r="DYT1" s="341"/>
      <c r="DYU1" s="341"/>
      <c r="DYV1" s="341"/>
      <c r="DYW1" s="341"/>
      <c r="DYX1" s="341"/>
      <c r="DYY1" s="341"/>
      <c r="DYZ1" s="341"/>
      <c r="DZA1" s="341"/>
      <c r="DZB1" s="341"/>
      <c r="DZC1" s="341"/>
      <c r="DZD1" s="341"/>
      <c r="DZE1" s="341"/>
      <c r="DZF1" s="341"/>
      <c r="DZG1" s="341"/>
      <c r="DZH1" s="341"/>
      <c r="DZI1" s="341"/>
      <c r="DZJ1" s="341"/>
      <c r="DZK1" s="341"/>
      <c r="DZL1" s="341"/>
      <c r="DZM1" s="341"/>
      <c r="DZN1" s="341"/>
      <c r="DZO1" s="341"/>
      <c r="DZP1" s="341"/>
      <c r="DZQ1" s="341"/>
      <c r="DZR1" s="341"/>
      <c r="DZS1" s="341"/>
      <c r="DZT1" s="341"/>
      <c r="DZU1" s="341"/>
      <c r="DZV1" s="341"/>
      <c r="DZW1" s="341"/>
      <c r="DZX1" s="341"/>
      <c r="DZY1" s="341"/>
      <c r="DZZ1" s="341"/>
      <c r="EAA1" s="341"/>
      <c r="EAB1" s="341"/>
      <c r="EAC1" s="341"/>
      <c r="EAD1" s="341"/>
      <c r="EAE1" s="341"/>
      <c r="EAF1" s="341"/>
      <c r="EAG1" s="341"/>
      <c r="EAH1" s="341"/>
      <c r="EAI1" s="341"/>
      <c r="EAJ1" s="341"/>
      <c r="EAK1" s="341"/>
      <c r="EAL1" s="341"/>
      <c r="EAM1" s="341"/>
      <c r="EAN1" s="341"/>
      <c r="EAO1" s="341"/>
      <c r="EAP1" s="341"/>
      <c r="EAQ1" s="341"/>
      <c r="EAR1" s="341"/>
      <c r="EAS1" s="341"/>
      <c r="EAT1" s="341"/>
      <c r="EAU1" s="341"/>
      <c r="EAV1" s="341"/>
      <c r="EAW1" s="341"/>
      <c r="EAX1" s="341"/>
      <c r="EAY1" s="341"/>
      <c r="EAZ1" s="341"/>
      <c r="EBA1" s="341"/>
      <c r="EBB1" s="341"/>
      <c r="EBC1" s="341"/>
      <c r="EBD1" s="341"/>
      <c r="EBE1" s="341"/>
      <c r="EBF1" s="341"/>
      <c r="EBG1" s="341"/>
      <c r="EBH1" s="341"/>
      <c r="EBI1" s="341"/>
      <c r="EBJ1" s="341"/>
      <c r="EBK1" s="341"/>
      <c r="EBL1" s="341"/>
      <c r="EBM1" s="341"/>
      <c r="EBN1" s="341"/>
      <c r="EBO1" s="341"/>
      <c r="EBP1" s="341"/>
      <c r="EBQ1" s="341"/>
      <c r="EBR1" s="341"/>
      <c r="EBS1" s="341"/>
      <c r="EBT1" s="341"/>
      <c r="EBU1" s="341"/>
      <c r="EBV1" s="341"/>
      <c r="EBW1" s="341"/>
      <c r="EBX1" s="341"/>
      <c r="EBY1" s="341"/>
      <c r="EBZ1" s="341"/>
      <c r="ECA1" s="341"/>
      <c r="ECB1" s="341"/>
      <c r="ECC1" s="341"/>
      <c r="ECD1" s="341"/>
      <c r="ECE1" s="341"/>
      <c r="ECF1" s="341"/>
      <c r="ECG1" s="341"/>
      <c r="ECH1" s="341"/>
      <c r="ECI1" s="341"/>
      <c r="ECJ1" s="341"/>
      <c r="ECK1" s="341"/>
      <c r="ECL1" s="341"/>
      <c r="ECM1" s="341"/>
      <c r="ECN1" s="341"/>
      <c r="ECO1" s="341"/>
      <c r="ECP1" s="341"/>
      <c r="ECQ1" s="341"/>
      <c r="ECR1" s="341"/>
      <c r="ECS1" s="341"/>
      <c r="ECT1" s="341"/>
      <c r="ECU1" s="341"/>
      <c r="ECV1" s="341"/>
      <c r="ECW1" s="341"/>
      <c r="ECX1" s="341"/>
      <c r="ECY1" s="341"/>
      <c r="ECZ1" s="341"/>
      <c r="EDA1" s="341"/>
      <c r="EDB1" s="341"/>
      <c r="EDC1" s="341"/>
      <c r="EDD1" s="341"/>
      <c r="EDE1" s="341"/>
      <c r="EDF1" s="341"/>
      <c r="EDG1" s="341"/>
      <c r="EDH1" s="341"/>
      <c r="EDI1" s="341"/>
      <c r="EDJ1" s="341"/>
      <c r="EDK1" s="341"/>
      <c r="EDL1" s="341"/>
      <c r="EDM1" s="341"/>
      <c r="EDN1" s="341"/>
      <c r="EDO1" s="341"/>
      <c r="EDP1" s="341"/>
      <c r="EDQ1" s="341"/>
      <c r="EDR1" s="341"/>
      <c r="EDS1" s="341"/>
      <c r="EDT1" s="341"/>
      <c r="EDU1" s="341"/>
      <c r="EDV1" s="341"/>
      <c r="EDW1" s="341"/>
      <c r="EDX1" s="341"/>
      <c r="EDY1" s="341"/>
      <c r="EDZ1" s="341"/>
      <c r="EEA1" s="341"/>
      <c r="EEB1" s="341"/>
      <c r="EEC1" s="341"/>
      <c r="EED1" s="341"/>
      <c r="EEE1" s="341"/>
      <c r="EEF1" s="341"/>
      <c r="EEG1" s="341"/>
      <c r="EEH1" s="341"/>
      <c r="EEI1" s="341"/>
      <c r="EEJ1" s="341"/>
      <c r="EEK1" s="341"/>
      <c r="EEL1" s="341"/>
      <c r="EEM1" s="341"/>
      <c r="EEN1" s="341"/>
      <c r="EEO1" s="341"/>
      <c r="EEP1" s="341"/>
      <c r="EEQ1" s="341"/>
      <c r="EER1" s="341"/>
      <c r="EES1" s="341"/>
      <c r="EET1" s="341"/>
      <c r="EEU1" s="341"/>
      <c r="EEV1" s="341"/>
      <c r="EEW1" s="341"/>
      <c r="EEX1" s="341"/>
      <c r="EEY1" s="341"/>
      <c r="EEZ1" s="341"/>
      <c r="EFA1" s="341"/>
      <c r="EFB1" s="341"/>
      <c r="EFC1" s="341"/>
      <c r="EFD1" s="341"/>
      <c r="EFE1" s="341"/>
      <c r="EFF1" s="341"/>
      <c r="EFG1" s="341"/>
      <c r="EFH1" s="341"/>
      <c r="EFI1" s="341"/>
      <c r="EFJ1" s="341"/>
      <c r="EFK1" s="341"/>
      <c r="EFL1" s="341"/>
      <c r="EFM1" s="341"/>
      <c r="EFN1" s="341"/>
      <c r="EFO1" s="341"/>
      <c r="EFP1" s="341"/>
      <c r="EFQ1" s="341"/>
      <c r="EFR1" s="341"/>
      <c r="EFS1" s="341"/>
      <c r="EFT1" s="341"/>
      <c r="EFU1" s="341"/>
      <c r="EFV1" s="341"/>
      <c r="EFW1" s="341"/>
      <c r="EFX1" s="341"/>
      <c r="EFY1" s="341"/>
      <c r="EFZ1" s="341"/>
      <c r="EGA1" s="341"/>
      <c r="EGB1" s="341"/>
      <c r="EGC1" s="341"/>
      <c r="EGD1" s="341"/>
      <c r="EGE1" s="341"/>
      <c r="EGF1" s="341"/>
      <c r="EGG1" s="341"/>
      <c r="EGH1" s="341"/>
      <c r="EGI1" s="341"/>
      <c r="EGJ1" s="341"/>
      <c r="EGK1" s="341"/>
      <c r="EGL1" s="341"/>
      <c r="EGM1" s="341"/>
      <c r="EGN1" s="341"/>
      <c r="EGO1" s="341"/>
      <c r="EGP1" s="341"/>
      <c r="EGQ1" s="341"/>
      <c r="EGR1" s="341"/>
      <c r="EGS1" s="341"/>
      <c r="EGT1" s="341"/>
      <c r="EGU1" s="341"/>
      <c r="EGV1" s="341"/>
      <c r="EGW1" s="341"/>
      <c r="EGX1" s="341"/>
      <c r="EGY1" s="341"/>
      <c r="EGZ1" s="341"/>
      <c r="EHA1" s="341"/>
      <c r="EHB1" s="341"/>
      <c r="EHC1" s="341"/>
      <c r="EHD1" s="341"/>
      <c r="EHE1" s="341"/>
      <c r="EHF1" s="341"/>
      <c r="EHG1" s="341"/>
      <c r="EHH1" s="341"/>
      <c r="EHI1" s="341"/>
      <c r="EHJ1" s="341"/>
      <c r="EHK1" s="341"/>
      <c r="EHL1" s="341"/>
      <c r="EHM1" s="341"/>
      <c r="EHN1" s="341"/>
      <c r="EHO1" s="341"/>
      <c r="EHP1" s="341"/>
      <c r="EHQ1" s="341"/>
      <c r="EHR1" s="341"/>
      <c r="EHS1" s="341"/>
      <c r="EHT1" s="341"/>
      <c r="EHU1" s="341"/>
      <c r="EHV1" s="341"/>
      <c r="EHW1" s="341"/>
      <c r="EHX1" s="341"/>
      <c r="EHY1" s="341"/>
      <c r="EHZ1" s="341"/>
      <c r="EIA1" s="341"/>
      <c r="EIB1" s="341"/>
      <c r="EIC1" s="341"/>
      <c r="EID1" s="341"/>
      <c r="EIE1" s="341"/>
      <c r="EIF1" s="341"/>
      <c r="EIG1" s="341"/>
      <c r="EIH1" s="341"/>
      <c r="EII1" s="341"/>
      <c r="EIJ1" s="341"/>
      <c r="EIK1" s="341"/>
      <c r="EIL1" s="341"/>
      <c r="EIM1" s="341"/>
      <c r="EIN1" s="341"/>
      <c r="EIO1" s="341"/>
      <c r="EIP1" s="341"/>
      <c r="EIQ1" s="341"/>
      <c r="EIR1" s="341"/>
      <c r="EIS1" s="341"/>
      <c r="EIT1" s="341"/>
      <c r="EIU1" s="341"/>
      <c r="EIV1" s="341"/>
      <c r="EIW1" s="341"/>
      <c r="EIX1" s="341"/>
      <c r="EIY1" s="341"/>
      <c r="EIZ1" s="341"/>
      <c r="EJA1" s="341"/>
      <c r="EJB1" s="341"/>
      <c r="EJC1" s="341"/>
      <c r="EJD1" s="341"/>
      <c r="EJE1" s="341"/>
      <c r="EJF1" s="341"/>
      <c r="EJG1" s="341"/>
      <c r="EJH1" s="341"/>
      <c r="EJI1" s="341"/>
      <c r="EJJ1" s="341"/>
      <c r="EJK1" s="341"/>
      <c r="EJL1" s="341"/>
      <c r="EJM1" s="341"/>
      <c r="EJN1" s="341"/>
      <c r="EJO1" s="341"/>
      <c r="EJP1" s="341"/>
      <c r="EJQ1" s="341"/>
      <c r="EJR1" s="341"/>
      <c r="EJS1" s="341"/>
      <c r="EJT1" s="341"/>
      <c r="EJU1" s="341"/>
      <c r="EJV1" s="341"/>
      <c r="EJW1" s="341"/>
      <c r="EJX1" s="341"/>
      <c r="EJY1" s="341"/>
      <c r="EJZ1" s="341"/>
      <c r="EKA1" s="341"/>
      <c r="EKB1" s="341"/>
      <c r="EKC1" s="341"/>
      <c r="EKD1" s="341"/>
      <c r="EKE1" s="341"/>
      <c r="EKF1" s="341"/>
      <c r="EKG1" s="341"/>
      <c r="EKH1" s="341"/>
      <c r="EKI1" s="341"/>
      <c r="EKJ1" s="341"/>
      <c r="EKK1" s="341"/>
      <c r="EKL1" s="341"/>
      <c r="EKM1" s="341"/>
      <c r="EKN1" s="341"/>
      <c r="EKO1" s="341"/>
      <c r="EKP1" s="341"/>
      <c r="EKQ1" s="341"/>
      <c r="EKR1" s="341"/>
      <c r="EKS1" s="341"/>
      <c r="EKT1" s="341"/>
      <c r="EKU1" s="341"/>
      <c r="EKV1" s="341"/>
      <c r="EKW1" s="341"/>
      <c r="EKX1" s="341"/>
      <c r="EKY1" s="341"/>
      <c r="EKZ1" s="341"/>
      <c r="ELA1" s="341"/>
      <c r="ELB1" s="341"/>
      <c r="ELC1" s="341"/>
      <c r="ELD1" s="341"/>
      <c r="ELE1" s="341"/>
      <c r="ELF1" s="341"/>
      <c r="ELG1" s="341"/>
      <c r="ELH1" s="341"/>
      <c r="ELI1" s="341"/>
      <c r="ELJ1" s="341"/>
      <c r="ELK1" s="341"/>
      <c r="ELL1" s="341"/>
      <c r="ELM1" s="341"/>
      <c r="ELN1" s="341"/>
      <c r="ELO1" s="341"/>
      <c r="ELP1" s="341"/>
      <c r="ELQ1" s="341"/>
      <c r="ELR1" s="341"/>
      <c r="ELS1" s="341"/>
      <c r="ELT1" s="341"/>
      <c r="ELU1" s="341"/>
      <c r="ELV1" s="341"/>
      <c r="ELW1" s="341"/>
      <c r="ELX1" s="341"/>
      <c r="ELY1" s="341"/>
      <c r="ELZ1" s="341"/>
      <c r="EMA1" s="341"/>
      <c r="EMB1" s="341"/>
      <c r="EMC1" s="341"/>
      <c r="EMD1" s="341"/>
      <c r="EME1" s="341"/>
      <c r="EMF1" s="341"/>
      <c r="EMG1" s="341"/>
      <c r="EMH1" s="341"/>
      <c r="EMI1" s="341"/>
      <c r="EMJ1" s="341"/>
      <c r="EMK1" s="341"/>
      <c r="EML1" s="341"/>
      <c r="EMM1" s="341"/>
      <c r="EMN1" s="341"/>
      <c r="EMO1" s="341"/>
      <c r="EMP1" s="341"/>
      <c r="EMQ1" s="341"/>
      <c r="EMR1" s="341"/>
      <c r="EMS1" s="341"/>
      <c r="EMT1" s="341"/>
      <c r="EMU1" s="341"/>
      <c r="EMV1" s="341"/>
      <c r="EMW1" s="341"/>
      <c r="EMX1" s="341"/>
      <c r="EMY1" s="341"/>
      <c r="EMZ1" s="341"/>
      <c r="ENA1" s="341"/>
      <c r="ENB1" s="341"/>
      <c r="ENC1" s="341"/>
      <c r="END1" s="341"/>
      <c r="ENE1" s="341"/>
      <c r="ENF1" s="341"/>
      <c r="ENG1" s="341"/>
      <c r="ENH1" s="341"/>
      <c r="ENI1" s="341"/>
      <c r="ENJ1" s="341"/>
      <c r="ENK1" s="341"/>
      <c r="ENL1" s="341"/>
      <c r="ENM1" s="341"/>
      <c r="ENN1" s="341"/>
      <c r="ENO1" s="341"/>
      <c r="ENP1" s="341"/>
      <c r="ENQ1" s="341"/>
      <c r="ENR1" s="341"/>
      <c r="ENS1" s="341"/>
      <c r="ENT1" s="341"/>
      <c r="ENU1" s="341"/>
      <c r="ENV1" s="341"/>
      <c r="ENW1" s="341"/>
      <c r="ENX1" s="341"/>
      <c r="ENY1" s="341"/>
      <c r="ENZ1" s="341"/>
      <c r="EOA1" s="341"/>
      <c r="EOB1" s="341"/>
      <c r="EOC1" s="341"/>
      <c r="EOD1" s="341"/>
      <c r="EOE1" s="341"/>
      <c r="EOF1" s="341"/>
      <c r="EOG1" s="341"/>
      <c r="EOH1" s="341"/>
      <c r="EOI1" s="341"/>
      <c r="EOJ1" s="341"/>
      <c r="EOK1" s="341"/>
      <c r="EOL1" s="341"/>
      <c r="EOM1" s="341"/>
      <c r="EON1" s="341"/>
      <c r="EOO1" s="341"/>
      <c r="EOP1" s="341"/>
      <c r="EOQ1" s="341"/>
      <c r="EOR1" s="341"/>
      <c r="EOS1" s="341"/>
      <c r="EOT1" s="341"/>
      <c r="EOU1" s="341"/>
      <c r="EOV1" s="341"/>
      <c r="EOW1" s="341"/>
      <c r="EOX1" s="341"/>
      <c r="EOY1" s="341"/>
      <c r="EOZ1" s="341"/>
      <c r="EPA1" s="341"/>
      <c r="EPB1" s="341"/>
      <c r="EPC1" s="341"/>
      <c r="EPD1" s="341"/>
      <c r="EPE1" s="341"/>
      <c r="EPF1" s="341"/>
      <c r="EPG1" s="341"/>
      <c r="EPH1" s="341"/>
      <c r="EPI1" s="341"/>
      <c r="EPJ1" s="341"/>
      <c r="EPK1" s="341"/>
      <c r="EPL1" s="341"/>
      <c r="EPM1" s="341"/>
      <c r="EPN1" s="341"/>
      <c r="EPO1" s="341"/>
      <c r="EPP1" s="341"/>
      <c r="EPQ1" s="341"/>
      <c r="EPR1" s="341"/>
      <c r="EPS1" s="341"/>
      <c r="EPT1" s="341"/>
      <c r="EPU1" s="341"/>
      <c r="EPV1" s="341"/>
      <c r="EPW1" s="341"/>
      <c r="EPX1" s="341"/>
      <c r="EPY1" s="341"/>
      <c r="EPZ1" s="341"/>
      <c r="EQA1" s="341"/>
      <c r="EQB1" s="341"/>
      <c r="EQC1" s="341"/>
      <c r="EQD1" s="341"/>
      <c r="EQE1" s="341"/>
      <c r="EQF1" s="341"/>
      <c r="EQG1" s="341"/>
      <c r="EQH1" s="341"/>
      <c r="EQI1" s="341"/>
      <c r="EQJ1" s="341"/>
      <c r="EQK1" s="341"/>
      <c r="EQL1" s="341"/>
      <c r="EQM1" s="341"/>
      <c r="EQN1" s="341"/>
      <c r="EQO1" s="341"/>
      <c r="EQP1" s="341"/>
      <c r="EQQ1" s="341"/>
      <c r="EQR1" s="341"/>
      <c r="EQS1" s="341"/>
      <c r="EQT1" s="341"/>
      <c r="EQU1" s="341"/>
      <c r="EQV1" s="341"/>
      <c r="EQW1" s="341"/>
      <c r="EQX1" s="341"/>
      <c r="EQY1" s="341"/>
      <c r="EQZ1" s="341"/>
      <c r="ERA1" s="341"/>
      <c r="ERB1" s="341"/>
      <c r="ERC1" s="341"/>
      <c r="ERD1" s="341"/>
      <c r="ERE1" s="341"/>
      <c r="ERF1" s="341"/>
      <c r="ERG1" s="341"/>
      <c r="ERH1" s="341"/>
      <c r="ERI1" s="341"/>
      <c r="ERJ1" s="341"/>
      <c r="ERK1" s="341"/>
      <c r="ERL1" s="341"/>
      <c r="ERM1" s="341"/>
      <c r="ERN1" s="341"/>
      <c r="ERO1" s="341"/>
      <c r="ERP1" s="341"/>
      <c r="ERQ1" s="341"/>
      <c r="ERR1" s="341"/>
      <c r="ERS1" s="341"/>
      <c r="ERT1" s="341"/>
      <c r="ERU1" s="341"/>
      <c r="ERV1" s="341"/>
      <c r="ERW1" s="341"/>
      <c r="ERX1" s="341"/>
      <c r="ERY1" s="341"/>
      <c r="ERZ1" s="341"/>
      <c r="ESA1" s="341"/>
      <c r="ESB1" s="341"/>
      <c r="ESC1" s="341"/>
      <c r="ESD1" s="341"/>
      <c r="ESE1" s="341"/>
      <c r="ESF1" s="341"/>
      <c r="ESG1" s="341"/>
      <c r="ESH1" s="341"/>
      <c r="ESI1" s="341"/>
      <c r="ESJ1" s="341"/>
      <c r="ESK1" s="341"/>
      <c r="ESL1" s="341"/>
      <c r="ESM1" s="341"/>
      <c r="ESN1" s="341"/>
      <c r="ESO1" s="341"/>
      <c r="ESP1" s="341"/>
      <c r="ESQ1" s="341"/>
      <c r="ESR1" s="341"/>
      <c r="ESS1" s="341"/>
      <c r="EST1" s="341"/>
      <c r="ESU1" s="341"/>
      <c r="ESV1" s="341"/>
      <c r="ESW1" s="341"/>
      <c r="ESX1" s="341"/>
      <c r="ESY1" s="341"/>
      <c r="ESZ1" s="341"/>
      <c r="ETA1" s="341"/>
      <c r="ETB1" s="341"/>
      <c r="ETC1" s="341"/>
      <c r="ETD1" s="341"/>
      <c r="ETE1" s="341"/>
      <c r="ETF1" s="341"/>
      <c r="ETG1" s="341"/>
      <c r="ETH1" s="341"/>
      <c r="ETI1" s="341"/>
      <c r="ETJ1" s="341"/>
      <c r="ETK1" s="341"/>
      <c r="ETL1" s="341"/>
      <c r="ETM1" s="341"/>
      <c r="ETN1" s="341"/>
      <c r="ETO1" s="341"/>
      <c r="ETP1" s="341"/>
      <c r="ETQ1" s="341"/>
      <c r="ETR1" s="341"/>
      <c r="ETS1" s="341"/>
      <c r="ETT1" s="341"/>
      <c r="ETU1" s="341"/>
      <c r="ETV1" s="341"/>
      <c r="ETW1" s="341"/>
      <c r="ETX1" s="341"/>
      <c r="ETY1" s="341"/>
      <c r="ETZ1" s="341"/>
      <c r="EUA1" s="341"/>
      <c r="EUB1" s="341"/>
      <c r="EUC1" s="341"/>
      <c r="EUD1" s="341"/>
      <c r="EUE1" s="341"/>
      <c r="EUF1" s="341"/>
      <c r="EUG1" s="341"/>
      <c r="EUH1" s="341"/>
      <c r="EUI1" s="341"/>
      <c r="EUJ1" s="341"/>
      <c r="EUK1" s="341"/>
      <c r="EUL1" s="341"/>
      <c r="EUM1" s="341"/>
      <c r="EUN1" s="341"/>
      <c r="EUO1" s="341"/>
      <c r="EUP1" s="341"/>
      <c r="EUQ1" s="341"/>
      <c r="EUR1" s="341"/>
      <c r="EUS1" s="341"/>
      <c r="EUT1" s="341"/>
      <c r="EUU1" s="341"/>
      <c r="EUV1" s="341"/>
      <c r="EUW1" s="341"/>
      <c r="EUX1" s="341"/>
      <c r="EUY1" s="341"/>
      <c r="EUZ1" s="341"/>
      <c r="EVA1" s="341"/>
      <c r="EVB1" s="341"/>
      <c r="EVC1" s="341"/>
      <c r="EVD1" s="341"/>
      <c r="EVE1" s="341"/>
      <c r="EVF1" s="341"/>
      <c r="EVG1" s="341"/>
      <c r="EVH1" s="341"/>
      <c r="EVI1" s="341"/>
      <c r="EVJ1" s="341"/>
      <c r="EVK1" s="341"/>
      <c r="EVL1" s="341"/>
      <c r="EVM1" s="341"/>
      <c r="EVN1" s="341"/>
      <c r="EVO1" s="341"/>
      <c r="EVP1" s="341"/>
      <c r="EVQ1" s="341"/>
      <c r="EVR1" s="341"/>
      <c r="EVS1" s="341"/>
      <c r="EVT1" s="341"/>
      <c r="EVU1" s="341"/>
      <c r="EVV1" s="341"/>
      <c r="EVW1" s="341"/>
      <c r="EVX1" s="341"/>
      <c r="EVY1" s="341"/>
      <c r="EVZ1" s="341"/>
      <c r="EWA1" s="341"/>
      <c r="EWB1" s="341"/>
      <c r="EWC1" s="341"/>
      <c r="EWD1" s="341"/>
      <c r="EWE1" s="341"/>
      <c r="EWF1" s="341"/>
      <c r="EWG1" s="341"/>
      <c r="EWH1" s="341"/>
      <c r="EWI1" s="341"/>
      <c r="EWJ1" s="341"/>
      <c r="EWK1" s="341"/>
      <c r="EWL1" s="341"/>
      <c r="EWM1" s="341"/>
      <c r="EWN1" s="341"/>
      <c r="EWO1" s="341"/>
      <c r="EWP1" s="341"/>
      <c r="EWQ1" s="341"/>
      <c r="EWR1" s="341"/>
      <c r="EWS1" s="341"/>
      <c r="EWT1" s="341"/>
      <c r="EWU1" s="341"/>
      <c r="EWV1" s="341"/>
      <c r="EWW1" s="341"/>
      <c r="EWX1" s="341"/>
      <c r="EWY1" s="341"/>
      <c r="EWZ1" s="341"/>
      <c r="EXA1" s="341"/>
      <c r="EXB1" s="341"/>
      <c r="EXC1" s="341"/>
      <c r="EXD1" s="341"/>
      <c r="EXE1" s="341"/>
      <c r="EXF1" s="341"/>
      <c r="EXG1" s="341"/>
      <c r="EXH1" s="341"/>
      <c r="EXI1" s="341"/>
      <c r="EXJ1" s="341"/>
      <c r="EXK1" s="341"/>
      <c r="EXL1" s="341"/>
      <c r="EXM1" s="341"/>
      <c r="EXN1" s="341"/>
      <c r="EXO1" s="341"/>
      <c r="EXP1" s="341"/>
      <c r="EXQ1" s="341"/>
      <c r="EXR1" s="341"/>
      <c r="EXS1" s="341"/>
      <c r="EXT1" s="341"/>
      <c r="EXU1" s="341"/>
      <c r="EXV1" s="341"/>
      <c r="EXW1" s="341"/>
      <c r="EXX1" s="341"/>
      <c r="EXY1" s="341"/>
      <c r="EXZ1" s="341"/>
      <c r="EYA1" s="341"/>
      <c r="EYB1" s="341"/>
      <c r="EYC1" s="341"/>
      <c r="EYD1" s="341"/>
      <c r="EYE1" s="341"/>
      <c r="EYF1" s="341"/>
      <c r="EYG1" s="341"/>
      <c r="EYH1" s="341"/>
      <c r="EYI1" s="341"/>
      <c r="EYJ1" s="341"/>
      <c r="EYK1" s="341"/>
      <c r="EYL1" s="341"/>
      <c r="EYM1" s="341"/>
      <c r="EYN1" s="341"/>
      <c r="EYO1" s="341"/>
      <c r="EYP1" s="341"/>
      <c r="EYQ1" s="341"/>
      <c r="EYR1" s="341"/>
      <c r="EYS1" s="341"/>
      <c r="EYT1" s="341"/>
      <c r="EYU1" s="341"/>
      <c r="EYV1" s="341"/>
      <c r="EYW1" s="341"/>
      <c r="EYX1" s="341"/>
      <c r="EYY1" s="341"/>
      <c r="EYZ1" s="341"/>
      <c r="EZA1" s="341"/>
      <c r="EZB1" s="341"/>
      <c r="EZC1" s="341"/>
      <c r="EZD1" s="341"/>
      <c r="EZE1" s="341"/>
      <c r="EZF1" s="341"/>
      <c r="EZG1" s="341"/>
      <c r="EZH1" s="341"/>
      <c r="EZI1" s="341"/>
      <c r="EZJ1" s="341"/>
      <c r="EZK1" s="341"/>
      <c r="EZL1" s="341"/>
      <c r="EZM1" s="341"/>
      <c r="EZN1" s="341"/>
      <c r="EZO1" s="341"/>
      <c r="EZP1" s="341"/>
      <c r="EZQ1" s="341"/>
      <c r="EZR1" s="341"/>
      <c r="EZS1" s="341"/>
      <c r="EZT1" s="341"/>
      <c r="EZU1" s="341"/>
      <c r="EZV1" s="341"/>
      <c r="EZW1" s="341"/>
      <c r="EZX1" s="341"/>
      <c r="EZY1" s="341"/>
      <c r="EZZ1" s="341"/>
      <c r="FAA1" s="341"/>
      <c r="FAB1" s="341"/>
      <c r="FAC1" s="341"/>
      <c r="FAD1" s="341"/>
      <c r="FAE1" s="341"/>
      <c r="FAF1" s="341"/>
      <c r="FAG1" s="341"/>
      <c r="FAH1" s="341"/>
      <c r="FAI1" s="341"/>
      <c r="FAJ1" s="341"/>
      <c r="FAK1" s="341"/>
      <c r="FAL1" s="341"/>
      <c r="FAM1" s="341"/>
      <c r="FAN1" s="341"/>
      <c r="FAO1" s="341"/>
      <c r="FAP1" s="341"/>
      <c r="FAQ1" s="341"/>
      <c r="FAR1" s="341"/>
      <c r="FAS1" s="341"/>
      <c r="FAT1" s="341"/>
      <c r="FAU1" s="341"/>
      <c r="FAV1" s="341"/>
      <c r="FAW1" s="341"/>
      <c r="FAX1" s="341"/>
      <c r="FAY1" s="341"/>
      <c r="FAZ1" s="341"/>
      <c r="FBA1" s="341"/>
      <c r="FBB1" s="341"/>
      <c r="FBC1" s="341"/>
      <c r="FBD1" s="341"/>
      <c r="FBE1" s="341"/>
      <c r="FBF1" s="341"/>
      <c r="FBG1" s="341"/>
      <c r="FBH1" s="341"/>
      <c r="FBI1" s="341"/>
      <c r="FBJ1" s="341"/>
      <c r="FBK1" s="341"/>
      <c r="FBL1" s="341"/>
      <c r="FBM1" s="341"/>
      <c r="FBN1" s="341"/>
      <c r="FBO1" s="341"/>
      <c r="FBP1" s="341"/>
      <c r="FBQ1" s="341"/>
      <c r="FBR1" s="341"/>
      <c r="FBS1" s="341"/>
      <c r="FBT1" s="341"/>
      <c r="FBU1" s="341"/>
      <c r="FBV1" s="341"/>
      <c r="FBW1" s="341"/>
      <c r="FBX1" s="341"/>
      <c r="FBY1" s="341"/>
      <c r="FBZ1" s="341"/>
      <c r="FCA1" s="341"/>
      <c r="FCB1" s="341"/>
      <c r="FCC1" s="341"/>
      <c r="FCD1" s="341"/>
      <c r="FCE1" s="341"/>
      <c r="FCF1" s="341"/>
      <c r="FCG1" s="341"/>
      <c r="FCH1" s="341"/>
      <c r="FCI1" s="341"/>
      <c r="FCJ1" s="341"/>
      <c r="FCK1" s="341"/>
      <c r="FCL1" s="341"/>
      <c r="FCM1" s="341"/>
      <c r="FCN1" s="341"/>
      <c r="FCO1" s="341"/>
      <c r="FCP1" s="341"/>
      <c r="FCQ1" s="341"/>
      <c r="FCR1" s="341"/>
      <c r="FCS1" s="341"/>
      <c r="FCT1" s="341"/>
      <c r="FCU1" s="341"/>
      <c r="FCV1" s="341"/>
      <c r="FCW1" s="341"/>
      <c r="FCX1" s="341"/>
      <c r="FCY1" s="341"/>
      <c r="FCZ1" s="341"/>
      <c r="FDA1" s="341"/>
      <c r="FDB1" s="341"/>
      <c r="FDC1" s="341"/>
      <c r="FDD1" s="341"/>
      <c r="FDE1" s="341"/>
      <c r="FDF1" s="341"/>
      <c r="FDG1" s="341"/>
      <c r="FDH1" s="341"/>
      <c r="FDI1" s="341"/>
      <c r="FDJ1" s="341"/>
      <c r="FDK1" s="341"/>
      <c r="FDL1" s="341"/>
      <c r="FDM1" s="341"/>
      <c r="FDN1" s="341"/>
      <c r="FDO1" s="341"/>
      <c r="FDP1" s="341"/>
      <c r="FDQ1" s="341"/>
      <c r="FDR1" s="341"/>
      <c r="FDS1" s="341"/>
      <c r="FDT1" s="341"/>
      <c r="FDU1" s="341"/>
      <c r="FDV1" s="341"/>
      <c r="FDW1" s="341"/>
      <c r="FDX1" s="341"/>
      <c r="FDY1" s="341"/>
      <c r="FDZ1" s="341"/>
      <c r="FEA1" s="341"/>
      <c r="FEB1" s="341"/>
      <c r="FEC1" s="341"/>
      <c r="FED1" s="341"/>
      <c r="FEE1" s="341"/>
      <c r="FEF1" s="341"/>
      <c r="FEG1" s="341"/>
      <c r="FEH1" s="341"/>
      <c r="FEI1" s="341"/>
      <c r="FEJ1" s="341"/>
      <c r="FEK1" s="341"/>
      <c r="FEL1" s="341"/>
      <c r="FEM1" s="341"/>
      <c r="FEN1" s="341"/>
      <c r="FEO1" s="341"/>
      <c r="FEP1" s="341"/>
      <c r="FEQ1" s="341"/>
      <c r="FER1" s="341"/>
      <c r="FES1" s="341"/>
      <c r="FET1" s="341"/>
      <c r="FEU1" s="341"/>
      <c r="FEV1" s="341"/>
      <c r="FEW1" s="341"/>
      <c r="FEX1" s="341"/>
      <c r="FEY1" s="341"/>
      <c r="FEZ1" s="341"/>
      <c r="FFA1" s="341"/>
      <c r="FFB1" s="341"/>
      <c r="FFC1" s="341"/>
      <c r="FFD1" s="341"/>
      <c r="FFE1" s="341"/>
      <c r="FFF1" s="341"/>
      <c r="FFG1" s="341"/>
      <c r="FFH1" s="341"/>
      <c r="FFI1" s="341"/>
      <c r="FFJ1" s="341"/>
      <c r="FFK1" s="341"/>
      <c r="FFL1" s="341"/>
      <c r="FFM1" s="341"/>
      <c r="FFN1" s="341"/>
      <c r="FFO1" s="341"/>
      <c r="FFP1" s="341"/>
      <c r="FFQ1" s="341"/>
      <c r="FFR1" s="341"/>
      <c r="FFS1" s="341"/>
      <c r="FFT1" s="341"/>
      <c r="FFU1" s="341"/>
      <c r="FFV1" s="341"/>
      <c r="FFW1" s="341"/>
      <c r="FFX1" s="341"/>
      <c r="FFY1" s="341"/>
      <c r="FFZ1" s="341"/>
      <c r="FGA1" s="341"/>
      <c r="FGB1" s="341"/>
      <c r="FGC1" s="341"/>
      <c r="FGD1" s="341"/>
      <c r="FGE1" s="341"/>
      <c r="FGF1" s="341"/>
      <c r="FGG1" s="341"/>
      <c r="FGH1" s="341"/>
      <c r="FGI1" s="341"/>
      <c r="FGJ1" s="341"/>
      <c r="FGK1" s="341"/>
      <c r="FGL1" s="341"/>
      <c r="FGM1" s="341"/>
      <c r="FGN1" s="341"/>
      <c r="FGO1" s="341"/>
      <c r="FGP1" s="341"/>
      <c r="FGQ1" s="341"/>
      <c r="FGR1" s="341"/>
      <c r="FGS1" s="341"/>
      <c r="FGT1" s="341"/>
      <c r="FGU1" s="341"/>
      <c r="FGV1" s="341"/>
      <c r="FGW1" s="341"/>
      <c r="FGX1" s="341"/>
      <c r="FGY1" s="341"/>
      <c r="FGZ1" s="341"/>
      <c r="FHA1" s="341"/>
      <c r="FHB1" s="341"/>
      <c r="FHC1" s="341"/>
      <c r="FHD1" s="341"/>
      <c r="FHE1" s="341"/>
      <c r="FHF1" s="341"/>
      <c r="FHG1" s="341"/>
      <c r="FHH1" s="341"/>
      <c r="FHI1" s="341"/>
      <c r="FHJ1" s="341"/>
      <c r="FHK1" s="341"/>
      <c r="FHL1" s="341"/>
      <c r="FHM1" s="341"/>
      <c r="FHN1" s="341"/>
      <c r="FHO1" s="341"/>
      <c r="FHP1" s="341"/>
      <c r="FHQ1" s="341"/>
      <c r="FHR1" s="341"/>
      <c r="FHS1" s="341"/>
      <c r="FHT1" s="341"/>
      <c r="FHU1" s="341"/>
      <c r="FHV1" s="341"/>
      <c r="FHW1" s="341"/>
      <c r="FHX1" s="341"/>
      <c r="FHY1" s="341"/>
      <c r="FHZ1" s="341"/>
      <c r="FIA1" s="341"/>
      <c r="FIB1" s="341"/>
      <c r="FIC1" s="341"/>
      <c r="FID1" s="341"/>
      <c r="FIE1" s="341"/>
      <c r="FIF1" s="341"/>
      <c r="FIG1" s="341"/>
      <c r="FIH1" s="341"/>
      <c r="FII1" s="341"/>
      <c r="FIJ1" s="341"/>
      <c r="FIK1" s="341"/>
      <c r="FIL1" s="341"/>
      <c r="FIM1" s="341"/>
      <c r="FIN1" s="341"/>
      <c r="FIO1" s="341"/>
      <c r="FIP1" s="341"/>
      <c r="FIQ1" s="341"/>
      <c r="FIR1" s="341"/>
      <c r="FIS1" s="341"/>
      <c r="FIT1" s="341"/>
      <c r="FIU1" s="341"/>
      <c r="FIV1" s="341"/>
      <c r="FIW1" s="341"/>
      <c r="FIX1" s="341"/>
      <c r="FIY1" s="341"/>
      <c r="FIZ1" s="341"/>
      <c r="FJA1" s="341"/>
      <c r="FJB1" s="341"/>
      <c r="FJC1" s="341"/>
      <c r="FJD1" s="341"/>
      <c r="FJE1" s="341"/>
      <c r="FJF1" s="341"/>
      <c r="FJG1" s="341"/>
      <c r="FJH1" s="341"/>
      <c r="FJI1" s="341"/>
      <c r="FJJ1" s="341"/>
      <c r="FJK1" s="341"/>
      <c r="FJL1" s="341"/>
      <c r="FJM1" s="341"/>
      <c r="FJN1" s="341"/>
      <c r="FJO1" s="341"/>
      <c r="FJP1" s="341"/>
      <c r="FJQ1" s="341"/>
      <c r="FJR1" s="341"/>
      <c r="FJS1" s="341"/>
      <c r="FJT1" s="341"/>
      <c r="FJU1" s="341"/>
      <c r="FJV1" s="341"/>
      <c r="FJW1" s="341"/>
      <c r="FJX1" s="341"/>
      <c r="FJY1" s="341"/>
      <c r="FJZ1" s="341"/>
      <c r="FKA1" s="341"/>
      <c r="FKB1" s="341"/>
      <c r="FKC1" s="341"/>
      <c r="FKD1" s="341"/>
      <c r="FKE1" s="341"/>
      <c r="FKF1" s="341"/>
      <c r="FKG1" s="341"/>
      <c r="FKH1" s="341"/>
      <c r="FKI1" s="341"/>
      <c r="FKJ1" s="341"/>
      <c r="FKK1" s="341"/>
      <c r="FKL1" s="341"/>
      <c r="FKM1" s="341"/>
      <c r="FKN1" s="341"/>
      <c r="FKO1" s="341"/>
      <c r="FKP1" s="341"/>
      <c r="FKQ1" s="341"/>
      <c r="FKR1" s="341"/>
      <c r="FKS1" s="341"/>
      <c r="FKT1" s="341"/>
      <c r="FKU1" s="341"/>
      <c r="FKV1" s="341"/>
      <c r="FKW1" s="341"/>
      <c r="FKX1" s="341"/>
      <c r="FKY1" s="341"/>
      <c r="FKZ1" s="341"/>
      <c r="FLA1" s="341"/>
      <c r="FLB1" s="341"/>
      <c r="FLC1" s="341"/>
      <c r="FLD1" s="341"/>
      <c r="FLE1" s="341"/>
      <c r="FLF1" s="341"/>
      <c r="FLG1" s="341"/>
      <c r="FLH1" s="341"/>
      <c r="FLI1" s="341"/>
      <c r="FLJ1" s="341"/>
      <c r="FLK1" s="341"/>
      <c r="FLL1" s="341"/>
      <c r="FLM1" s="341"/>
      <c r="FLN1" s="341"/>
      <c r="FLO1" s="341"/>
      <c r="FLP1" s="341"/>
      <c r="FLQ1" s="341"/>
      <c r="FLR1" s="341"/>
      <c r="FLS1" s="341"/>
      <c r="FLT1" s="341"/>
      <c r="FLU1" s="341"/>
      <c r="FLV1" s="341"/>
      <c r="FLW1" s="341"/>
      <c r="FLX1" s="341"/>
      <c r="FLY1" s="341"/>
      <c r="FLZ1" s="341"/>
      <c r="FMA1" s="341"/>
      <c r="FMB1" s="341"/>
      <c r="FMC1" s="341"/>
      <c r="FMD1" s="341"/>
      <c r="FME1" s="341"/>
      <c r="FMF1" s="341"/>
      <c r="FMG1" s="341"/>
      <c r="FMH1" s="341"/>
      <c r="FMI1" s="341"/>
      <c r="FMJ1" s="341"/>
      <c r="FMK1" s="341"/>
      <c r="FML1" s="341"/>
      <c r="FMM1" s="341"/>
      <c r="FMN1" s="341"/>
      <c r="FMO1" s="341"/>
      <c r="FMP1" s="341"/>
      <c r="FMQ1" s="341"/>
      <c r="FMR1" s="341"/>
      <c r="FMS1" s="341"/>
      <c r="FMT1" s="341"/>
      <c r="FMU1" s="341"/>
      <c r="FMV1" s="341"/>
      <c r="FMW1" s="341"/>
      <c r="FMX1" s="341"/>
      <c r="FMY1" s="341"/>
      <c r="FMZ1" s="341"/>
      <c r="FNA1" s="341"/>
      <c r="FNB1" s="341"/>
      <c r="FNC1" s="341"/>
      <c r="FND1" s="341"/>
      <c r="FNE1" s="341"/>
      <c r="FNF1" s="341"/>
      <c r="FNG1" s="341"/>
      <c r="FNH1" s="341"/>
      <c r="FNI1" s="341"/>
      <c r="FNJ1" s="341"/>
      <c r="FNK1" s="341"/>
      <c r="FNL1" s="341"/>
      <c r="FNM1" s="341"/>
      <c r="FNN1" s="341"/>
      <c r="FNO1" s="341"/>
      <c r="FNP1" s="341"/>
      <c r="FNQ1" s="341"/>
      <c r="FNR1" s="341"/>
      <c r="FNS1" s="341"/>
      <c r="FNT1" s="341"/>
      <c r="FNU1" s="341"/>
      <c r="FNV1" s="341"/>
      <c r="FNW1" s="341"/>
      <c r="FNX1" s="341"/>
      <c r="FNY1" s="341"/>
      <c r="FNZ1" s="341"/>
      <c r="FOA1" s="341"/>
      <c r="FOB1" s="341"/>
      <c r="FOC1" s="341"/>
      <c r="FOD1" s="341"/>
      <c r="FOE1" s="341"/>
      <c r="FOF1" s="341"/>
      <c r="FOG1" s="341"/>
      <c r="FOH1" s="341"/>
      <c r="FOI1" s="341"/>
      <c r="FOJ1" s="341"/>
      <c r="FOK1" s="341"/>
      <c r="FOL1" s="341"/>
      <c r="FOM1" s="341"/>
      <c r="FON1" s="341"/>
      <c r="FOO1" s="341"/>
      <c r="FOP1" s="341"/>
      <c r="FOQ1" s="341"/>
      <c r="FOR1" s="341"/>
      <c r="FOS1" s="341"/>
      <c r="FOT1" s="341"/>
      <c r="FOU1" s="341"/>
      <c r="FOV1" s="341"/>
      <c r="FOW1" s="341"/>
      <c r="FOX1" s="341"/>
      <c r="FOY1" s="341"/>
      <c r="FOZ1" s="341"/>
      <c r="FPA1" s="341"/>
      <c r="FPB1" s="341"/>
      <c r="FPC1" s="341"/>
      <c r="FPD1" s="341"/>
      <c r="FPE1" s="341"/>
      <c r="FPF1" s="341"/>
      <c r="FPG1" s="341"/>
      <c r="FPH1" s="341"/>
      <c r="FPI1" s="341"/>
      <c r="FPJ1" s="341"/>
      <c r="FPK1" s="341"/>
      <c r="FPL1" s="341"/>
      <c r="FPM1" s="341"/>
      <c r="FPN1" s="341"/>
      <c r="FPO1" s="341"/>
      <c r="FPP1" s="341"/>
      <c r="FPQ1" s="341"/>
      <c r="FPR1" s="341"/>
      <c r="FPS1" s="341"/>
      <c r="FPT1" s="341"/>
      <c r="FPU1" s="341"/>
      <c r="FPV1" s="341"/>
      <c r="FPW1" s="341"/>
      <c r="FPX1" s="341"/>
      <c r="FPY1" s="341"/>
      <c r="FPZ1" s="341"/>
      <c r="FQA1" s="341"/>
      <c r="FQB1" s="341"/>
      <c r="FQC1" s="341"/>
      <c r="FQD1" s="341"/>
      <c r="FQE1" s="341"/>
      <c r="FQF1" s="341"/>
      <c r="FQG1" s="341"/>
      <c r="FQH1" s="341"/>
      <c r="FQI1" s="341"/>
      <c r="FQJ1" s="341"/>
      <c r="FQK1" s="341"/>
      <c r="FQL1" s="341"/>
      <c r="FQM1" s="341"/>
      <c r="FQN1" s="341"/>
      <c r="FQO1" s="341"/>
      <c r="FQP1" s="341"/>
      <c r="FQQ1" s="341"/>
      <c r="FQR1" s="341"/>
      <c r="FQS1" s="341"/>
      <c r="FQT1" s="341"/>
      <c r="FQU1" s="341"/>
      <c r="FQV1" s="341"/>
      <c r="FQW1" s="341"/>
      <c r="FQX1" s="341"/>
      <c r="FQY1" s="341"/>
      <c r="FQZ1" s="341"/>
      <c r="FRA1" s="341"/>
      <c r="FRB1" s="341"/>
      <c r="FRC1" s="341"/>
      <c r="FRD1" s="341"/>
      <c r="FRE1" s="341"/>
      <c r="FRF1" s="341"/>
      <c r="FRG1" s="341"/>
      <c r="FRH1" s="341"/>
      <c r="FRI1" s="341"/>
      <c r="FRJ1" s="341"/>
      <c r="FRK1" s="341"/>
      <c r="FRL1" s="341"/>
      <c r="FRM1" s="341"/>
      <c r="FRN1" s="341"/>
      <c r="FRO1" s="341"/>
      <c r="FRP1" s="341"/>
      <c r="FRQ1" s="341"/>
      <c r="FRR1" s="341"/>
      <c r="FRS1" s="341"/>
      <c r="FRT1" s="341"/>
      <c r="FRU1" s="341"/>
      <c r="FRV1" s="341"/>
      <c r="FRW1" s="341"/>
      <c r="FRX1" s="341"/>
      <c r="FRY1" s="341"/>
      <c r="FRZ1" s="341"/>
      <c r="FSA1" s="341"/>
      <c r="FSB1" s="341"/>
      <c r="FSC1" s="341"/>
      <c r="FSD1" s="341"/>
      <c r="FSE1" s="341"/>
      <c r="FSF1" s="341"/>
      <c r="FSG1" s="341"/>
      <c r="FSH1" s="341"/>
      <c r="FSI1" s="341"/>
      <c r="FSJ1" s="341"/>
      <c r="FSK1" s="341"/>
      <c r="FSL1" s="341"/>
      <c r="FSM1" s="341"/>
      <c r="FSN1" s="341"/>
      <c r="FSO1" s="341"/>
      <c r="FSP1" s="341"/>
      <c r="FSQ1" s="341"/>
      <c r="FSR1" s="341"/>
      <c r="FSS1" s="341"/>
      <c r="FST1" s="341"/>
      <c r="FSU1" s="341"/>
      <c r="FSV1" s="341"/>
      <c r="FSW1" s="341"/>
      <c r="FSX1" s="341"/>
      <c r="FSY1" s="341"/>
      <c r="FSZ1" s="341"/>
      <c r="FTA1" s="341"/>
      <c r="FTB1" s="341"/>
      <c r="FTC1" s="341"/>
      <c r="FTD1" s="341"/>
      <c r="FTE1" s="341"/>
      <c r="FTF1" s="341"/>
      <c r="FTG1" s="341"/>
      <c r="FTH1" s="341"/>
      <c r="FTI1" s="341"/>
      <c r="FTJ1" s="341"/>
      <c r="FTK1" s="341"/>
      <c r="FTL1" s="341"/>
      <c r="FTM1" s="341"/>
      <c r="FTN1" s="341"/>
      <c r="FTO1" s="341"/>
      <c r="FTP1" s="341"/>
      <c r="FTQ1" s="341"/>
      <c r="FTR1" s="341"/>
      <c r="FTS1" s="341"/>
      <c r="FTT1" s="341"/>
      <c r="FTU1" s="341"/>
      <c r="FTV1" s="341"/>
      <c r="FTW1" s="341"/>
      <c r="FTX1" s="341"/>
      <c r="FTY1" s="341"/>
      <c r="FTZ1" s="341"/>
      <c r="FUA1" s="341"/>
      <c r="FUB1" s="341"/>
      <c r="FUC1" s="341"/>
      <c r="FUD1" s="341"/>
      <c r="FUE1" s="341"/>
      <c r="FUF1" s="341"/>
      <c r="FUG1" s="341"/>
      <c r="FUH1" s="341"/>
      <c r="FUI1" s="341"/>
      <c r="FUJ1" s="341"/>
      <c r="FUK1" s="341"/>
      <c r="FUL1" s="341"/>
      <c r="FUM1" s="341"/>
      <c r="FUN1" s="341"/>
      <c r="FUO1" s="341"/>
      <c r="FUP1" s="341"/>
      <c r="FUQ1" s="341"/>
      <c r="FUR1" s="341"/>
      <c r="FUS1" s="341"/>
      <c r="FUT1" s="341"/>
      <c r="FUU1" s="341"/>
      <c r="FUV1" s="341"/>
      <c r="FUW1" s="341"/>
      <c r="FUX1" s="341"/>
      <c r="FUY1" s="341"/>
      <c r="FUZ1" s="341"/>
      <c r="FVA1" s="341"/>
      <c r="FVB1" s="341"/>
      <c r="FVC1" s="341"/>
      <c r="FVD1" s="341"/>
      <c r="FVE1" s="341"/>
      <c r="FVF1" s="341"/>
      <c r="FVG1" s="341"/>
      <c r="FVH1" s="341"/>
      <c r="FVI1" s="341"/>
      <c r="FVJ1" s="341"/>
      <c r="FVK1" s="341"/>
      <c r="FVL1" s="341"/>
      <c r="FVM1" s="341"/>
      <c r="FVN1" s="341"/>
      <c r="FVO1" s="341"/>
      <c r="FVP1" s="341"/>
      <c r="FVQ1" s="341"/>
      <c r="FVR1" s="341"/>
      <c r="FVS1" s="341"/>
      <c r="FVT1" s="341"/>
      <c r="FVU1" s="341"/>
      <c r="FVV1" s="341"/>
      <c r="FVW1" s="341"/>
      <c r="FVX1" s="341"/>
      <c r="FVY1" s="341"/>
      <c r="FVZ1" s="341"/>
      <c r="FWA1" s="341"/>
      <c r="FWB1" s="341"/>
      <c r="FWC1" s="341"/>
      <c r="FWD1" s="341"/>
      <c r="FWE1" s="341"/>
      <c r="FWF1" s="341"/>
      <c r="FWG1" s="341"/>
      <c r="FWH1" s="341"/>
      <c r="FWI1" s="341"/>
      <c r="FWJ1" s="341"/>
      <c r="FWK1" s="341"/>
      <c r="FWL1" s="341"/>
      <c r="FWM1" s="341"/>
      <c r="FWN1" s="341"/>
      <c r="FWO1" s="341"/>
      <c r="FWP1" s="341"/>
      <c r="FWQ1" s="341"/>
      <c r="FWR1" s="341"/>
      <c r="FWS1" s="341"/>
      <c r="FWT1" s="341"/>
      <c r="FWU1" s="341"/>
      <c r="FWV1" s="341"/>
      <c r="FWW1" s="341"/>
      <c r="FWX1" s="341"/>
      <c r="FWY1" s="341"/>
      <c r="FWZ1" s="341"/>
      <c r="FXA1" s="341"/>
      <c r="FXB1" s="341"/>
      <c r="FXC1" s="341"/>
      <c r="FXD1" s="341"/>
      <c r="FXE1" s="341"/>
      <c r="FXF1" s="341"/>
      <c r="FXG1" s="341"/>
      <c r="FXH1" s="341"/>
      <c r="FXI1" s="341"/>
      <c r="FXJ1" s="341"/>
      <c r="FXK1" s="341"/>
      <c r="FXL1" s="341"/>
      <c r="FXM1" s="341"/>
      <c r="FXN1" s="341"/>
      <c r="FXO1" s="341"/>
      <c r="FXP1" s="341"/>
      <c r="FXQ1" s="341"/>
      <c r="FXR1" s="341"/>
      <c r="FXS1" s="341"/>
      <c r="FXT1" s="341"/>
      <c r="FXU1" s="341"/>
      <c r="FXV1" s="341"/>
      <c r="FXW1" s="341"/>
      <c r="FXX1" s="341"/>
      <c r="FXY1" s="341"/>
      <c r="FXZ1" s="341"/>
      <c r="FYA1" s="341"/>
      <c r="FYB1" s="341"/>
      <c r="FYC1" s="341"/>
      <c r="FYD1" s="341"/>
      <c r="FYE1" s="341"/>
      <c r="FYF1" s="341"/>
      <c r="FYG1" s="341"/>
      <c r="FYH1" s="341"/>
      <c r="FYI1" s="341"/>
      <c r="FYJ1" s="341"/>
      <c r="FYK1" s="341"/>
      <c r="FYL1" s="341"/>
      <c r="FYM1" s="341"/>
      <c r="FYN1" s="341"/>
      <c r="FYO1" s="341"/>
      <c r="FYP1" s="341"/>
      <c r="FYQ1" s="341"/>
      <c r="FYR1" s="341"/>
      <c r="FYS1" s="341"/>
      <c r="FYT1" s="341"/>
      <c r="FYU1" s="341"/>
      <c r="FYV1" s="341"/>
      <c r="FYW1" s="341"/>
      <c r="FYX1" s="341"/>
      <c r="FYY1" s="341"/>
      <c r="FYZ1" s="341"/>
      <c r="FZA1" s="341"/>
      <c r="FZB1" s="341"/>
      <c r="FZC1" s="341"/>
      <c r="FZD1" s="341"/>
      <c r="FZE1" s="341"/>
      <c r="FZF1" s="341"/>
      <c r="FZG1" s="341"/>
      <c r="FZH1" s="341"/>
      <c r="FZI1" s="341"/>
      <c r="FZJ1" s="341"/>
      <c r="FZK1" s="341"/>
      <c r="FZL1" s="341"/>
      <c r="FZM1" s="341"/>
      <c r="FZN1" s="341"/>
      <c r="FZO1" s="341"/>
      <c r="FZP1" s="341"/>
      <c r="FZQ1" s="341"/>
      <c r="FZR1" s="341"/>
      <c r="FZS1" s="341"/>
      <c r="FZT1" s="341"/>
      <c r="FZU1" s="341"/>
      <c r="FZV1" s="341"/>
      <c r="FZW1" s="341"/>
      <c r="FZX1" s="341"/>
      <c r="FZY1" s="341"/>
      <c r="FZZ1" s="341"/>
      <c r="GAA1" s="341"/>
      <c r="GAB1" s="341"/>
      <c r="GAC1" s="341"/>
      <c r="GAD1" s="341"/>
      <c r="GAE1" s="341"/>
      <c r="GAF1" s="341"/>
      <c r="GAG1" s="341"/>
      <c r="GAH1" s="341"/>
      <c r="GAI1" s="341"/>
      <c r="GAJ1" s="341"/>
      <c r="GAK1" s="341"/>
      <c r="GAL1" s="341"/>
      <c r="GAM1" s="341"/>
      <c r="GAN1" s="341"/>
      <c r="GAO1" s="341"/>
      <c r="GAP1" s="341"/>
      <c r="GAQ1" s="341"/>
      <c r="GAR1" s="341"/>
      <c r="GAS1" s="341"/>
      <c r="GAT1" s="341"/>
      <c r="GAU1" s="341"/>
      <c r="GAV1" s="341"/>
      <c r="GAW1" s="341"/>
      <c r="GAX1" s="341"/>
      <c r="GAY1" s="341"/>
      <c r="GAZ1" s="341"/>
      <c r="GBA1" s="341"/>
      <c r="GBB1" s="341"/>
      <c r="GBC1" s="341"/>
      <c r="GBD1" s="341"/>
      <c r="GBE1" s="341"/>
      <c r="GBF1" s="341"/>
      <c r="GBG1" s="341"/>
      <c r="GBH1" s="341"/>
      <c r="GBI1" s="341"/>
      <c r="GBJ1" s="341"/>
      <c r="GBK1" s="341"/>
      <c r="GBL1" s="341"/>
      <c r="GBM1" s="341"/>
      <c r="GBN1" s="341"/>
      <c r="GBO1" s="341"/>
      <c r="GBP1" s="341"/>
      <c r="GBQ1" s="341"/>
      <c r="GBR1" s="341"/>
      <c r="GBS1" s="341"/>
      <c r="GBT1" s="341"/>
      <c r="GBU1" s="341"/>
      <c r="GBV1" s="341"/>
      <c r="GBW1" s="341"/>
      <c r="GBX1" s="341"/>
      <c r="GBY1" s="341"/>
      <c r="GBZ1" s="341"/>
      <c r="GCA1" s="341"/>
      <c r="GCB1" s="341"/>
      <c r="GCC1" s="341"/>
      <c r="GCD1" s="341"/>
      <c r="GCE1" s="341"/>
      <c r="GCF1" s="341"/>
      <c r="GCG1" s="341"/>
      <c r="GCH1" s="341"/>
      <c r="GCI1" s="341"/>
      <c r="GCJ1" s="341"/>
      <c r="GCK1" s="341"/>
      <c r="GCL1" s="341"/>
      <c r="GCM1" s="341"/>
      <c r="GCN1" s="341"/>
      <c r="GCO1" s="341"/>
      <c r="GCP1" s="341"/>
      <c r="GCQ1" s="341"/>
      <c r="GCR1" s="341"/>
      <c r="GCS1" s="341"/>
      <c r="GCT1" s="341"/>
      <c r="GCU1" s="341"/>
      <c r="GCV1" s="341"/>
      <c r="GCW1" s="341"/>
      <c r="GCX1" s="341"/>
      <c r="GCY1" s="341"/>
      <c r="GCZ1" s="341"/>
      <c r="GDA1" s="341"/>
      <c r="GDB1" s="341"/>
      <c r="GDC1" s="341"/>
      <c r="GDD1" s="341"/>
      <c r="GDE1" s="341"/>
      <c r="GDF1" s="341"/>
      <c r="GDG1" s="341"/>
      <c r="GDH1" s="341"/>
      <c r="GDI1" s="341"/>
      <c r="GDJ1" s="341"/>
      <c r="GDK1" s="341"/>
      <c r="GDL1" s="341"/>
      <c r="GDM1" s="341"/>
      <c r="GDN1" s="341"/>
      <c r="GDO1" s="341"/>
      <c r="GDP1" s="341"/>
      <c r="GDQ1" s="341"/>
      <c r="GDR1" s="341"/>
      <c r="GDS1" s="341"/>
      <c r="GDT1" s="341"/>
      <c r="GDU1" s="341"/>
      <c r="GDV1" s="341"/>
      <c r="GDW1" s="341"/>
      <c r="GDX1" s="341"/>
      <c r="GDY1" s="341"/>
      <c r="GDZ1" s="341"/>
      <c r="GEA1" s="341"/>
      <c r="GEB1" s="341"/>
      <c r="GEC1" s="341"/>
      <c r="GED1" s="341"/>
      <c r="GEE1" s="341"/>
      <c r="GEF1" s="341"/>
      <c r="GEG1" s="341"/>
      <c r="GEH1" s="341"/>
      <c r="GEI1" s="341"/>
      <c r="GEJ1" s="341"/>
      <c r="GEK1" s="341"/>
      <c r="GEL1" s="341"/>
      <c r="GEM1" s="341"/>
      <c r="GEN1" s="341"/>
      <c r="GEO1" s="341"/>
      <c r="GEP1" s="341"/>
      <c r="GEQ1" s="341"/>
      <c r="GER1" s="341"/>
      <c r="GES1" s="341"/>
      <c r="GET1" s="341"/>
      <c r="GEU1" s="341"/>
      <c r="GEV1" s="341"/>
      <c r="GEW1" s="341"/>
      <c r="GEX1" s="341"/>
      <c r="GEY1" s="341"/>
      <c r="GEZ1" s="341"/>
      <c r="GFA1" s="341"/>
      <c r="GFB1" s="341"/>
      <c r="GFC1" s="341"/>
      <c r="GFD1" s="341"/>
      <c r="GFE1" s="341"/>
      <c r="GFF1" s="341"/>
      <c r="GFG1" s="341"/>
      <c r="GFH1" s="341"/>
      <c r="GFI1" s="341"/>
      <c r="GFJ1" s="341"/>
      <c r="GFK1" s="341"/>
      <c r="GFL1" s="341"/>
      <c r="GFM1" s="341"/>
      <c r="GFN1" s="341"/>
      <c r="GFO1" s="341"/>
      <c r="GFP1" s="341"/>
      <c r="GFQ1" s="341"/>
      <c r="GFR1" s="341"/>
      <c r="GFS1" s="341"/>
      <c r="GFT1" s="341"/>
      <c r="GFU1" s="341"/>
      <c r="GFV1" s="341"/>
      <c r="GFW1" s="341"/>
      <c r="GFX1" s="341"/>
      <c r="GFY1" s="341"/>
      <c r="GFZ1" s="341"/>
      <c r="GGA1" s="341"/>
      <c r="GGB1" s="341"/>
      <c r="GGC1" s="341"/>
      <c r="GGD1" s="341"/>
      <c r="GGE1" s="341"/>
      <c r="GGF1" s="341"/>
      <c r="GGG1" s="341"/>
      <c r="GGH1" s="341"/>
      <c r="GGI1" s="341"/>
      <c r="GGJ1" s="341"/>
      <c r="GGK1" s="341"/>
      <c r="GGL1" s="341"/>
      <c r="GGM1" s="341"/>
      <c r="GGN1" s="341"/>
      <c r="GGO1" s="341"/>
      <c r="GGP1" s="341"/>
      <c r="GGQ1" s="341"/>
      <c r="GGR1" s="341"/>
      <c r="GGS1" s="341"/>
      <c r="GGT1" s="341"/>
      <c r="GGU1" s="341"/>
      <c r="GGV1" s="341"/>
      <c r="GGW1" s="341"/>
      <c r="GGX1" s="341"/>
      <c r="GGY1" s="341"/>
      <c r="GGZ1" s="341"/>
      <c r="GHA1" s="341"/>
      <c r="GHB1" s="341"/>
      <c r="GHC1" s="341"/>
      <c r="GHD1" s="341"/>
      <c r="GHE1" s="341"/>
      <c r="GHF1" s="341"/>
      <c r="GHG1" s="341"/>
      <c r="GHH1" s="341"/>
      <c r="GHI1" s="341"/>
      <c r="GHJ1" s="341"/>
      <c r="GHK1" s="341"/>
      <c r="GHL1" s="341"/>
      <c r="GHM1" s="341"/>
      <c r="GHN1" s="341"/>
      <c r="GHO1" s="341"/>
      <c r="GHP1" s="341"/>
      <c r="GHQ1" s="341"/>
      <c r="GHR1" s="341"/>
      <c r="GHS1" s="341"/>
      <c r="GHT1" s="341"/>
      <c r="GHU1" s="341"/>
      <c r="GHV1" s="341"/>
      <c r="GHW1" s="341"/>
      <c r="GHX1" s="341"/>
      <c r="GHY1" s="341"/>
      <c r="GHZ1" s="341"/>
      <c r="GIA1" s="341"/>
      <c r="GIB1" s="341"/>
      <c r="GIC1" s="341"/>
      <c r="GID1" s="341"/>
      <c r="GIE1" s="341"/>
      <c r="GIF1" s="341"/>
      <c r="GIG1" s="341"/>
      <c r="GIH1" s="341"/>
      <c r="GII1" s="341"/>
      <c r="GIJ1" s="341"/>
      <c r="GIK1" s="341"/>
      <c r="GIL1" s="341"/>
      <c r="GIM1" s="341"/>
      <c r="GIN1" s="341"/>
      <c r="GIO1" s="341"/>
      <c r="GIP1" s="341"/>
      <c r="GIQ1" s="341"/>
      <c r="GIR1" s="341"/>
      <c r="GIS1" s="341"/>
      <c r="GIT1" s="341"/>
      <c r="GIU1" s="341"/>
      <c r="GIV1" s="341"/>
      <c r="GIW1" s="341"/>
      <c r="GIX1" s="341"/>
      <c r="GIY1" s="341"/>
      <c r="GIZ1" s="341"/>
      <c r="GJA1" s="341"/>
      <c r="GJB1" s="341"/>
      <c r="GJC1" s="341"/>
      <c r="GJD1" s="341"/>
      <c r="GJE1" s="341"/>
      <c r="GJF1" s="341"/>
      <c r="GJG1" s="341"/>
      <c r="GJH1" s="341"/>
      <c r="GJI1" s="341"/>
      <c r="GJJ1" s="341"/>
      <c r="GJK1" s="341"/>
      <c r="GJL1" s="341"/>
      <c r="GJM1" s="341"/>
      <c r="GJN1" s="341"/>
      <c r="GJO1" s="341"/>
      <c r="GJP1" s="341"/>
      <c r="GJQ1" s="341"/>
      <c r="GJR1" s="341"/>
      <c r="GJS1" s="341"/>
      <c r="GJT1" s="341"/>
      <c r="GJU1" s="341"/>
      <c r="GJV1" s="341"/>
      <c r="GJW1" s="341"/>
      <c r="GJX1" s="341"/>
      <c r="GJY1" s="341"/>
      <c r="GJZ1" s="341"/>
      <c r="GKA1" s="341"/>
      <c r="GKB1" s="341"/>
      <c r="GKC1" s="341"/>
      <c r="GKD1" s="341"/>
      <c r="GKE1" s="341"/>
      <c r="GKF1" s="341"/>
      <c r="GKG1" s="341"/>
      <c r="GKH1" s="341"/>
      <c r="GKI1" s="341"/>
      <c r="GKJ1" s="341"/>
      <c r="GKK1" s="341"/>
      <c r="GKL1" s="341"/>
      <c r="GKM1" s="341"/>
      <c r="GKN1" s="341"/>
      <c r="GKO1" s="341"/>
      <c r="GKP1" s="341"/>
      <c r="GKQ1" s="341"/>
      <c r="GKR1" s="341"/>
      <c r="GKS1" s="341"/>
      <c r="GKT1" s="341"/>
      <c r="GKU1" s="341"/>
      <c r="GKV1" s="341"/>
      <c r="GKW1" s="341"/>
      <c r="GKX1" s="341"/>
      <c r="GKY1" s="341"/>
      <c r="GKZ1" s="341"/>
      <c r="GLA1" s="341"/>
      <c r="GLB1" s="341"/>
      <c r="GLC1" s="341"/>
      <c r="GLD1" s="341"/>
      <c r="GLE1" s="341"/>
      <c r="GLF1" s="341"/>
      <c r="GLG1" s="341"/>
      <c r="GLH1" s="341"/>
      <c r="GLI1" s="341"/>
      <c r="GLJ1" s="341"/>
      <c r="GLK1" s="341"/>
      <c r="GLL1" s="341"/>
      <c r="GLM1" s="341"/>
      <c r="GLN1" s="341"/>
      <c r="GLO1" s="341"/>
      <c r="GLP1" s="341"/>
      <c r="GLQ1" s="341"/>
      <c r="GLR1" s="341"/>
      <c r="GLS1" s="341"/>
      <c r="GLT1" s="341"/>
      <c r="GLU1" s="341"/>
      <c r="GLV1" s="341"/>
      <c r="GLW1" s="341"/>
      <c r="GLX1" s="341"/>
      <c r="GLY1" s="341"/>
      <c r="GLZ1" s="341"/>
      <c r="GMA1" s="341"/>
      <c r="GMB1" s="341"/>
      <c r="GMC1" s="341"/>
      <c r="GMD1" s="341"/>
      <c r="GME1" s="341"/>
      <c r="GMF1" s="341"/>
      <c r="GMG1" s="341"/>
      <c r="GMH1" s="341"/>
      <c r="GMI1" s="341"/>
      <c r="GMJ1" s="341"/>
      <c r="GMK1" s="341"/>
      <c r="GML1" s="341"/>
      <c r="GMM1" s="341"/>
      <c r="GMN1" s="341"/>
      <c r="GMO1" s="341"/>
      <c r="GMP1" s="341"/>
      <c r="GMQ1" s="341"/>
      <c r="GMR1" s="341"/>
      <c r="GMS1" s="341"/>
      <c r="GMT1" s="341"/>
      <c r="GMU1" s="341"/>
      <c r="GMV1" s="341"/>
      <c r="GMW1" s="341"/>
      <c r="GMX1" s="341"/>
      <c r="GMY1" s="341"/>
      <c r="GMZ1" s="341"/>
      <c r="GNA1" s="341"/>
      <c r="GNB1" s="341"/>
      <c r="GNC1" s="341"/>
      <c r="GND1" s="341"/>
      <c r="GNE1" s="341"/>
      <c r="GNF1" s="341"/>
      <c r="GNG1" s="341"/>
      <c r="GNH1" s="341"/>
      <c r="GNI1" s="341"/>
      <c r="GNJ1" s="341"/>
      <c r="GNK1" s="341"/>
      <c r="GNL1" s="341"/>
      <c r="GNM1" s="341"/>
      <c r="GNN1" s="341"/>
      <c r="GNO1" s="341"/>
      <c r="GNP1" s="341"/>
      <c r="GNQ1" s="341"/>
      <c r="GNR1" s="341"/>
      <c r="GNS1" s="341"/>
      <c r="GNT1" s="341"/>
      <c r="GNU1" s="341"/>
      <c r="GNV1" s="341"/>
      <c r="GNW1" s="341"/>
      <c r="GNX1" s="341"/>
      <c r="GNY1" s="341"/>
      <c r="GNZ1" s="341"/>
      <c r="GOA1" s="341"/>
      <c r="GOB1" s="341"/>
      <c r="GOC1" s="341"/>
      <c r="GOD1" s="341"/>
      <c r="GOE1" s="341"/>
      <c r="GOF1" s="341"/>
      <c r="GOG1" s="341"/>
      <c r="GOH1" s="341"/>
      <c r="GOI1" s="341"/>
      <c r="GOJ1" s="341"/>
      <c r="GOK1" s="341"/>
      <c r="GOL1" s="341"/>
      <c r="GOM1" s="341"/>
      <c r="GON1" s="341"/>
      <c r="GOO1" s="341"/>
      <c r="GOP1" s="341"/>
      <c r="GOQ1" s="341"/>
      <c r="GOR1" s="341"/>
      <c r="GOS1" s="341"/>
      <c r="GOT1" s="341"/>
      <c r="GOU1" s="341"/>
      <c r="GOV1" s="341"/>
      <c r="GOW1" s="341"/>
      <c r="GOX1" s="341"/>
      <c r="GOY1" s="341"/>
      <c r="GOZ1" s="341"/>
      <c r="GPA1" s="341"/>
      <c r="GPB1" s="341"/>
      <c r="GPC1" s="341"/>
      <c r="GPD1" s="341"/>
      <c r="GPE1" s="341"/>
      <c r="GPF1" s="341"/>
      <c r="GPG1" s="341"/>
      <c r="GPH1" s="341"/>
      <c r="GPI1" s="341"/>
      <c r="GPJ1" s="341"/>
      <c r="GPK1" s="341"/>
      <c r="GPL1" s="341"/>
      <c r="GPM1" s="341"/>
      <c r="GPN1" s="341"/>
      <c r="GPO1" s="341"/>
      <c r="GPP1" s="341"/>
      <c r="GPQ1" s="341"/>
      <c r="GPR1" s="341"/>
      <c r="GPS1" s="341"/>
      <c r="GPT1" s="341"/>
      <c r="GPU1" s="341"/>
      <c r="GPV1" s="341"/>
      <c r="GPW1" s="341"/>
      <c r="GPX1" s="341"/>
      <c r="GPY1" s="341"/>
      <c r="GPZ1" s="341"/>
      <c r="GQA1" s="341"/>
      <c r="GQB1" s="341"/>
      <c r="GQC1" s="341"/>
      <c r="GQD1" s="341"/>
      <c r="GQE1" s="341"/>
      <c r="GQF1" s="341"/>
      <c r="GQG1" s="341"/>
      <c r="GQH1" s="341"/>
      <c r="GQI1" s="341"/>
      <c r="GQJ1" s="341"/>
      <c r="GQK1" s="341"/>
      <c r="GQL1" s="341"/>
      <c r="GQM1" s="341"/>
      <c r="GQN1" s="341"/>
      <c r="GQO1" s="341"/>
      <c r="GQP1" s="341"/>
      <c r="GQQ1" s="341"/>
      <c r="GQR1" s="341"/>
      <c r="GQS1" s="341"/>
      <c r="GQT1" s="341"/>
      <c r="GQU1" s="341"/>
      <c r="GQV1" s="341"/>
      <c r="GQW1" s="341"/>
      <c r="GQX1" s="341"/>
      <c r="GQY1" s="341"/>
      <c r="GQZ1" s="341"/>
      <c r="GRA1" s="341"/>
      <c r="GRB1" s="341"/>
      <c r="GRC1" s="341"/>
      <c r="GRD1" s="341"/>
      <c r="GRE1" s="341"/>
      <c r="GRF1" s="341"/>
      <c r="GRG1" s="341"/>
      <c r="GRH1" s="341"/>
      <c r="GRI1" s="341"/>
      <c r="GRJ1" s="341"/>
      <c r="GRK1" s="341"/>
      <c r="GRL1" s="341"/>
      <c r="GRM1" s="341"/>
      <c r="GRN1" s="341"/>
      <c r="GRO1" s="341"/>
      <c r="GRP1" s="341"/>
      <c r="GRQ1" s="341"/>
      <c r="GRR1" s="341"/>
      <c r="GRS1" s="341"/>
      <c r="GRT1" s="341"/>
      <c r="GRU1" s="341"/>
      <c r="GRV1" s="341"/>
      <c r="GRW1" s="341"/>
      <c r="GRX1" s="341"/>
      <c r="GRY1" s="341"/>
      <c r="GRZ1" s="341"/>
      <c r="GSA1" s="341"/>
      <c r="GSB1" s="341"/>
      <c r="GSC1" s="341"/>
      <c r="GSD1" s="341"/>
      <c r="GSE1" s="341"/>
      <c r="GSF1" s="341"/>
      <c r="GSG1" s="341"/>
      <c r="GSH1" s="341"/>
      <c r="GSI1" s="341"/>
      <c r="GSJ1" s="341"/>
      <c r="GSK1" s="341"/>
      <c r="GSL1" s="341"/>
      <c r="GSM1" s="341"/>
      <c r="GSN1" s="341"/>
      <c r="GSO1" s="341"/>
      <c r="GSP1" s="341"/>
      <c r="GSQ1" s="341"/>
      <c r="GSR1" s="341"/>
      <c r="GSS1" s="341"/>
      <c r="GST1" s="341"/>
      <c r="GSU1" s="341"/>
      <c r="GSV1" s="341"/>
      <c r="GSW1" s="341"/>
      <c r="GSX1" s="341"/>
      <c r="GSY1" s="341"/>
      <c r="GSZ1" s="341"/>
      <c r="GTA1" s="341"/>
      <c r="GTB1" s="341"/>
      <c r="GTC1" s="341"/>
      <c r="GTD1" s="341"/>
      <c r="GTE1" s="341"/>
      <c r="GTF1" s="341"/>
      <c r="GTG1" s="341"/>
      <c r="GTH1" s="341"/>
      <c r="GTI1" s="341"/>
      <c r="GTJ1" s="341"/>
      <c r="GTK1" s="341"/>
      <c r="GTL1" s="341"/>
      <c r="GTM1" s="341"/>
      <c r="GTN1" s="341"/>
      <c r="GTO1" s="341"/>
      <c r="GTP1" s="341"/>
      <c r="GTQ1" s="341"/>
      <c r="GTR1" s="341"/>
      <c r="GTS1" s="341"/>
      <c r="GTT1" s="341"/>
      <c r="GTU1" s="341"/>
      <c r="GTV1" s="341"/>
      <c r="GTW1" s="341"/>
      <c r="GTX1" s="341"/>
      <c r="GTY1" s="341"/>
      <c r="GTZ1" s="341"/>
      <c r="GUA1" s="341"/>
      <c r="GUB1" s="341"/>
      <c r="GUC1" s="341"/>
      <c r="GUD1" s="341"/>
      <c r="GUE1" s="341"/>
      <c r="GUF1" s="341"/>
      <c r="GUG1" s="341"/>
      <c r="GUH1" s="341"/>
      <c r="GUI1" s="341"/>
      <c r="GUJ1" s="341"/>
      <c r="GUK1" s="341"/>
      <c r="GUL1" s="341"/>
      <c r="GUM1" s="341"/>
      <c r="GUN1" s="341"/>
      <c r="GUO1" s="341"/>
      <c r="GUP1" s="341"/>
      <c r="GUQ1" s="341"/>
      <c r="GUR1" s="341"/>
      <c r="GUS1" s="341"/>
      <c r="GUT1" s="341"/>
      <c r="GUU1" s="341"/>
      <c r="GUV1" s="341"/>
      <c r="GUW1" s="341"/>
      <c r="GUX1" s="341"/>
      <c r="GUY1" s="341"/>
      <c r="GUZ1" s="341"/>
      <c r="GVA1" s="341"/>
      <c r="GVB1" s="341"/>
      <c r="GVC1" s="341"/>
      <c r="GVD1" s="341"/>
      <c r="GVE1" s="341"/>
      <c r="GVF1" s="341"/>
      <c r="GVG1" s="341"/>
      <c r="GVH1" s="341"/>
      <c r="GVI1" s="341"/>
      <c r="GVJ1" s="341"/>
      <c r="GVK1" s="341"/>
      <c r="GVL1" s="341"/>
      <c r="GVM1" s="341"/>
      <c r="GVN1" s="341"/>
      <c r="GVO1" s="341"/>
      <c r="GVP1" s="341"/>
      <c r="GVQ1" s="341"/>
      <c r="GVR1" s="341"/>
      <c r="GVS1" s="341"/>
      <c r="GVT1" s="341"/>
      <c r="GVU1" s="341"/>
      <c r="GVV1" s="341"/>
      <c r="GVW1" s="341"/>
      <c r="GVX1" s="341"/>
      <c r="GVY1" s="341"/>
      <c r="GVZ1" s="341"/>
      <c r="GWA1" s="341"/>
      <c r="GWB1" s="341"/>
      <c r="GWC1" s="341"/>
      <c r="GWD1" s="341"/>
      <c r="GWE1" s="341"/>
      <c r="GWF1" s="341"/>
      <c r="GWG1" s="341"/>
      <c r="GWH1" s="341"/>
      <c r="GWI1" s="341"/>
      <c r="GWJ1" s="341"/>
      <c r="GWK1" s="341"/>
      <c r="GWL1" s="341"/>
      <c r="GWM1" s="341"/>
      <c r="GWN1" s="341"/>
      <c r="GWO1" s="341"/>
      <c r="GWP1" s="341"/>
      <c r="GWQ1" s="341"/>
      <c r="GWR1" s="341"/>
      <c r="GWS1" s="341"/>
      <c r="GWT1" s="341"/>
      <c r="GWU1" s="341"/>
      <c r="GWV1" s="341"/>
      <c r="GWW1" s="341"/>
      <c r="GWX1" s="341"/>
      <c r="GWY1" s="341"/>
      <c r="GWZ1" s="341"/>
      <c r="GXA1" s="341"/>
      <c r="GXB1" s="341"/>
      <c r="GXC1" s="341"/>
      <c r="GXD1" s="341"/>
      <c r="GXE1" s="341"/>
      <c r="GXF1" s="341"/>
      <c r="GXG1" s="341"/>
      <c r="GXH1" s="341"/>
      <c r="GXI1" s="341"/>
      <c r="GXJ1" s="341"/>
      <c r="GXK1" s="341"/>
      <c r="GXL1" s="341"/>
      <c r="GXM1" s="341"/>
      <c r="GXN1" s="341"/>
      <c r="GXO1" s="341"/>
      <c r="GXP1" s="341"/>
      <c r="GXQ1" s="341"/>
      <c r="GXR1" s="341"/>
      <c r="GXS1" s="341"/>
      <c r="GXT1" s="341"/>
      <c r="GXU1" s="341"/>
      <c r="GXV1" s="341"/>
      <c r="GXW1" s="341"/>
      <c r="GXX1" s="341"/>
      <c r="GXY1" s="341"/>
      <c r="GXZ1" s="341"/>
      <c r="GYA1" s="341"/>
      <c r="GYB1" s="341"/>
      <c r="GYC1" s="341"/>
      <c r="GYD1" s="341"/>
      <c r="GYE1" s="341"/>
      <c r="GYF1" s="341"/>
      <c r="GYG1" s="341"/>
      <c r="GYH1" s="341"/>
      <c r="GYI1" s="341"/>
      <c r="GYJ1" s="341"/>
      <c r="GYK1" s="341"/>
      <c r="GYL1" s="341"/>
      <c r="GYM1" s="341"/>
      <c r="GYN1" s="341"/>
      <c r="GYO1" s="341"/>
      <c r="GYP1" s="341"/>
      <c r="GYQ1" s="341"/>
      <c r="GYR1" s="341"/>
      <c r="GYS1" s="341"/>
      <c r="GYT1" s="341"/>
      <c r="GYU1" s="341"/>
      <c r="GYV1" s="341"/>
      <c r="GYW1" s="341"/>
      <c r="GYX1" s="341"/>
      <c r="GYY1" s="341"/>
      <c r="GYZ1" s="341"/>
      <c r="GZA1" s="341"/>
      <c r="GZB1" s="341"/>
      <c r="GZC1" s="341"/>
      <c r="GZD1" s="341"/>
      <c r="GZE1" s="341"/>
      <c r="GZF1" s="341"/>
      <c r="GZG1" s="341"/>
      <c r="GZH1" s="341"/>
      <c r="GZI1" s="341"/>
      <c r="GZJ1" s="341"/>
      <c r="GZK1" s="341"/>
      <c r="GZL1" s="341"/>
      <c r="GZM1" s="341"/>
      <c r="GZN1" s="341"/>
      <c r="GZO1" s="341"/>
      <c r="GZP1" s="341"/>
      <c r="GZQ1" s="341"/>
      <c r="GZR1" s="341"/>
      <c r="GZS1" s="341"/>
      <c r="GZT1" s="341"/>
      <c r="GZU1" s="341"/>
      <c r="GZV1" s="341"/>
      <c r="GZW1" s="341"/>
      <c r="GZX1" s="341"/>
      <c r="GZY1" s="341"/>
      <c r="GZZ1" s="341"/>
      <c r="HAA1" s="341"/>
      <c r="HAB1" s="341"/>
      <c r="HAC1" s="341"/>
      <c r="HAD1" s="341"/>
      <c r="HAE1" s="341"/>
      <c r="HAF1" s="341"/>
      <c r="HAG1" s="341"/>
      <c r="HAH1" s="341"/>
      <c r="HAI1" s="341"/>
      <c r="HAJ1" s="341"/>
      <c r="HAK1" s="341"/>
      <c r="HAL1" s="341"/>
      <c r="HAM1" s="341"/>
      <c r="HAN1" s="341"/>
      <c r="HAO1" s="341"/>
      <c r="HAP1" s="341"/>
      <c r="HAQ1" s="341"/>
      <c r="HAR1" s="341"/>
      <c r="HAS1" s="341"/>
      <c r="HAT1" s="341"/>
      <c r="HAU1" s="341"/>
      <c r="HAV1" s="341"/>
      <c r="HAW1" s="341"/>
      <c r="HAX1" s="341"/>
      <c r="HAY1" s="341"/>
      <c r="HAZ1" s="341"/>
      <c r="HBA1" s="341"/>
      <c r="HBB1" s="341"/>
      <c r="HBC1" s="341"/>
      <c r="HBD1" s="341"/>
      <c r="HBE1" s="341"/>
      <c r="HBF1" s="341"/>
      <c r="HBG1" s="341"/>
      <c r="HBH1" s="341"/>
      <c r="HBI1" s="341"/>
      <c r="HBJ1" s="341"/>
      <c r="HBK1" s="341"/>
      <c r="HBL1" s="341"/>
      <c r="HBM1" s="341"/>
      <c r="HBN1" s="341"/>
      <c r="HBO1" s="341"/>
      <c r="HBP1" s="341"/>
      <c r="HBQ1" s="341"/>
      <c r="HBR1" s="341"/>
      <c r="HBS1" s="341"/>
      <c r="HBT1" s="341"/>
      <c r="HBU1" s="341"/>
      <c r="HBV1" s="341"/>
      <c r="HBW1" s="341"/>
      <c r="HBX1" s="341"/>
      <c r="HBY1" s="341"/>
      <c r="HBZ1" s="341"/>
      <c r="HCA1" s="341"/>
      <c r="HCB1" s="341"/>
      <c r="HCC1" s="341"/>
      <c r="HCD1" s="341"/>
      <c r="HCE1" s="341"/>
      <c r="HCF1" s="341"/>
      <c r="HCG1" s="341"/>
      <c r="HCH1" s="341"/>
      <c r="HCI1" s="341"/>
      <c r="HCJ1" s="341"/>
      <c r="HCK1" s="341"/>
      <c r="HCL1" s="341"/>
      <c r="HCM1" s="341"/>
      <c r="HCN1" s="341"/>
      <c r="HCO1" s="341"/>
      <c r="HCP1" s="341"/>
      <c r="HCQ1" s="341"/>
      <c r="HCR1" s="341"/>
      <c r="HCS1" s="341"/>
      <c r="HCT1" s="341"/>
      <c r="HCU1" s="341"/>
      <c r="HCV1" s="341"/>
      <c r="HCW1" s="341"/>
      <c r="HCX1" s="341"/>
      <c r="HCY1" s="341"/>
      <c r="HCZ1" s="341"/>
      <c r="HDA1" s="341"/>
      <c r="HDB1" s="341"/>
      <c r="HDC1" s="341"/>
      <c r="HDD1" s="341"/>
      <c r="HDE1" s="341"/>
      <c r="HDF1" s="341"/>
      <c r="HDG1" s="341"/>
      <c r="HDH1" s="341"/>
      <c r="HDI1" s="341"/>
      <c r="HDJ1" s="341"/>
      <c r="HDK1" s="341"/>
      <c r="HDL1" s="341"/>
      <c r="HDM1" s="341"/>
      <c r="HDN1" s="341"/>
      <c r="HDO1" s="341"/>
      <c r="HDP1" s="341"/>
      <c r="HDQ1" s="341"/>
      <c r="HDR1" s="341"/>
      <c r="HDS1" s="341"/>
      <c r="HDT1" s="341"/>
      <c r="HDU1" s="341"/>
      <c r="HDV1" s="341"/>
      <c r="HDW1" s="341"/>
      <c r="HDX1" s="341"/>
      <c r="HDY1" s="341"/>
      <c r="HDZ1" s="341"/>
      <c r="HEA1" s="341"/>
      <c r="HEB1" s="341"/>
      <c r="HEC1" s="341"/>
      <c r="HED1" s="341"/>
      <c r="HEE1" s="341"/>
      <c r="HEF1" s="341"/>
      <c r="HEG1" s="341"/>
      <c r="HEH1" s="341"/>
      <c r="HEI1" s="341"/>
      <c r="HEJ1" s="341"/>
      <c r="HEK1" s="341"/>
      <c r="HEL1" s="341"/>
      <c r="HEM1" s="341"/>
      <c r="HEN1" s="341"/>
      <c r="HEO1" s="341"/>
      <c r="HEP1" s="341"/>
      <c r="HEQ1" s="341"/>
      <c r="HER1" s="341"/>
      <c r="HES1" s="341"/>
      <c r="HET1" s="341"/>
      <c r="HEU1" s="341"/>
      <c r="HEV1" s="341"/>
      <c r="HEW1" s="341"/>
      <c r="HEX1" s="341"/>
      <c r="HEY1" s="341"/>
      <c r="HEZ1" s="341"/>
      <c r="HFA1" s="341"/>
      <c r="HFB1" s="341"/>
      <c r="HFC1" s="341"/>
      <c r="HFD1" s="341"/>
      <c r="HFE1" s="341"/>
      <c r="HFF1" s="341"/>
      <c r="HFG1" s="341"/>
      <c r="HFH1" s="341"/>
      <c r="HFI1" s="341"/>
      <c r="HFJ1" s="341"/>
      <c r="HFK1" s="341"/>
      <c r="HFL1" s="341"/>
      <c r="HFM1" s="341"/>
      <c r="HFN1" s="341"/>
      <c r="HFO1" s="341"/>
      <c r="HFP1" s="341"/>
      <c r="HFQ1" s="341"/>
      <c r="HFR1" s="341"/>
      <c r="HFS1" s="341"/>
      <c r="HFT1" s="341"/>
      <c r="HFU1" s="341"/>
      <c r="HFV1" s="341"/>
      <c r="HFW1" s="341"/>
      <c r="HFX1" s="341"/>
      <c r="HFY1" s="341"/>
      <c r="HFZ1" s="341"/>
      <c r="HGA1" s="341"/>
      <c r="HGB1" s="341"/>
      <c r="HGC1" s="341"/>
      <c r="HGD1" s="341"/>
      <c r="HGE1" s="341"/>
      <c r="HGF1" s="341"/>
      <c r="HGG1" s="341"/>
      <c r="HGH1" s="341"/>
      <c r="HGI1" s="341"/>
      <c r="HGJ1" s="341"/>
      <c r="HGK1" s="341"/>
      <c r="HGL1" s="341"/>
      <c r="HGM1" s="341"/>
      <c r="HGN1" s="341"/>
      <c r="HGO1" s="341"/>
      <c r="HGP1" s="341"/>
      <c r="HGQ1" s="341"/>
      <c r="HGR1" s="341"/>
      <c r="HGS1" s="341"/>
      <c r="HGT1" s="341"/>
      <c r="HGU1" s="341"/>
      <c r="HGV1" s="341"/>
      <c r="HGW1" s="341"/>
      <c r="HGX1" s="341"/>
      <c r="HGY1" s="341"/>
      <c r="HGZ1" s="341"/>
      <c r="HHA1" s="341"/>
      <c r="HHB1" s="341"/>
      <c r="HHC1" s="341"/>
      <c r="HHD1" s="341"/>
      <c r="HHE1" s="341"/>
      <c r="HHF1" s="341"/>
      <c r="HHG1" s="341"/>
      <c r="HHH1" s="341"/>
      <c r="HHI1" s="341"/>
      <c r="HHJ1" s="341"/>
      <c r="HHK1" s="341"/>
      <c r="HHL1" s="341"/>
      <c r="HHM1" s="341"/>
      <c r="HHN1" s="341"/>
      <c r="HHO1" s="341"/>
      <c r="HHP1" s="341"/>
      <c r="HHQ1" s="341"/>
      <c r="HHR1" s="341"/>
      <c r="HHS1" s="341"/>
      <c r="HHT1" s="341"/>
      <c r="HHU1" s="341"/>
      <c r="HHV1" s="341"/>
      <c r="HHW1" s="341"/>
      <c r="HHX1" s="341"/>
      <c r="HHY1" s="341"/>
      <c r="HHZ1" s="341"/>
      <c r="HIA1" s="341"/>
      <c r="HIB1" s="341"/>
      <c r="HIC1" s="341"/>
      <c r="HID1" s="341"/>
      <c r="HIE1" s="341"/>
      <c r="HIF1" s="341"/>
      <c r="HIG1" s="341"/>
      <c r="HIH1" s="341"/>
      <c r="HII1" s="341"/>
      <c r="HIJ1" s="341"/>
      <c r="HIK1" s="341"/>
      <c r="HIL1" s="341"/>
      <c r="HIM1" s="341"/>
      <c r="HIN1" s="341"/>
      <c r="HIO1" s="341"/>
      <c r="HIP1" s="341"/>
      <c r="HIQ1" s="341"/>
      <c r="HIR1" s="341"/>
      <c r="HIS1" s="341"/>
      <c r="HIT1" s="341"/>
      <c r="HIU1" s="341"/>
      <c r="HIV1" s="341"/>
      <c r="HIW1" s="341"/>
      <c r="HIX1" s="341"/>
      <c r="HIY1" s="341"/>
      <c r="HIZ1" s="341"/>
      <c r="HJA1" s="341"/>
      <c r="HJB1" s="341"/>
      <c r="HJC1" s="341"/>
      <c r="HJD1" s="341"/>
      <c r="HJE1" s="341"/>
      <c r="HJF1" s="341"/>
      <c r="HJG1" s="341"/>
      <c r="HJH1" s="341"/>
      <c r="HJI1" s="341"/>
      <c r="HJJ1" s="341"/>
      <c r="HJK1" s="341"/>
      <c r="HJL1" s="341"/>
      <c r="HJM1" s="341"/>
      <c r="HJN1" s="341"/>
      <c r="HJO1" s="341"/>
      <c r="HJP1" s="341"/>
      <c r="HJQ1" s="341"/>
      <c r="HJR1" s="341"/>
      <c r="HJS1" s="341"/>
      <c r="HJT1" s="341"/>
      <c r="HJU1" s="341"/>
      <c r="HJV1" s="341"/>
      <c r="HJW1" s="341"/>
      <c r="HJX1" s="341"/>
      <c r="HJY1" s="341"/>
      <c r="HJZ1" s="341"/>
      <c r="HKA1" s="341"/>
      <c r="HKB1" s="341"/>
      <c r="HKC1" s="341"/>
      <c r="HKD1" s="341"/>
      <c r="HKE1" s="341"/>
      <c r="HKF1" s="341"/>
      <c r="HKG1" s="341"/>
      <c r="HKH1" s="341"/>
      <c r="HKI1" s="341"/>
      <c r="HKJ1" s="341"/>
      <c r="HKK1" s="341"/>
      <c r="HKL1" s="341"/>
      <c r="HKM1" s="341"/>
      <c r="HKN1" s="341"/>
      <c r="HKO1" s="341"/>
      <c r="HKP1" s="341"/>
      <c r="HKQ1" s="341"/>
      <c r="HKR1" s="341"/>
      <c r="HKS1" s="341"/>
      <c r="HKT1" s="341"/>
      <c r="HKU1" s="341"/>
      <c r="HKV1" s="341"/>
      <c r="HKW1" s="341"/>
      <c r="HKX1" s="341"/>
      <c r="HKY1" s="341"/>
      <c r="HKZ1" s="341"/>
      <c r="HLA1" s="341"/>
      <c r="HLB1" s="341"/>
      <c r="HLC1" s="341"/>
      <c r="HLD1" s="341"/>
      <c r="HLE1" s="341"/>
      <c r="HLF1" s="341"/>
      <c r="HLG1" s="341"/>
      <c r="HLH1" s="341"/>
      <c r="HLI1" s="341"/>
      <c r="HLJ1" s="341"/>
      <c r="HLK1" s="341"/>
      <c r="HLL1" s="341"/>
      <c r="HLM1" s="341"/>
      <c r="HLN1" s="341"/>
      <c r="HLO1" s="341"/>
      <c r="HLP1" s="341"/>
      <c r="HLQ1" s="341"/>
      <c r="HLR1" s="341"/>
      <c r="HLS1" s="341"/>
      <c r="HLT1" s="341"/>
      <c r="HLU1" s="341"/>
      <c r="HLV1" s="341"/>
      <c r="HLW1" s="341"/>
      <c r="HLX1" s="341"/>
      <c r="HLY1" s="341"/>
      <c r="HLZ1" s="341"/>
      <c r="HMA1" s="341"/>
      <c r="HMB1" s="341"/>
      <c r="HMC1" s="341"/>
      <c r="HMD1" s="341"/>
      <c r="HME1" s="341"/>
      <c r="HMF1" s="341"/>
      <c r="HMG1" s="341"/>
      <c r="HMH1" s="341"/>
      <c r="HMI1" s="341"/>
      <c r="HMJ1" s="341"/>
      <c r="HMK1" s="341"/>
      <c r="HML1" s="341"/>
      <c r="HMM1" s="341"/>
      <c r="HMN1" s="341"/>
      <c r="HMO1" s="341"/>
      <c r="HMP1" s="341"/>
      <c r="HMQ1" s="341"/>
      <c r="HMR1" s="341"/>
      <c r="HMS1" s="341"/>
      <c r="HMT1" s="341"/>
      <c r="HMU1" s="341"/>
      <c r="HMV1" s="341"/>
      <c r="HMW1" s="341"/>
      <c r="HMX1" s="341"/>
      <c r="HMY1" s="341"/>
      <c r="HMZ1" s="341"/>
      <c r="HNA1" s="341"/>
      <c r="HNB1" s="341"/>
      <c r="HNC1" s="341"/>
      <c r="HND1" s="341"/>
      <c r="HNE1" s="341"/>
      <c r="HNF1" s="341"/>
      <c r="HNG1" s="341"/>
      <c r="HNH1" s="341"/>
      <c r="HNI1" s="341"/>
      <c r="HNJ1" s="341"/>
      <c r="HNK1" s="341"/>
      <c r="HNL1" s="341"/>
      <c r="HNM1" s="341"/>
      <c r="HNN1" s="341"/>
      <c r="HNO1" s="341"/>
      <c r="HNP1" s="341"/>
      <c r="HNQ1" s="341"/>
      <c r="HNR1" s="341"/>
      <c r="HNS1" s="341"/>
      <c r="HNT1" s="341"/>
      <c r="HNU1" s="341"/>
      <c r="HNV1" s="341"/>
      <c r="HNW1" s="341"/>
      <c r="HNX1" s="341"/>
      <c r="HNY1" s="341"/>
      <c r="HNZ1" s="341"/>
      <c r="HOA1" s="341"/>
      <c r="HOB1" s="341"/>
      <c r="HOC1" s="341"/>
      <c r="HOD1" s="341"/>
      <c r="HOE1" s="341"/>
      <c r="HOF1" s="341"/>
      <c r="HOG1" s="341"/>
      <c r="HOH1" s="341"/>
      <c r="HOI1" s="341"/>
      <c r="HOJ1" s="341"/>
      <c r="HOK1" s="341"/>
      <c r="HOL1" s="341"/>
      <c r="HOM1" s="341"/>
      <c r="HON1" s="341"/>
      <c r="HOO1" s="341"/>
      <c r="HOP1" s="341"/>
      <c r="HOQ1" s="341"/>
      <c r="HOR1" s="341"/>
      <c r="HOS1" s="341"/>
      <c r="HOT1" s="341"/>
      <c r="HOU1" s="341"/>
      <c r="HOV1" s="341"/>
      <c r="HOW1" s="341"/>
      <c r="HOX1" s="341"/>
      <c r="HOY1" s="341"/>
      <c r="HOZ1" s="341"/>
      <c r="HPA1" s="341"/>
      <c r="HPB1" s="341"/>
      <c r="HPC1" s="341"/>
      <c r="HPD1" s="341"/>
      <c r="HPE1" s="341"/>
      <c r="HPF1" s="341"/>
      <c r="HPG1" s="341"/>
      <c r="HPH1" s="341"/>
      <c r="HPI1" s="341"/>
      <c r="HPJ1" s="341"/>
      <c r="HPK1" s="341"/>
      <c r="HPL1" s="341"/>
      <c r="HPM1" s="341"/>
      <c r="HPN1" s="341"/>
      <c r="HPO1" s="341"/>
      <c r="HPP1" s="341"/>
      <c r="HPQ1" s="341"/>
      <c r="HPR1" s="341"/>
      <c r="HPS1" s="341"/>
      <c r="HPT1" s="341"/>
      <c r="HPU1" s="341"/>
      <c r="HPV1" s="341"/>
      <c r="HPW1" s="341"/>
      <c r="HPX1" s="341"/>
      <c r="HPY1" s="341"/>
      <c r="HPZ1" s="341"/>
      <c r="HQA1" s="341"/>
      <c r="HQB1" s="341"/>
      <c r="HQC1" s="341"/>
      <c r="HQD1" s="341"/>
      <c r="HQE1" s="341"/>
      <c r="HQF1" s="341"/>
      <c r="HQG1" s="341"/>
      <c r="HQH1" s="341"/>
      <c r="HQI1" s="341"/>
      <c r="HQJ1" s="341"/>
      <c r="HQK1" s="341"/>
      <c r="HQL1" s="341"/>
      <c r="HQM1" s="341"/>
      <c r="HQN1" s="341"/>
      <c r="HQO1" s="341"/>
      <c r="HQP1" s="341"/>
      <c r="HQQ1" s="341"/>
      <c r="HQR1" s="341"/>
      <c r="HQS1" s="341"/>
      <c r="HQT1" s="341"/>
      <c r="HQU1" s="341"/>
      <c r="HQV1" s="341"/>
      <c r="HQW1" s="341"/>
      <c r="HQX1" s="341"/>
      <c r="HQY1" s="341"/>
      <c r="HQZ1" s="341"/>
      <c r="HRA1" s="341"/>
      <c r="HRB1" s="341"/>
      <c r="HRC1" s="341"/>
      <c r="HRD1" s="341"/>
      <c r="HRE1" s="341"/>
      <c r="HRF1" s="341"/>
      <c r="HRG1" s="341"/>
      <c r="HRH1" s="341"/>
      <c r="HRI1" s="341"/>
      <c r="HRJ1" s="341"/>
      <c r="HRK1" s="341"/>
      <c r="HRL1" s="341"/>
      <c r="HRM1" s="341"/>
      <c r="HRN1" s="341"/>
      <c r="HRO1" s="341"/>
      <c r="HRP1" s="341"/>
      <c r="HRQ1" s="341"/>
      <c r="HRR1" s="341"/>
      <c r="HRS1" s="341"/>
      <c r="HRT1" s="341"/>
      <c r="HRU1" s="341"/>
      <c r="HRV1" s="341"/>
      <c r="HRW1" s="341"/>
      <c r="HRX1" s="341"/>
      <c r="HRY1" s="341"/>
      <c r="HRZ1" s="341"/>
      <c r="HSA1" s="341"/>
      <c r="HSB1" s="341"/>
      <c r="HSC1" s="341"/>
      <c r="HSD1" s="341"/>
      <c r="HSE1" s="341"/>
      <c r="HSF1" s="341"/>
      <c r="HSG1" s="341"/>
      <c r="HSH1" s="341"/>
      <c r="HSI1" s="341"/>
      <c r="HSJ1" s="341"/>
      <c r="HSK1" s="341"/>
      <c r="HSL1" s="341"/>
      <c r="HSM1" s="341"/>
      <c r="HSN1" s="341"/>
      <c r="HSO1" s="341"/>
      <c r="HSP1" s="341"/>
      <c r="HSQ1" s="341"/>
      <c r="HSR1" s="341"/>
      <c r="HSS1" s="341"/>
      <c r="HST1" s="341"/>
      <c r="HSU1" s="341"/>
      <c r="HSV1" s="341"/>
      <c r="HSW1" s="341"/>
      <c r="HSX1" s="341"/>
      <c r="HSY1" s="341"/>
      <c r="HSZ1" s="341"/>
      <c r="HTA1" s="341"/>
      <c r="HTB1" s="341"/>
      <c r="HTC1" s="341"/>
      <c r="HTD1" s="341"/>
      <c r="HTE1" s="341"/>
      <c r="HTF1" s="341"/>
      <c r="HTG1" s="341"/>
      <c r="HTH1" s="341"/>
      <c r="HTI1" s="341"/>
      <c r="HTJ1" s="341"/>
      <c r="HTK1" s="341"/>
      <c r="HTL1" s="341"/>
      <c r="HTM1" s="341"/>
      <c r="HTN1" s="341"/>
      <c r="HTO1" s="341"/>
      <c r="HTP1" s="341"/>
      <c r="HTQ1" s="341"/>
      <c r="HTR1" s="341"/>
      <c r="HTS1" s="341"/>
      <c r="HTT1" s="341"/>
      <c r="HTU1" s="341"/>
      <c r="HTV1" s="341"/>
      <c r="HTW1" s="341"/>
      <c r="HTX1" s="341"/>
      <c r="HTY1" s="341"/>
      <c r="HTZ1" s="341"/>
      <c r="HUA1" s="341"/>
      <c r="HUB1" s="341"/>
      <c r="HUC1" s="341"/>
      <c r="HUD1" s="341"/>
      <c r="HUE1" s="341"/>
      <c r="HUF1" s="341"/>
      <c r="HUG1" s="341"/>
      <c r="HUH1" s="341"/>
      <c r="HUI1" s="341"/>
      <c r="HUJ1" s="341"/>
      <c r="HUK1" s="341"/>
      <c r="HUL1" s="341"/>
      <c r="HUM1" s="341"/>
      <c r="HUN1" s="341"/>
      <c r="HUO1" s="341"/>
      <c r="HUP1" s="341"/>
      <c r="HUQ1" s="341"/>
      <c r="HUR1" s="341"/>
      <c r="HUS1" s="341"/>
      <c r="HUT1" s="341"/>
      <c r="HUU1" s="341"/>
      <c r="HUV1" s="341"/>
      <c r="HUW1" s="341"/>
      <c r="HUX1" s="341"/>
      <c r="HUY1" s="341"/>
      <c r="HUZ1" s="341"/>
      <c r="HVA1" s="341"/>
      <c r="HVB1" s="341"/>
      <c r="HVC1" s="341"/>
      <c r="HVD1" s="341"/>
      <c r="HVE1" s="341"/>
      <c r="HVF1" s="341"/>
      <c r="HVG1" s="341"/>
      <c r="HVH1" s="341"/>
      <c r="HVI1" s="341"/>
      <c r="HVJ1" s="341"/>
      <c r="HVK1" s="341"/>
      <c r="HVL1" s="341"/>
      <c r="HVM1" s="341"/>
      <c r="HVN1" s="341"/>
      <c r="HVO1" s="341"/>
      <c r="HVP1" s="341"/>
      <c r="HVQ1" s="341"/>
      <c r="HVR1" s="341"/>
      <c r="HVS1" s="341"/>
      <c r="HVT1" s="341"/>
      <c r="HVU1" s="341"/>
      <c r="HVV1" s="341"/>
      <c r="HVW1" s="341"/>
      <c r="HVX1" s="341"/>
      <c r="HVY1" s="341"/>
      <c r="HVZ1" s="341"/>
      <c r="HWA1" s="341"/>
      <c r="HWB1" s="341"/>
      <c r="HWC1" s="341"/>
      <c r="HWD1" s="341"/>
      <c r="HWE1" s="341"/>
      <c r="HWF1" s="341"/>
      <c r="HWG1" s="341"/>
      <c r="HWH1" s="341"/>
      <c r="HWI1" s="341"/>
      <c r="HWJ1" s="341"/>
      <c r="HWK1" s="341"/>
      <c r="HWL1" s="341"/>
      <c r="HWM1" s="341"/>
      <c r="HWN1" s="341"/>
      <c r="HWO1" s="341"/>
      <c r="HWP1" s="341"/>
      <c r="HWQ1" s="341"/>
      <c r="HWR1" s="341"/>
      <c r="HWS1" s="341"/>
      <c r="HWT1" s="341"/>
      <c r="HWU1" s="341"/>
      <c r="HWV1" s="341"/>
      <c r="HWW1" s="341"/>
      <c r="HWX1" s="341"/>
      <c r="HWY1" s="341"/>
      <c r="HWZ1" s="341"/>
      <c r="HXA1" s="341"/>
      <c r="HXB1" s="341"/>
      <c r="HXC1" s="341"/>
      <c r="HXD1" s="341"/>
      <c r="HXE1" s="341"/>
      <c r="HXF1" s="341"/>
      <c r="HXG1" s="341"/>
      <c r="HXH1" s="341"/>
      <c r="HXI1" s="341"/>
      <c r="HXJ1" s="341"/>
      <c r="HXK1" s="341"/>
      <c r="HXL1" s="341"/>
      <c r="HXM1" s="341"/>
      <c r="HXN1" s="341"/>
      <c r="HXO1" s="341"/>
      <c r="HXP1" s="341"/>
      <c r="HXQ1" s="341"/>
      <c r="HXR1" s="341"/>
      <c r="HXS1" s="341"/>
      <c r="HXT1" s="341"/>
      <c r="HXU1" s="341"/>
      <c r="HXV1" s="341"/>
      <c r="HXW1" s="341"/>
      <c r="HXX1" s="341"/>
      <c r="HXY1" s="341"/>
      <c r="HXZ1" s="341"/>
      <c r="HYA1" s="341"/>
      <c r="HYB1" s="341"/>
      <c r="HYC1" s="341"/>
      <c r="HYD1" s="341"/>
      <c r="HYE1" s="341"/>
      <c r="HYF1" s="341"/>
      <c r="HYG1" s="341"/>
      <c r="HYH1" s="341"/>
      <c r="HYI1" s="341"/>
      <c r="HYJ1" s="341"/>
      <c r="HYK1" s="341"/>
      <c r="HYL1" s="341"/>
      <c r="HYM1" s="341"/>
      <c r="HYN1" s="341"/>
      <c r="HYO1" s="341"/>
      <c r="HYP1" s="341"/>
      <c r="HYQ1" s="341"/>
      <c r="HYR1" s="341"/>
      <c r="HYS1" s="341"/>
      <c r="HYT1" s="341"/>
      <c r="HYU1" s="341"/>
      <c r="HYV1" s="341"/>
      <c r="HYW1" s="341"/>
      <c r="HYX1" s="341"/>
      <c r="HYY1" s="341"/>
      <c r="HYZ1" s="341"/>
      <c r="HZA1" s="341"/>
      <c r="HZB1" s="341"/>
      <c r="HZC1" s="341"/>
      <c r="HZD1" s="341"/>
      <c r="HZE1" s="341"/>
      <c r="HZF1" s="341"/>
      <c r="HZG1" s="341"/>
      <c r="HZH1" s="341"/>
      <c r="HZI1" s="341"/>
      <c r="HZJ1" s="341"/>
      <c r="HZK1" s="341"/>
      <c r="HZL1" s="341"/>
      <c r="HZM1" s="341"/>
      <c r="HZN1" s="341"/>
      <c r="HZO1" s="341"/>
      <c r="HZP1" s="341"/>
      <c r="HZQ1" s="341"/>
      <c r="HZR1" s="341"/>
      <c r="HZS1" s="341"/>
      <c r="HZT1" s="341"/>
      <c r="HZU1" s="341"/>
      <c r="HZV1" s="341"/>
      <c r="HZW1" s="341"/>
      <c r="HZX1" s="341"/>
      <c r="HZY1" s="341"/>
      <c r="HZZ1" s="341"/>
      <c r="IAA1" s="341"/>
      <c r="IAB1" s="341"/>
      <c r="IAC1" s="341"/>
      <c r="IAD1" s="341"/>
      <c r="IAE1" s="341"/>
      <c r="IAF1" s="341"/>
      <c r="IAG1" s="341"/>
      <c r="IAH1" s="341"/>
      <c r="IAI1" s="341"/>
      <c r="IAJ1" s="341"/>
      <c r="IAK1" s="341"/>
      <c r="IAL1" s="341"/>
      <c r="IAM1" s="341"/>
      <c r="IAN1" s="341"/>
      <c r="IAO1" s="341"/>
      <c r="IAP1" s="341"/>
      <c r="IAQ1" s="341"/>
      <c r="IAR1" s="341"/>
      <c r="IAS1" s="341"/>
      <c r="IAT1" s="341"/>
      <c r="IAU1" s="341"/>
      <c r="IAV1" s="341"/>
      <c r="IAW1" s="341"/>
      <c r="IAX1" s="341"/>
      <c r="IAY1" s="341"/>
      <c r="IAZ1" s="341"/>
      <c r="IBA1" s="341"/>
      <c r="IBB1" s="341"/>
      <c r="IBC1" s="341"/>
      <c r="IBD1" s="341"/>
      <c r="IBE1" s="341"/>
      <c r="IBF1" s="341"/>
      <c r="IBG1" s="341"/>
      <c r="IBH1" s="341"/>
      <c r="IBI1" s="341"/>
      <c r="IBJ1" s="341"/>
      <c r="IBK1" s="341"/>
      <c r="IBL1" s="341"/>
      <c r="IBM1" s="341"/>
      <c r="IBN1" s="341"/>
      <c r="IBO1" s="341"/>
      <c r="IBP1" s="341"/>
      <c r="IBQ1" s="341"/>
      <c r="IBR1" s="341"/>
      <c r="IBS1" s="341"/>
      <c r="IBT1" s="341"/>
      <c r="IBU1" s="341"/>
      <c r="IBV1" s="341"/>
      <c r="IBW1" s="341"/>
      <c r="IBX1" s="341"/>
      <c r="IBY1" s="341"/>
      <c r="IBZ1" s="341"/>
      <c r="ICA1" s="341"/>
      <c r="ICB1" s="341"/>
      <c r="ICC1" s="341"/>
      <c r="ICD1" s="341"/>
      <c r="ICE1" s="341"/>
      <c r="ICF1" s="341"/>
      <c r="ICG1" s="341"/>
      <c r="ICH1" s="341"/>
      <c r="ICI1" s="341"/>
      <c r="ICJ1" s="341"/>
      <c r="ICK1" s="341"/>
      <c r="ICL1" s="341"/>
      <c r="ICM1" s="341"/>
      <c r="ICN1" s="341"/>
      <c r="ICO1" s="341"/>
      <c r="ICP1" s="341"/>
      <c r="ICQ1" s="341"/>
      <c r="ICR1" s="341"/>
      <c r="ICS1" s="341"/>
      <c r="ICT1" s="341"/>
      <c r="ICU1" s="341"/>
      <c r="ICV1" s="341"/>
      <c r="ICW1" s="341"/>
      <c r="ICX1" s="341"/>
      <c r="ICY1" s="341"/>
      <c r="ICZ1" s="341"/>
      <c r="IDA1" s="341"/>
      <c r="IDB1" s="341"/>
      <c r="IDC1" s="341"/>
      <c r="IDD1" s="341"/>
      <c r="IDE1" s="341"/>
      <c r="IDF1" s="341"/>
      <c r="IDG1" s="341"/>
      <c r="IDH1" s="341"/>
      <c r="IDI1" s="341"/>
      <c r="IDJ1" s="341"/>
      <c r="IDK1" s="341"/>
      <c r="IDL1" s="341"/>
      <c r="IDM1" s="341"/>
      <c r="IDN1" s="341"/>
      <c r="IDO1" s="341"/>
      <c r="IDP1" s="341"/>
      <c r="IDQ1" s="341"/>
      <c r="IDR1" s="341"/>
      <c r="IDS1" s="341"/>
      <c r="IDT1" s="341"/>
      <c r="IDU1" s="341"/>
      <c r="IDV1" s="341"/>
      <c r="IDW1" s="341"/>
      <c r="IDX1" s="341"/>
      <c r="IDY1" s="341"/>
      <c r="IDZ1" s="341"/>
      <c r="IEA1" s="341"/>
      <c r="IEB1" s="341"/>
      <c r="IEC1" s="341"/>
      <c r="IED1" s="341"/>
      <c r="IEE1" s="341"/>
      <c r="IEF1" s="341"/>
      <c r="IEG1" s="341"/>
      <c r="IEH1" s="341"/>
      <c r="IEI1" s="341"/>
      <c r="IEJ1" s="341"/>
      <c r="IEK1" s="341"/>
      <c r="IEL1" s="341"/>
      <c r="IEM1" s="341"/>
      <c r="IEN1" s="341"/>
      <c r="IEO1" s="341"/>
      <c r="IEP1" s="341"/>
      <c r="IEQ1" s="341"/>
      <c r="IER1" s="341"/>
      <c r="IES1" s="341"/>
      <c r="IET1" s="341"/>
      <c r="IEU1" s="341"/>
      <c r="IEV1" s="341"/>
      <c r="IEW1" s="341"/>
      <c r="IEX1" s="341"/>
      <c r="IEY1" s="341"/>
      <c r="IEZ1" s="341"/>
      <c r="IFA1" s="341"/>
      <c r="IFB1" s="341"/>
      <c r="IFC1" s="341"/>
      <c r="IFD1" s="341"/>
      <c r="IFE1" s="341"/>
      <c r="IFF1" s="341"/>
      <c r="IFG1" s="341"/>
      <c r="IFH1" s="341"/>
      <c r="IFI1" s="341"/>
      <c r="IFJ1" s="341"/>
      <c r="IFK1" s="341"/>
      <c r="IFL1" s="341"/>
      <c r="IFM1" s="341"/>
      <c r="IFN1" s="341"/>
      <c r="IFO1" s="341"/>
      <c r="IFP1" s="341"/>
      <c r="IFQ1" s="341"/>
      <c r="IFR1" s="341"/>
      <c r="IFS1" s="341"/>
      <c r="IFT1" s="341"/>
      <c r="IFU1" s="341"/>
      <c r="IFV1" s="341"/>
      <c r="IFW1" s="341"/>
      <c r="IFX1" s="341"/>
      <c r="IFY1" s="341"/>
      <c r="IFZ1" s="341"/>
      <c r="IGA1" s="341"/>
      <c r="IGB1" s="341"/>
      <c r="IGC1" s="341"/>
      <c r="IGD1" s="341"/>
      <c r="IGE1" s="341"/>
      <c r="IGF1" s="341"/>
      <c r="IGG1" s="341"/>
      <c r="IGH1" s="341"/>
      <c r="IGI1" s="341"/>
      <c r="IGJ1" s="341"/>
      <c r="IGK1" s="341"/>
      <c r="IGL1" s="341"/>
      <c r="IGM1" s="341"/>
      <c r="IGN1" s="341"/>
      <c r="IGO1" s="341"/>
      <c r="IGP1" s="341"/>
      <c r="IGQ1" s="341"/>
      <c r="IGR1" s="341"/>
      <c r="IGS1" s="341"/>
      <c r="IGT1" s="341"/>
      <c r="IGU1" s="341"/>
      <c r="IGV1" s="341"/>
      <c r="IGW1" s="341"/>
      <c r="IGX1" s="341"/>
      <c r="IGY1" s="341"/>
      <c r="IGZ1" s="341"/>
      <c r="IHA1" s="341"/>
      <c r="IHB1" s="341"/>
      <c r="IHC1" s="341"/>
      <c r="IHD1" s="341"/>
      <c r="IHE1" s="341"/>
      <c r="IHF1" s="341"/>
      <c r="IHG1" s="341"/>
      <c r="IHH1" s="341"/>
      <c r="IHI1" s="341"/>
      <c r="IHJ1" s="341"/>
      <c r="IHK1" s="341"/>
      <c r="IHL1" s="341"/>
      <c r="IHM1" s="341"/>
      <c r="IHN1" s="341"/>
      <c r="IHO1" s="341"/>
      <c r="IHP1" s="341"/>
      <c r="IHQ1" s="341"/>
      <c r="IHR1" s="341"/>
      <c r="IHS1" s="341"/>
      <c r="IHT1" s="341"/>
      <c r="IHU1" s="341"/>
      <c r="IHV1" s="341"/>
      <c r="IHW1" s="341"/>
      <c r="IHX1" s="341"/>
      <c r="IHY1" s="341"/>
      <c r="IHZ1" s="341"/>
      <c r="IIA1" s="341"/>
      <c r="IIB1" s="341"/>
      <c r="IIC1" s="341"/>
      <c r="IID1" s="341"/>
      <c r="IIE1" s="341"/>
      <c r="IIF1" s="341"/>
      <c r="IIG1" s="341"/>
      <c r="IIH1" s="341"/>
      <c r="III1" s="341"/>
      <c r="IIJ1" s="341"/>
      <c r="IIK1" s="341"/>
      <c r="IIL1" s="341"/>
      <c r="IIM1" s="341"/>
      <c r="IIN1" s="341"/>
      <c r="IIO1" s="341"/>
      <c r="IIP1" s="341"/>
      <c r="IIQ1" s="341"/>
      <c r="IIR1" s="341"/>
      <c r="IIS1" s="341"/>
      <c r="IIT1" s="341"/>
      <c r="IIU1" s="341"/>
      <c r="IIV1" s="341"/>
      <c r="IIW1" s="341"/>
      <c r="IIX1" s="341"/>
      <c r="IIY1" s="341"/>
      <c r="IIZ1" s="341"/>
      <c r="IJA1" s="341"/>
      <c r="IJB1" s="341"/>
      <c r="IJC1" s="341"/>
      <c r="IJD1" s="341"/>
      <c r="IJE1" s="341"/>
      <c r="IJF1" s="341"/>
      <c r="IJG1" s="341"/>
      <c r="IJH1" s="341"/>
      <c r="IJI1" s="341"/>
      <c r="IJJ1" s="341"/>
      <c r="IJK1" s="341"/>
      <c r="IJL1" s="341"/>
      <c r="IJM1" s="341"/>
      <c r="IJN1" s="341"/>
      <c r="IJO1" s="341"/>
      <c r="IJP1" s="341"/>
      <c r="IJQ1" s="341"/>
      <c r="IJR1" s="341"/>
      <c r="IJS1" s="341"/>
      <c r="IJT1" s="341"/>
      <c r="IJU1" s="341"/>
      <c r="IJV1" s="341"/>
      <c r="IJW1" s="341"/>
      <c r="IJX1" s="341"/>
      <c r="IJY1" s="341"/>
      <c r="IJZ1" s="341"/>
      <c r="IKA1" s="341"/>
      <c r="IKB1" s="341"/>
      <c r="IKC1" s="341"/>
      <c r="IKD1" s="341"/>
      <c r="IKE1" s="341"/>
      <c r="IKF1" s="341"/>
      <c r="IKG1" s="341"/>
      <c r="IKH1" s="341"/>
      <c r="IKI1" s="341"/>
      <c r="IKJ1" s="341"/>
      <c r="IKK1" s="341"/>
      <c r="IKL1" s="341"/>
      <c r="IKM1" s="341"/>
      <c r="IKN1" s="341"/>
      <c r="IKO1" s="341"/>
      <c r="IKP1" s="341"/>
      <c r="IKQ1" s="341"/>
      <c r="IKR1" s="341"/>
      <c r="IKS1" s="341"/>
      <c r="IKT1" s="341"/>
      <c r="IKU1" s="341"/>
      <c r="IKV1" s="341"/>
      <c r="IKW1" s="341"/>
      <c r="IKX1" s="341"/>
      <c r="IKY1" s="341"/>
      <c r="IKZ1" s="341"/>
      <c r="ILA1" s="341"/>
      <c r="ILB1" s="341"/>
      <c r="ILC1" s="341"/>
      <c r="ILD1" s="341"/>
      <c r="ILE1" s="341"/>
      <c r="ILF1" s="341"/>
      <c r="ILG1" s="341"/>
      <c r="ILH1" s="341"/>
      <c r="ILI1" s="341"/>
      <c r="ILJ1" s="341"/>
      <c r="ILK1" s="341"/>
      <c r="ILL1" s="341"/>
      <c r="ILM1" s="341"/>
      <c r="ILN1" s="341"/>
      <c r="ILO1" s="341"/>
      <c r="ILP1" s="341"/>
      <c r="ILQ1" s="341"/>
      <c r="ILR1" s="341"/>
      <c r="ILS1" s="341"/>
      <c r="ILT1" s="341"/>
      <c r="ILU1" s="341"/>
      <c r="ILV1" s="341"/>
      <c r="ILW1" s="341"/>
      <c r="ILX1" s="341"/>
      <c r="ILY1" s="341"/>
      <c r="ILZ1" s="341"/>
      <c r="IMA1" s="341"/>
      <c r="IMB1" s="341"/>
      <c r="IMC1" s="341"/>
      <c r="IMD1" s="341"/>
      <c r="IME1" s="341"/>
      <c r="IMF1" s="341"/>
      <c r="IMG1" s="341"/>
      <c r="IMH1" s="341"/>
      <c r="IMI1" s="341"/>
      <c r="IMJ1" s="341"/>
      <c r="IMK1" s="341"/>
      <c r="IML1" s="341"/>
      <c r="IMM1" s="341"/>
      <c r="IMN1" s="341"/>
      <c r="IMO1" s="341"/>
      <c r="IMP1" s="341"/>
      <c r="IMQ1" s="341"/>
      <c r="IMR1" s="341"/>
      <c r="IMS1" s="341"/>
      <c r="IMT1" s="341"/>
      <c r="IMU1" s="341"/>
      <c r="IMV1" s="341"/>
      <c r="IMW1" s="341"/>
      <c r="IMX1" s="341"/>
      <c r="IMY1" s="341"/>
      <c r="IMZ1" s="341"/>
      <c r="INA1" s="341"/>
      <c r="INB1" s="341"/>
      <c r="INC1" s="341"/>
      <c r="IND1" s="341"/>
      <c r="INE1" s="341"/>
      <c r="INF1" s="341"/>
      <c r="ING1" s="341"/>
      <c r="INH1" s="341"/>
      <c r="INI1" s="341"/>
      <c r="INJ1" s="341"/>
      <c r="INK1" s="341"/>
      <c r="INL1" s="341"/>
      <c r="INM1" s="341"/>
      <c r="INN1" s="341"/>
      <c r="INO1" s="341"/>
      <c r="INP1" s="341"/>
      <c r="INQ1" s="341"/>
      <c r="INR1" s="341"/>
      <c r="INS1" s="341"/>
      <c r="INT1" s="341"/>
      <c r="INU1" s="341"/>
      <c r="INV1" s="341"/>
      <c r="INW1" s="341"/>
      <c r="INX1" s="341"/>
      <c r="INY1" s="341"/>
      <c r="INZ1" s="341"/>
      <c r="IOA1" s="341"/>
      <c r="IOB1" s="341"/>
      <c r="IOC1" s="341"/>
      <c r="IOD1" s="341"/>
      <c r="IOE1" s="341"/>
      <c r="IOF1" s="341"/>
      <c r="IOG1" s="341"/>
      <c r="IOH1" s="341"/>
      <c r="IOI1" s="341"/>
      <c r="IOJ1" s="341"/>
      <c r="IOK1" s="341"/>
      <c r="IOL1" s="341"/>
      <c r="IOM1" s="341"/>
      <c r="ION1" s="341"/>
      <c r="IOO1" s="341"/>
      <c r="IOP1" s="341"/>
      <c r="IOQ1" s="341"/>
      <c r="IOR1" s="341"/>
      <c r="IOS1" s="341"/>
      <c r="IOT1" s="341"/>
      <c r="IOU1" s="341"/>
      <c r="IOV1" s="341"/>
      <c r="IOW1" s="341"/>
      <c r="IOX1" s="341"/>
      <c r="IOY1" s="341"/>
      <c r="IOZ1" s="341"/>
      <c r="IPA1" s="341"/>
      <c r="IPB1" s="341"/>
      <c r="IPC1" s="341"/>
      <c r="IPD1" s="341"/>
      <c r="IPE1" s="341"/>
      <c r="IPF1" s="341"/>
      <c r="IPG1" s="341"/>
      <c r="IPH1" s="341"/>
      <c r="IPI1" s="341"/>
      <c r="IPJ1" s="341"/>
      <c r="IPK1" s="341"/>
      <c r="IPL1" s="341"/>
      <c r="IPM1" s="341"/>
      <c r="IPN1" s="341"/>
      <c r="IPO1" s="341"/>
      <c r="IPP1" s="341"/>
      <c r="IPQ1" s="341"/>
      <c r="IPR1" s="341"/>
      <c r="IPS1" s="341"/>
      <c r="IPT1" s="341"/>
      <c r="IPU1" s="341"/>
      <c r="IPV1" s="341"/>
      <c r="IPW1" s="341"/>
      <c r="IPX1" s="341"/>
      <c r="IPY1" s="341"/>
      <c r="IPZ1" s="341"/>
      <c r="IQA1" s="341"/>
      <c r="IQB1" s="341"/>
      <c r="IQC1" s="341"/>
      <c r="IQD1" s="341"/>
      <c r="IQE1" s="341"/>
      <c r="IQF1" s="341"/>
      <c r="IQG1" s="341"/>
      <c r="IQH1" s="341"/>
      <c r="IQI1" s="341"/>
      <c r="IQJ1" s="341"/>
      <c r="IQK1" s="341"/>
      <c r="IQL1" s="341"/>
      <c r="IQM1" s="341"/>
      <c r="IQN1" s="341"/>
      <c r="IQO1" s="341"/>
      <c r="IQP1" s="341"/>
      <c r="IQQ1" s="341"/>
      <c r="IQR1" s="341"/>
      <c r="IQS1" s="341"/>
      <c r="IQT1" s="341"/>
      <c r="IQU1" s="341"/>
      <c r="IQV1" s="341"/>
      <c r="IQW1" s="341"/>
      <c r="IQX1" s="341"/>
      <c r="IQY1" s="341"/>
      <c r="IQZ1" s="341"/>
      <c r="IRA1" s="341"/>
      <c r="IRB1" s="341"/>
      <c r="IRC1" s="341"/>
      <c r="IRD1" s="341"/>
      <c r="IRE1" s="341"/>
      <c r="IRF1" s="341"/>
      <c r="IRG1" s="341"/>
      <c r="IRH1" s="341"/>
      <c r="IRI1" s="341"/>
      <c r="IRJ1" s="341"/>
      <c r="IRK1" s="341"/>
      <c r="IRL1" s="341"/>
      <c r="IRM1" s="341"/>
      <c r="IRN1" s="341"/>
      <c r="IRO1" s="341"/>
      <c r="IRP1" s="341"/>
      <c r="IRQ1" s="341"/>
      <c r="IRR1" s="341"/>
      <c r="IRS1" s="341"/>
      <c r="IRT1" s="341"/>
      <c r="IRU1" s="341"/>
      <c r="IRV1" s="341"/>
      <c r="IRW1" s="341"/>
      <c r="IRX1" s="341"/>
      <c r="IRY1" s="341"/>
      <c r="IRZ1" s="341"/>
      <c r="ISA1" s="341"/>
      <c r="ISB1" s="341"/>
      <c r="ISC1" s="341"/>
      <c r="ISD1" s="341"/>
      <c r="ISE1" s="341"/>
      <c r="ISF1" s="341"/>
      <c r="ISG1" s="341"/>
      <c r="ISH1" s="341"/>
      <c r="ISI1" s="341"/>
      <c r="ISJ1" s="341"/>
      <c r="ISK1" s="341"/>
      <c r="ISL1" s="341"/>
      <c r="ISM1" s="341"/>
      <c r="ISN1" s="341"/>
      <c r="ISO1" s="341"/>
      <c r="ISP1" s="341"/>
      <c r="ISQ1" s="341"/>
      <c r="ISR1" s="341"/>
      <c r="ISS1" s="341"/>
      <c r="IST1" s="341"/>
      <c r="ISU1" s="341"/>
      <c r="ISV1" s="341"/>
      <c r="ISW1" s="341"/>
      <c r="ISX1" s="341"/>
      <c r="ISY1" s="341"/>
      <c r="ISZ1" s="341"/>
      <c r="ITA1" s="341"/>
      <c r="ITB1" s="341"/>
      <c r="ITC1" s="341"/>
      <c r="ITD1" s="341"/>
      <c r="ITE1" s="341"/>
      <c r="ITF1" s="341"/>
      <c r="ITG1" s="341"/>
      <c r="ITH1" s="341"/>
      <c r="ITI1" s="341"/>
      <c r="ITJ1" s="341"/>
      <c r="ITK1" s="341"/>
      <c r="ITL1" s="341"/>
      <c r="ITM1" s="341"/>
      <c r="ITN1" s="341"/>
      <c r="ITO1" s="341"/>
      <c r="ITP1" s="341"/>
      <c r="ITQ1" s="341"/>
      <c r="ITR1" s="341"/>
      <c r="ITS1" s="341"/>
      <c r="ITT1" s="341"/>
      <c r="ITU1" s="341"/>
      <c r="ITV1" s="341"/>
      <c r="ITW1" s="341"/>
      <c r="ITX1" s="341"/>
      <c r="ITY1" s="341"/>
      <c r="ITZ1" s="341"/>
      <c r="IUA1" s="341"/>
      <c r="IUB1" s="341"/>
      <c r="IUC1" s="341"/>
      <c r="IUD1" s="341"/>
      <c r="IUE1" s="341"/>
      <c r="IUF1" s="341"/>
      <c r="IUG1" s="341"/>
      <c r="IUH1" s="341"/>
      <c r="IUI1" s="341"/>
      <c r="IUJ1" s="341"/>
      <c r="IUK1" s="341"/>
      <c r="IUL1" s="341"/>
      <c r="IUM1" s="341"/>
      <c r="IUN1" s="341"/>
      <c r="IUO1" s="341"/>
      <c r="IUP1" s="341"/>
      <c r="IUQ1" s="341"/>
      <c r="IUR1" s="341"/>
      <c r="IUS1" s="341"/>
      <c r="IUT1" s="341"/>
      <c r="IUU1" s="341"/>
      <c r="IUV1" s="341"/>
      <c r="IUW1" s="341"/>
      <c r="IUX1" s="341"/>
      <c r="IUY1" s="341"/>
      <c r="IUZ1" s="341"/>
      <c r="IVA1" s="341"/>
      <c r="IVB1" s="341"/>
      <c r="IVC1" s="341"/>
      <c r="IVD1" s="341"/>
      <c r="IVE1" s="341"/>
      <c r="IVF1" s="341"/>
      <c r="IVG1" s="341"/>
      <c r="IVH1" s="341"/>
      <c r="IVI1" s="341"/>
      <c r="IVJ1" s="341"/>
      <c r="IVK1" s="341"/>
      <c r="IVL1" s="341"/>
      <c r="IVM1" s="341"/>
      <c r="IVN1" s="341"/>
      <c r="IVO1" s="341"/>
      <c r="IVP1" s="341"/>
      <c r="IVQ1" s="341"/>
      <c r="IVR1" s="341"/>
      <c r="IVS1" s="341"/>
      <c r="IVT1" s="341"/>
      <c r="IVU1" s="341"/>
      <c r="IVV1" s="341"/>
      <c r="IVW1" s="341"/>
      <c r="IVX1" s="341"/>
      <c r="IVY1" s="341"/>
      <c r="IVZ1" s="341"/>
      <c r="IWA1" s="341"/>
      <c r="IWB1" s="341"/>
      <c r="IWC1" s="341"/>
      <c r="IWD1" s="341"/>
      <c r="IWE1" s="341"/>
      <c r="IWF1" s="341"/>
      <c r="IWG1" s="341"/>
      <c r="IWH1" s="341"/>
      <c r="IWI1" s="341"/>
      <c r="IWJ1" s="341"/>
      <c r="IWK1" s="341"/>
      <c r="IWL1" s="341"/>
      <c r="IWM1" s="341"/>
      <c r="IWN1" s="341"/>
      <c r="IWO1" s="341"/>
      <c r="IWP1" s="341"/>
      <c r="IWQ1" s="341"/>
      <c r="IWR1" s="341"/>
      <c r="IWS1" s="341"/>
      <c r="IWT1" s="341"/>
      <c r="IWU1" s="341"/>
      <c r="IWV1" s="341"/>
      <c r="IWW1" s="341"/>
      <c r="IWX1" s="341"/>
      <c r="IWY1" s="341"/>
      <c r="IWZ1" s="341"/>
      <c r="IXA1" s="341"/>
      <c r="IXB1" s="341"/>
      <c r="IXC1" s="341"/>
      <c r="IXD1" s="341"/>
      <c r="IXE1" s="341"/>
      <c r="IXF1" s="341"/>
      <c r="IXG1" s="341"/>
      <c r="IXH1" s="341"/>
      <c r="IXI1" s="341"/>
      <c r="IXJ1" s="341"/>
      <c r="IXK1" s="341"/>
      <c r="IXL1" s="341"/>
      <c r="IXM1" s="341"/>
      <c r="IXN1" s="341"/>
      <c r="IXO1" s="341"/>
      <c r="IXP1" s="341"/>
      <c r="IXQ1" s="341"/>
      <c r="IXR1" s="341"/>
      <c r="IXS1" s="341"/>
      <c r="IXT1" s="341"/>
      <c r="IXU1" s="341"/>
      <c r="IXV1" s="341"/>
      <c r="IXW1" s="341"/>
      <c r="IXX1" s="341"/>
      <c r="IXY1" s="341"/>
      <c r="IXZ1" s="341"/>
      <c r="IYA1" s="341"/>
      <c r="IYB1" s="341"/>
      <c r="IYC1" s="341"/>
      <c r="IYD1" s="341"/>
      <c r="IYE1" s="341"/>
      <c r="IYF1" s="341"/>
      <c r="IYG1" s="341"/>
      <c r="IYH1" s="341"/>
      <c r="IYI1" s="341"/>
      <c r="IYJ1" s="341"/>
      <c r="IYK1" s="341"/>
      <c r="IYL1" s="341"/>
      <c r="IYM1" s="341"/>
      <c r="IYN1" s="341"/>
      <c r="IYO1" s="341"/>
      <c r="IYP1" s="341"/>
      <c r="IYQ1" s="341"/>
      <c r="IYR1" s="341"/>
      <c r="IYS1" s="341"/>
      <c r="IYT1" s="341"/>
      <c r="IYU1" s="341"/>
      <c r="IYV1" s="341"/>
      <c r="IYW1" s="341"/>
      <c r="IYX1" s="341"/>
      <c r="IYY1" s="341"/>
      <c r="IYZ1" s="341"/>
      <c r="IZA1" s="341"/>
      <c r="IZB1" s="341"/>
      <c r="IZC1" s="341"/>
      <c r="IZD1" s="341"/>
      <c r="IZE1" s="341"/>
      <c r="IZF1" s="341"/>
      <c r="IZG1" s="341"/>
      <c r="IZH1" s="341"/>
      <c r="IZI1" s="341"/>
      <c r="IZJ1" s="341"/>
      <c r="IZK1" s="341"/>
      <c r="IZL1" s="341"/>
      <c r="IZM1" s="341"/>
      <c r="IZN1" s="341"/>
      <c r="IZO1" s="341"/>
      <c r="IZP1" s="341"/>
      <c r="IZQ1" s="341"/>
      <c r="IZR1" s="341"/>
      <c r="IZS1" s="341"/>
      <c r="IZT1" s="341"/>
      <c r="IZU1" s="341"/>
      <c r="IZV1" s="341"/>
      <c r="IZW1" s="341"/>
      <c r="IZX1" s="341"/>
      <c r="IZY1" s="341"/>
      <c r="IZZ1" s="341"/>
      <c r="JAA1" s="341"/>
      <c r="JAB1" s="341"/>
      <c r="JAC1" s="341"/>
      <c r="JAD1" s="341"/>
      <c r="JAE1" s="341"/>
      <c r="JAF1" s="341"/>
      <c r="JAG1" s="341"/>
      <c r="JAH1" s="341"/>
      <c r="JAI1" s="341"/>
      <c r="JAJ1" s="341"/>
      <c r="JAK1" s="341"/>
      <c r="JAL1" s="341"/>
      <c r="JAM1" s="341"/>
      <c r="JAN1" s="341"/>
      <c r="JAO1" s="341"/>
      <c r="JAP1" s="341"/>
      <c r="JAQ1" s="341"/>
      <c r="JAR1" s="341"/>
      <c r="JAS1" s="341"/>
      <c r="JAT1" s="341"/>
      <c r="JAU1" s="341"/>
      <c r="JAV1" s="341"/>
      <c r="JAW1" s="341"/>
      <c r="JAX1" s="341"/>
      <c r="JAY1" s="341"/>
      <c r="JAZ1" s="341"/>
      <c r="JBA1" s="341"/>
      <c r="JBB1" s="341"/>
      <c r="JBC1" s="341"/>
      <c r="JBD1" s="341"/>
      <c r="JBE1" s="341"/>
      <c r="JBF1" s="341"/>
      <c r="JBG1" s="341"/>
      <c r="JBH1" s="341"/>
      <c r="JBI1" s="341"/>
      <c r="JBJ1" s="341"/>
      <c r="JBK1" s="341"/>
      <c r="JBL1" s="341"/>
      <c r="JBM1" s="341"/>
      <c r="JBN1" s="341"/>
      <c r="JBO1" s="341"/>
      <c r="JBP1" s="341"/>
      <c r="JBQ1" s="341"/>
      <c r="JBR1" s="341"/>
      <c r="JBS1" s="341"/>
      <c r="JBT1" s="341"/>
      <c r="JBU1" s="341"/>
      <c r="JBV1" s="341"/>
      <c r="JBW1" s="341"/>
      <c r="JBX1" s="341"/>
      <c r="JBY1" s="341"/>
      <c r="JBZ1" s="341"/>
      <c r="JCA1" s="341"/>
      <c r="JCB1" s="341"/>
      <c r="JCC1" s="341"/>
      <c r="JCD1" s="341"/>
      <c r="JCE1" s="341"/>
      <c r="JCF1" s="341"/>
      <c r="JCG1" s="341"/>
      <c r="JCH1" s="341"/>
      <c r="JCI1" s="341"/>
      <c r="JCJ1" s="341"/>
      <c r="JCK1" s="341"/>
      <c r="JCL1" s="341"/>
      <c r="JCM1" s="341"/>
      <c r="JCN1" s="341"/>
      <c r="JCO1" s="341"/>
      <c r="JCP1" s="341"/>
      <c r="JCQ1" s="341"/>
      <c r="JCR1" s="341"/>
      <c r="JCS1" s="341"/>
      <c r="JCT1" s="341"/>
      <c r="JCU1" s="341"/>
      <c r="JCV1" s="341"/>
      <c r="JCW1" s="341"/>
      <c r="JCX1" s="341"/>
      <c r="JCY1" s="341"/>
      <c r="JCZ1" s="341"/>
      <c r="JDA1" s="341"/>
      <c r="JDB1" s="341"/>
      <c r="JDC1" s="341"/>
      <c r="JDD1" s="341"/>
      <c r="JDE1" s="341"/>
      <c r="JDF1" s="341"/>
      <c r="JDG1" s="341"/>
      <c r="JDH1" s="341"/>
      <c r="JDI1" s="341"/>
      <c r="JDJ1" s="341"/>
      <c r="JDK1" s="341"/>
      <c r="JDL1" s="341"/>
      <c r="JDM1" s="341"/>
      <c r="JDN1" s="341"/>
      <c r="JDO1" s="341"/>
      <c r="JDP1" s="341"/>
      <c r="JDQ1" s="341"/>
      <c r="JDR1" s="341"/>
      <c r="JDS1" s="341"/>
      <c r="JDT1" s="341"/>
      <c r="JDU1" s="341"/>
      <c r="JDV1" s="341"/>
      <c r="JDW1" s="341"/>
      <c r="JDX1" s="341"/>
      <c r="JDY1" s="341"/>
      <c r="JDZ1" s="341"/>
      <c r="JEA1" s="341"/>
      <c r="JEB1" s="341"/>
      <c r="JEC1" s="341"/>
      <c r="JED1" s="341"/>
      <c r="JEE1" s="341"/>
      <c r="JEF1" s="341"/>
      <c r="JEG1" s="341"/>
      <c r="JEH1" s="341"/>
      <c r="JEI1" s="341"/>
      <c r="JEJ1" s="341"/>
      <c r="JEK1" s="341"/>
      <c r="JEL1" s="341"/>
      <c r="JEM1" s="341"/>
      <c r="JEN1" s="341"/>
      <c r="JEO1" s="341"/>
      <c r="JEP1" s="341"/>
      <c r="JEQ1" s="341"/>
      <c r="JER1" s="341"/>
      <c r="JES1" s="341"/>
      <c r="JET1" s="341"/>
      <c r="JEU1" s="341"/>
      <c r="JEV1" s="341"/>
      <c r="JEW1" s="341"/>
      <c r="JEX1" s="341"/>
      <c r="JEY1" s="341"/>
      <c r="JEZ1" s="341"/>
      <c r="JFA1" s="341"/>
      <c r="JFB1" s="341"/>
      <c r="JFC1" s="341"/>
      <c r="JFD1" s="341"/>
      <c r="JFE1" s="341"/>
      <c r="JFF1" s="341"/>
      <c r="JFG1" s="341"/>
      <c r="JFH1" s="341"/>
      <c r="JFI1" s="341"/>
      <c r="JFJ1" s="341"/>
      <c r="JFK1" s="341"/>
      <c r="JFL1" s="341"/>
      <c r="JFM1" s="341"/>
      <c r="JFN1" s="341"/>
      <c r="JFO1" s="341"/>
      <c r="JFP1" s="341"/>
      <c r="JFQ1" s="341"/>
      <c r="JFR1" s="341"/>
      <c r="JFS1" s="341"/>
      <c r="JFT1" s="341"/>
      <c r="JFU1" s="341"/>
      <c r="JFV1" s="341"/>
      <c r="JFW1" s="341"/>
      <c r="JFX1" s="341"/>
      <c r="JFY1" s="341"/>
      <c r="JFZ1" s="341"/>
      <c r="JGA1" s="341"/>
      <c r="JGB1" s="341"/>
      <c r="JGC1" s="341"/>
      <c r="JGD1" s="341"/>
      <c r="JGE1" s="341"/>
      <c r="JGF1" s="341"/>
      <c r="JGG1" s="341"/>
      <c r="JGH1" s="341"/>
      <c r="JGI1" s="341"/>
      <c r="JGJ1" s="341"/>
      <c r="JGK1" s="341"/>
      <c r="JGL1" s="341"/>
      <c r="JGM1" s="341"/>
      <c r="JGN1" s="341"/>
      <c r="JGO1" s="341"/>
      <c r="JGP1" s="341"/>
      <c r="JGQ1" s="341"/>
      <c r="JGR1" s="341"/>
      <c r="JGS1" s="341"/>
      <c r="JGT1" s="341"/>
      <c r="JGU1" s="341"/>
      <c r="JGV1" s="341"/>
      <c r="JGW1" s="341"/>
      <c r="JGX1" s="341"/>
      <c r="JGY1" s="341"/>
      <c r="JGZ1" s="341"/>
      <c r="JHA1" s="341"/>
      <c r="JHB1" s="341"/>
      <c r="JHC1" s="341"/>
      <c r="JHD1" s="341"/>
      <c r="JHE1" s="341"/>
      <c r="JHF1" s="341"/>
      <c r="JHG1" s="341"/>
      <c r="JHH1" s="341"/>
      <c r="JHI1" s="341"/>
      <c r="JHJ1" s="341"/>
      <c r="JHK1" s="341"/>
      <c r="JHL1" s="341"/>
      <c r="JHM1" s="341"/>
      <c r="JHN1" s="341"/>
      <c r="JHO1" s="341"/>
      <c r="JHP1" s="341"/>
      <c r="JHQ1" s="341"/>
      <c r="JHR1" s="341"/>
      <c r="JHS1" s="341"/>
      <c r="JHT1" s="341"/>
      <c r="JHU1" s="341"/>
      <c r="JHV1" s="341"/>
      <c r="JHW1" s="341"/>
      <c r="JHX1" s="341"/>
      <c r="JHY1" s="341"/>
      <c r="JHZ1" s="341"/>
      <c r="JIA1" s="341"/>
      <c r="JIB1" s="341"/>
      <c r="JIC1" s="341"/>
      <c r="JID1" s="341"/>
      <c r="JIE1" s="341"/>
      <c r="JIF1" s="341"/>
      <c r="JIG1" s="341"/>
      <c r="JIH1" s="341"/>
      <c r="JII1" s="341"/>
      <c r="JIJ1" s="341"/>
      <c r="JIK1" s="341"/>
      <c r="JIL1" s="341"/>
      <c r="JIM1" s="341"/>
      <c r="JIN1" s="341"/>
      <c r="JIO1" s="341"/>
      <c r="JIP1" s="341"/>
      <c r="JIQ1" s="341"/>
      <c r="JIR1" s="341"/>
      <c r="JIS1" s="341"/>
      <c r="JIT1" s="341"/>
      <c r="JIU1" s="341"/>
      <c r="JIV1" s="341"/>
      <c r="JIW1" s="341"/>
      <c r="JIX1" s="341"/>
      <c r="JIY1" s="341"/>
      <c r="JIZ1" s="341"/>
      <c r="JJA1" s="341"/>
      <c r="JJB1" s="341"/>
      <c r="JJC1" s="341"/>
      <c r="JJD1" s="341"/>
      <c r="JJE1" s="341"/>
      <c r="JJF1" s="341"/>
      <c r="JJG1" s="341"/>
      <c r="JJH1" s="341"/>
      <c r="JJI1" s="341"/>
      <c r="JJJ1" s="341"/>
      <c r="JJK1" s="341"/>
      <c r="JJL1" s="341"/>
      <c r="JJM1" s="341"/>
      <c r="JJN1" s="341"/>
      <c r="JJO1" s="341"/>
      <c r="JJP1" s="341"/>
      <c r="JJQ1" s="341"/>
      <c r="JJR1" s="341"/>
      <c r="JJS1" s="341"/>
      <c r="JJT1" s="341"/>
      <c r="JJU1" s="341"/>
      <c r="JJV1" s="341"/>
      <c r="JJW1" s="341"/>
      <c r="JJX1" s="341"/>
      <c r="JJY1" s="341"/>
      <c r="JJZ1" s="341"/>
      <c r="JKA1" s="341"/>
      <c r="JKB1" s="341"/>
      <c r="JKC1" s="341"/>
      <c r="JKD1" s="341"/>
      <c r="JKE1" s="341"/>
      <c r="JKF1" s="341"/>
      <c r="JKG1" s="341"/>
      <c r="JKH1" s="341"/>
      <c r="JKI1" s="341"/>
      <c r="JKJ1" s="341"/>
      <c r="JKK1" s="341"/>
      <c r="JKL1" s="341"/>
      <c r="JKM1" s="341"/>
      <c r="JKN1" s="341"/>
      <c r="JKO1" s="341"/>
      <c r="JKP1" s="341"/>
      <c r="JKQ1" s="341"/>
      <c r="JKR1" s="341"/>
      <c r="JKS1" s="341"/>
      <c r="JKT1" s="341"/>
      <c r="JKU1" s="341"/>
      <c r="JKV1" s="341"/>
      <c r="JKW1" s="341"/>
      <c r="JKX1" s="341"/>
      <c r="JKY1" s="341"/>
      <c r="JKZ1" s="341"/>
      <c r="JLA1" s="341"/>
      <c r="JLB1" s="341"/>
      <c r="JLC1" s="341"/>
      <c r="JLD1" s="341"/>
      <c r="JLE1" s="341"/>
      <c r="JLF1" s="341"/>
      <c r="JLG1" s="341"/>
      <c r="JLH1" s="341"/>
      <c r="JLI1" s="341"/>
      <c r="JLJ1" s="341"/>
      <c r="JLK1" s="341"/>
      <c r="JLL1" s="341"/>
      <c r="JLM1" s="341"/>
      <c r="JLN1" s="341"/>
      <c r="JLO1" s="341"/>
      <c r="JLP1" s="341"/>
      <c r="JLQ1" s="341"/>
      <c r="JLR1" s="341"/>
      <c r="JLS1" s="341"/>
      <c r="JLT1" s="341"/>
      <c r="JLU1" s="341"/>
      <c r="JLV1" s="341"/>
      <c r="JLW1" s="341"/>
      <c r="JLX1" s="341"/>
      <c r="JLY1" s="341"/>
      <c r="JLZ1" s="341"/>
      <c r="JMA1" s="341"/>
      <c r="JMB1" s="341"/>
      <c r="JMC1" s="341"/>
      <c r="JMD1" s="341"/>
      <c r="JME1" s="341"/>
      <c r="JMF1" s="341"/>
      <c r="JMG1" s="341"/>
      <c r="JMH1" s="341"/>
      <c r="JMI1" s="341"/>
      <c r="JMJ1" s="341"/>
      <c r="JMK1" s="341"/>
      <c r="JML1" s="341"/>
      <c r="JMM1" s="341"/>
      <c r="JMN1" s="341"/>
      <c r="JMO1" s="341"/>
      <c r="JMP1" s="341"/>
      <c r="JMQ1" s="341"/>
      <c r="JMR1" s="341"/>
      <c r="JMS1" s="341"/>
      <c r="JMT1" s="341"/>
      <c r="JMU1" s="341"/>
      <c r="JMV1" s="341"/>
      <c r="JMW1" s="341"/>
      <c r="JMX1" s="341"/>
      <c r="JMY1" s="341"/>
      <c r="JMZ1" s="341"/>
      <c r="JNA1" s="341"/>
      <c r="JNB1" s="341"/>
      <c r="JNC1" s="341"/>
      <c r="JND1" s="341"/>
      <c r="JNE1" s="341"/>
      <c r="JNF1" s="341"/>
      <c r="JNG1" s="341"/>
      <c r="JNH1" s="341"/>
      <c r="JNI1" s="341"/>
      <c r="JNJ1" s="341"/>
      <c r="JNK1" s="341"/>
      <c r="JNL1" s="341"/>
      <c r="JNM1" s="341"/>
      <c r="JNN1" s="341"/>
      <c r="JNO1" s="341"/>
      <c r="JNP1" s="341"/>
      <c r="JNQ1" s="341"/>
      <c r="JNR1" s="341"/>
      <c r="JNS1" s="341"/>
      <c r="JNT1" s="341"/>
      <c r="JNU1" s="341"/>
      <c r="JNV1" s="341"/>
      <c r="JNW1" s="341"/>
      <c r="JNX1" s="341"/>
      <c r="JNY1" s="341"/>
      <c r="JNZ1" s="341"/>
      <c r="JOA1" s="341"/>
      <c r="JOB1" s="341"/>
      <c r="JOC1" s="341"/>
      <c r="JOD1" s="341"/>
      <c r="JOE1" s="341"/>
      <c r="JOF1" s="341"/>
      <c r="JOG1" s="341"/>
      <c r="JOH1" s="341"/>
      <c r="JOI1" s="341"/>
      <c r="JOJ1" s="341"/>
      <c r="JOK1" s="341"/>
      <c r="JOL1" s="341"/>
      <c r="JOM1" s="341"/>
      <c r="JON1" s="341"/>
      <c r="JOO1" s="341"/>
      <c r="JOP1" s="341"/>
      <c r="JOQ1" s="341"/>
      <c r="JOR1" s="341"/>
      <c r="JOS1" s="341"/>
      <c r="JOT1" s="341"/>
      <c r="JOU1" s="341"/>
      <c r="JOV1" s="341"/>
      <c r="JOW1" s="341"/>
      <c r="JOX1" s="341"/>
      <c r="JOY1" s="341"/>
      <c r="JOZ1" s="341"/>
      <c r="JPA1" s="341"/>
      <c r="JPB1" s="341"/>
      <c r="JPC1" s="341"/>
      <c r="JPD1" s="341"/>
      <c r="JPE1" s="341"/>
      <c r="JPF1" s="341"/>
      <c r="JPG1" s="341"/>
      <c r="JPH1" s="341"/>
      <c r="JPI1" s="341"/>
      <c r="JPJ1" s="341"/>
      <c r="JPK1" s="341"/>
      <c r="JPL1" s="341"/>
      <c r="JPM1" s="341"/>
      <c r="JPN1" s="341"/>
      <c r="JPO1" s="341"/>
      <c r="JPP1" s="341"/>
      <c r="JPQ1" s="341"/>
      <c r="JPR1" s="341"/>
      <c r="JPS1" s="341"/>
      <c r="JPT1" s="341"/>
      <c r="JPU1" s="341"/>
      <c r="JPV1" s="341"/>
      <c r="JPW1" s="341"/>
      <c r="JPX1" s="341"/>
      <c r="JPY1" s="341"/>
      <c r="JPZ1" s="341"/>
      <c r="JQA1" s="341"/>
      <c r="JQB1" s="341"/>
      <c r="JQC1" s="341"/>
      <c r="JQD1" s="341"/>
      <c r="JQE1" s="341"/>
      <c r="JQF1" s="341"/>
      <c r="JQG1" s="341"/>
      <c r="JQH1" s="341"/>
      <c r="JQI1" s="341"/>
      <c r="JQJ1" s="341"/>
      <c r="JQK1" s="341"/>
      <c r="JQL1" s="341"/>
      <c r="JQM1" s="341"/>
      <c r="JQN1" s="341"/>
      <c r="JQO1" s="341"/>
      <c r="JQP1" s="341"/>
      <c r="JQQ1" s="341"/>
      <c r="JQR1" s="341"/>
      <c r="JQS1" s="341"/>
      <c r="JQT1" s="341"/>
      <c r="JQU1" s="341"/>
      <c r="JQV1" s="341"/>
      <c r="JQW1" s="341"/>
      <c r="JQX1" s="341"/>
      <c r="JQY1" s="341"/>
      <c r="JQZ1" s="341"/>
      <c r="JRA1" s="341"/>
      <c r="JRB1" s="341"/>
      <c r="JRC1" s="341"/>
      <c r="JRD1" s="341"/>
      <c r="JRE1" s="341"/>
      <c r="JRF1" s="341"/>
      <c r="JRG1" s="341"/>
      <c r="JRH1" s="341"/>
      <c r="JRI1" s="341"/>
      <c r="JRJ1" s="341"/>
      <c r="JRK1" s="341"/>
      <c r="JRL1" s="341"/>
      <c r="JRM1" s="341"/>
      <c r="JRN1" s="341"/>
      <c r="JRO1" s="341"/>
      <c r="JRP1" s="341"/>
      <c r="JRQ1" s="341"/>
      <c r="JRR1" s="341"/>
      <c r="JRS1" s="341"/>
      <c r="JRT1" s="341"/>
      <c r="JRU1" s="341"/>
      <c r="JRV1" s="341"/>
      <c r="JRW1" s="341"/>
      <c r="JRX1" s="341"/>
      <c r="JRY1" s="341"/>
      <c r="JRZ1" s="341"/>
      <c r="JSA1" s="341"/>
      <c r="JSB1" s="341"/>
      <c r="JSC1" s="341"/>
      <c r="JSD1" s="341"/>
      <c r="JSE1" s="341"/>
      <c r="JSF1" s="341"/>
      <c r="JSG1" s="341"/>
      <c r="JSH1" s="341"/>
      <c r="JSI1" s="341"/>
      <c r="JSJ1" s="341"/>
      <c r="JSK1" s="341"/>
      <c r="JSL1" s="341"/>
      <c r="JSM1" s="341"/>
      <c r="JSN1" s="341"/>
      <c r="JSO1" s="341"/>
      <c r="JSP1" s="341"/>
      <c r="JSQ1" s="341"/>
      <c r="JSR1" s="341"/>
      <c r="JSS1" s="341"/>
      <c r="JST1" s="341"/>
      <c r="JSU1" s="341"/>
      <c r="JSV1" s="341"/>
      <c r="JSW1" s="341"/>
      <c r="JSX1" s="341"/>
      <c r="JSY1" s="341"/>
      <c r="JSZ1" s="341"/>
      <c r="JTA1" s="341"/>
      <c r="JTB1" s="341"/>
      <c r="JTC1" s="341"/>
      <c r="JTD1" s="341"/>
      <c r="JTE1" s="341"/>
      <c r="JTF1" s="341"/>
      <c r="JTG1" s="341"/>
      <c r="JTH1" s="341"/>
      <c r="JTI1" s="341"/>
      <c r="JTJ1" s="341"/>
      <c r="JTK1" s="341"/>
      <c r="JTL1" s="341"/>
      <c r="JTM1" s="341"/>
      <c r="JTN1" s="341"/>
      <c r="JTO1" s="341"/>
      <c r="JTP1" s="341"/>
      <c r="JTQ1" s="341"/>
      <c r="JTR1" s="341"/>
      <c r="JTS1" s="341"/>
      <c r="JTT1" s="341"/>
      <c r="JTU1" s="341"/>
      <c r="JTV1" s="341"/>
      <c r="JTW1" s="341"/>
      <c r="JTX1" s="341"/>
      <c r="JTY1" s="341"/>
      <c r="JTZ1" s="341"/>
      <c r="JUA1" s="341"/>
      <c r="JUB1" s="341"/>
      <c r="JUC1" s="341"/>
      <c r="JUD1" s="341"/>
      <c r="JUE1" s="341"/>
      <c r="JUF1" s="341"/>
      <c r="JUG1" s="341"/>
      <c r="JUH1" s="341"/>
      <c r="JUI1" s="341"/>
      <c r="JUJ1" s="341"/>
      <c r="JUK1" s="341"/>
      <c r="JUL1" s="341"/>
      <c r="JUM1" s="341"/>
      <c r="JUN1" s="341"/>
      <c r="JUO1" s="341"/>
      <c r="JUP1" s="341"/>
      <c r="JUQ1" s="341"/>
      <c r="JUR1" s="341"/>
      <c r="JUS1" s="341"/>
      <c r="JUT1" s="341"/>
      <c r="JUU1" s="341"/>
      <c r="JUV1" s="341"/>
      <c r="JUW1" s="341"/>
      <c r="JUX1" s="341"/>
      <c r="JUY1" s="341"/>
      <c r="JUZ1" s="341"/>
      <c r="JVA1" s="341"/>
      <c r="JVB1" s="341"/>
      <c r="JVC1" s="341"/>
      <c r="JVD1" s="341"/>
      <c r="JVE1" s="341"/>
      <c r="JVF1" s="341"/>
      <c r="JVG1" s="341"/>
      <c r="JVH1" s="341"/>
      <c r="JVI1" s="341"/>
      <c r="JVJ1" s="341"/>
      <c r="JVK1" s="341"/>
      <c r="JVL1" s="341"/>
      <c r="JVM1" s="341"/>
      <c r="JVN1" s="341"/>
      <c r="JVO1" s="341"/>
      <c r="JVP1" s="341"/>
      <c r="JVQ1" s="341"/>
      <c r="JVR1" s="341"/>
      <c r="JVS1" s="341"/>
      <c r="JVT1" s="341"/>
      <c r="JVU1" s="341"/>
      <c r="JVV1" s="341"/>
      <c r="JVW1" s="341"/>
      <c r="JVX1" s="341"/>
      <c r="JVY1" s="341"/>
      <c r="JVZ1" s="341"/>
      <c r="JWA1" s="341"/>
      <c r="JWB1" s="341"/>
      <c r="JWC1" s="341"/>
      <c r="JWD1" s="341"/>
      <c r="JWE1" s="341"/>
      <c r="JWF1" s="341"/>
      <c r="JWG1" s="341"/>
      <c r="JWH1" s="341"/>
      <c r="JWI1" s="341"/>
      <c r="JWJ1" s="341"/>
      <c r="JWK1" s="341"/>
      <c r="JWL1" s="341"/>
      <c r="JWM1" s="341"/>
      <c r="JWN1" s="341"/>
      <c r="JWO1" s="341"/>
      <c r="JWP1" s="341"/>
      <c r="JWQ1" s="341"/>
      <c r="JWR1" s="341"/>
      <c r="JWS1" s="341"/>
      <c r="JWT1" s="341"/>
      <c r="JWU1" s="341"/>
      <c r="JWV1" s="341"/>
      <c r="JWW1" s="341"/>
      <c r="JWX1" s="341"/>
      <c r="JWY1" s="341"/>
      <c r="JWZ1" s="341"/>
      <c r="JXA1" s="341"/>
      <c r="JXB1" s="341"/>
      <c r="JXC1" s="341"/>
      <c r="JXD1" s="341"/>
      <c r="JXE1" s="341"/>
      <c r="JXF1" s="341"/>
      <c r="JXG1" s="341"/>
      <c r="JXH1" s="341"/>
      <c r="JXI1" s="341"/>
      <c r="JXJ1" s="341"/>
      <c r="JXK1" s="341"/>
      <c r="JXL1" s="341"/>
      <c r="JXM1" s="341"/>
      <c r="JXN1" s="341"/>
      <c r="JXO1" s="341"/>
      <c r="JXP1" s="341"/>
      <c r="JXQ1" s="341"/>
      <c r="JXR1" s="341"/>
      <c r="JXS1" s="341"/>
      <c r="JXT1" s="341"/>
      <c r="JXU1" s="341"/>
      <c r="JXV1" s="341"/>
      <c r="JXW1" s="341"/>
      <c r="JXX1" s="341"/>
      <c r="JXY1" s="341"/>
      <c r="JXZ1" s="341"/>
      <c r="JYA1" s="341"/>
      <c r="JYB1" s="341"/>
      <c r="JYC1" s="341"/>
      <c r="JYD1" s="341"/>
      <c r="JYE1" s="341"/>
      <c r="JYF1" s="341"/>
      <c r="JYG1" s="341"/>
      <c r="JYH1" s="341"/>
      <c r="JYI1" s="341"/>
      <c r="JYJ1" s="341"/>
      <c r="JYK1" s="341"/>
      <c r="JYL1" s="341"/>
      <c r="JYM1" s="341"/>
      <c r="JYN1" s="341"/>
      <c r="JYO1" s="341"/>
      <c r="JYP1" s="341"/>
      <c r="JYQ1" s="341"/>
      <c r="JYR1" s="341"/>
      <c r="JYS1" s="341"/>
      <c r="JYT1" s="341"/>
      <c r="JYU1" s="341"/>
      <c r="JYV1" s="341"/>
      <c r="JYW1" s="341"/>
      <c r="JYX1" s="341"/>
      <c r="JYY1" s="341"/>
      <c r="JYZ1" s="341"/>
      <c r="JZA1" s="341"/>
      <c r="JZB1" s="341"/>
      <c r="JZC1" s="341"/>
      <c r="JZD1" s="341"/>
      <c r="JZE1" s="341"/>
      <c r="JZF1" s="341"/>
      <c r="JZG1" s="341"/>
      <c r="JZH1" s="341"/>
      <c r="JZI1" s="341"/>
      <c r="JZJ1" s="341"/>
      <c r="JZK1" s="341"/>
      <c r="JZL1" s="341"/>
      <c r="JZM1" s="341"/>
      <c r="JZN1" s="341"/>
      <c r="JZO1" s="341"/>
      <c r="JZP1" s="341"/>
      <c r="JZQ1" s="341"/>
      <c r="JZR1" s="341"/>
      <c r="JZS1" s="341"/>
      <c r="JZT1" s="341"/>
      <c r="JZU1" s="341"/>
      <c r="JZV1" s="341"/>
      <c r="JZW1" s="341"/>
      <c r="JZX1" s="341"/>
      <c r="JZY1" s="341"/>
      <c r="JZZ1" s="341"/>
      <c r="KAA1" s="341"/>
      <c r="KAB1" s="341"/>
      <c r="KAC1" s="341"/>
      <c r="KAD1" s="341"/>
      <c r="KAE1" s="341"/>
      <c r="KAF1" s="341"/>
      <c r="KAG1" s="341"/>
      <c r="KAH1" s="341"/>
      <c r="KAI1" s="341"/>
      <c r="KAJ1" s="341"/>
      <c r="KAK1" s="341"/>
      <c r="KAL1" s="341"/>
      <c r="KAM1" s="341"/>
      <c r="KAN1" s="341"/>
      <c r="KAO1" s="341"/>
      <c r="KAP1" s="341"/>
      <c r="KAQ1" s="341"/>
      <c r="KAR1" s="341"/>
      <c r="KAS1" s="341"/>
      <c r="KAT1" s="341"/>
      <c r="KAU1" s="341"/>
      <c r="KAV1" s="341"/>
      <c r="KAW1" s="341"/>
      <c r="KAX1" s="341"/>
      <c r="KAY1" s="341"/>
      <c r="KAZ1" s="341"/>
      <c r="KBA1" s="341"/>
      <c r="KBB1" s="341"/>
      <c r="KBC1" s="341"/>
      <c r="KBD1" s="341"/>
      <c r="KBE1" s="341"/>
      <c r="KBF1" s="341"/>
      <c r="KBG1" s="341"/>
      <c r="KBH1" s="341"/>
      <c r="KBI1" s="341"/>
      <c r="KBJ1" s="341"/>
      <c r="KBK1" s="341"/>
      <c r="KBL1" s="341"/>
      <c r="KBM1" s="341"/>
      <c r="KBN1" s="341"/>
      <c r="KBO1" s="341"/>
      <c r="KBP1" s="341"/>
      <c r="KBQ1" s="341"/>
      <c r="KBR1" s="341"/>
      <c r="KBS1" s="341"/>
      <c r="KBT1" s="341"/>
      <c r="KBU1" s="341"/>
      <c r="KBV1" s="341"/>
      <c r="KBW1" s="341"/>
      <c r="KBX1" s="341"/>
      <c r="KBY1" s="341"/>
      <c r="KBZ1" s="341"/>
      <c r="KCA1" s="341"/>
      <c r="KCB1" s="341"/>
      <c r="KCC1" s="341"/>
      <c r="KCD1" s="341"/>
      <c r="KCE1" s="341"/>
      <c r="KCF1" s="341"/>
      <c r="KCG1" s="341"/>
      <c r="KCH1" s="341"/>
      <c r="KCI1" s="341"/>
      <c r="KCJ1" s="341"/>
      <c r="KCK1" s="341"/>
      <c r="KCL1" s="341"/>
      <c r="KCM1" s="341"/>
      <c r="KCN1" s="341"/>
      <c r="KCO1" s="341"/>
      <c r="KCP1" s="341"/>
      <c r="KCQ1" s="341"/>
      <c r="KCR1" s="341"/>
      <c r="KCS1" s="341"/>
      <c r="KCT1" s="341"/>
      <c r="KCU1" s="341"/>
      <c r="KCV1" s="341"/>
      <c r="KCW1" s="341"/>
      <c r="KCX1" s="341"/>
      <c r="KCY1" s="341"/>
      <c r="KCZ1" s="341"/>
      <c r="KDA1" s="341"/>
      <c r="KDB1" s="341"/>
      <c r="KDC1" s="341"/>
      <c r="KDD1" s="341"/>
      <c r="KDE1" s="341"/>
      <c r="KDF1" s="341"/>
      <c r="KDG1" s="341"/>
      <c r="KDH1" s="341"/>
      <c r="KDI1" s="341"/>
      <c r="KDJ1" s="341"/>
      <c r="KDK1" s="341"/>
      <c r="KDL1" s="341"/>
      <c r="KDM1" s="341"/>
      <c r="KDN1" s="341"/>
      <c r="KDO1" s="341"/>
      <c r="KDP1" s="341"/>
      <c r="KDQ1" s="341"/>
      <c r="KDR1" s="341"/>
      <c r="KDS1" s="341"/>
      <c r="KDT1" s="341"/>
      <c r="KDU1" s="341"/>
      <c r="KDV1" s="341"/>
      <c r="KDW1" s="341"/>
      <c r="KDX1" s="341"/>
      <c r="KDY1" s="341"/>
      <c r="KDZ1" s="341"/>
      <c r="KEA1" s="341"/>
      <c r="KEB1" s="341"/>
      <c r="KEC1" s="341"/>
      <c r="KED1" s="341"/>
      <c r="KEE1" s="341"/>
      <c r="KEF1" s="341"/>
      <c r="KEG1" s="341"/>
      <c r="KEH1" s="341"/>
      <c r="KEI1" s="341"/>
      <c r="KEJ1" s="341"/>
      <c r="KEK1" s="341"/>
      <c r="KEL1" s="341"/>
      <c r="KEM1" s="341"/>
      <c r="KEN1" s="341"/>
      <c r="KEO1" s="341"/>
      <c r="KEP1" s="341"/>
      <c r="KEQ1" s="341"/>
      <c r="KER1" s="341"/>
      <c r="KES1" s="341"/>
      <c r="KET1" s="341"/>
      <c r="KEU1" s="341"/>
      <c r="KEV1" s="341"/>
      <c r="KEW1" s="341"/>
      <c r="KEX1" s="341"/>
      <c r="KEY1" s="341"/>
      <c r="KEZ1" s="341"/>
      <c r="KFA1" s="341"/>
      <c r="KFB1" s="341"/>
      <c r="KFC1" s="341"/>
      <c r="KFD1" s="341"/>
      <c r="KFE1" s="341"/>
      <c r="KFF1" s="341"/>
      <c r="KFG1" s="341"/>
      <c r="KFH1" s="341"/>
      <c r="KFI1" s="341"/>
      <c r="KFJ1" s="341"/>
      <c r="KFK1" s="341"/>
      <c r="KFL1" s="341"/>
      <c r="KFM1" s="341"/>
      <c r="KFN1" s="341"/>
      <c r="KFO1" s="341"/>
      <c r="KFP1" s="341"/>
      <c r="KFQ1" s="341"/>
      <c r="KFR1" s="341"/>
      <c r="KFS1" s="341"/>
      <c r="KFT1" s="341"/>
      <c r="KFU1" s="341"/>
      <c r="KFV1" s="341"/>
      <c r="KFW1" s="341"/>
      <c r="KFX1" s="341"/>
      <c r="KFY1" s="341"/>
      <c r="KFZ1" s="341"/>
      <c r="KGA1" s="341"/>
      <c r="KGB1" s="341"/>
      <c r="KGC1" s="341"/>
      <c r="KGD1" s="341"/>
      <c r="KGE1" s="341"/>
      <c r="KGF1" s="341"/>
      <c r="KGG1" s="341"/>
      <c r="KGH1" s="341"/>
      <c r="KGI1" s="341"/>
      <c r="KGJ1" s="341"/>
      <c r="KGK1" s="341"/>
      <c r="KGL1" s="341"/>
      <c r="KGM1" s="341"/>
      <c r="KGN1" s="341"/>
      <c r="KGO1" s="341"/>
      <c r="KGP1" s="341"/>
      <c r="KGQ1" s="341"/>
      <c r="KGR1" s="341"/>
      <c r="KGS1" s="341"/>
      <c r="KGT1" s="341"/>
      <c r="KGU1" s="341"/>
      <c r="KGV1" s="341"/>
      <c r="KGW1" s="341"/>
      <c r="KGX1" s="341"/>
      <c r="KGY1" s="341"/>
      <c r="KGZ1" s="341"/>
      <c r="KHA1" s="341"/>
      <c r="KHB1" s="341"/>
      <c r="KHC1" s="341"/>
      <c r="KHD1" s="341"/>
      <c r="KHE1" s="341"/>
      <c r="KHF1" s="341"/>
      <c r="KHG1" s="341"/>
      <c r="KHH1" s="341"/>
      <c r="KHI1" s="341"/>
      <c r="KHJ1" s="341"/>
      <c r="KHK1" s="341"/>
      <c r="KHL1" s="341"/>
      <c r="KHM1" s="341"/>
      <c r="KHN1" s="341"/>
      <c r="KHO1" s="341"/>
      <c r="KHP1" s="341"/>
      <c r="KHQ1" s="341"/>
      <c r="KHR1" s="341"/>
      <c r="KHS1" s="341"/>
      <c r="KHT1" s="341"/>
      <c r="KHU1" s="341"/>
      <c r="KHV1" s="341"/>
      <c r="KHW1" s="341"/>
      <c r="KHX1" s="341"/>
      <c r="KHY1" s="341"/>
      <c r="KHZ1" s="341"/>
      <c r="KIA1" s="341"/>
      <c r="KIB1" s="341"/>
      <c r="KIC1" s="341"/>
      <c r="KID1" s="341"/>
      <c r="KIE1" s="341"/>
      <c r="KIF1" s="341"/>
      <c r="KIG1" s="341"/>
      <c r="KIH1" s="341"/>
      <c r="KII1" s="341"/>
      <c r="KIJ1" s="341"/>
      <c r="KIK1" s="341"/>
      <c r="KIL1" s="341"/>
      <c r="KIM1" s="341"/>
      <c r="KIN1" s="341"/>
      <c r="KIO1" s="341"/>
      <c r="KIP1" s="341"/>
      <c r="KIQ1" s="341"/>
      <c r="KIR1" s="341"/>
      <c r="KIS1" s="341"/>
      <c r="KIT1" s="341"/>
      <c r="KIU1" s="341"/>
      <c r="KIV1" s="341"/>
      <c r="KIW1" s="341"/>
      <c r="KIX1" s="341"/>
      <c r="KIY1" s="341"/>
      <c r="KIZ1" s="341"/>
      <c r="KJA1" s="341"/>
      <c r="KJB1" s="341"/>
      <c r="KJC1" s="341"/>
      <c r="KJD1" s="341"/>
      <c r="KJE1" s="341"/>
      <c r="KJF1" s="341"/>
      <c r="KJG1" s="341"/>
      <c r="KJH1" s="341"/>
      <c r="KJI1" s="341"/>
      <c r="KJJ1" s="341"/>
      <c r="KJK1" s="341"/>
      <c r="KJL1" s="341"/>
      <c r="KJM1" s="341"/>
      <c r="KJN1" s="341"/>
      <c r="KJO1" s="341"/>
      <c r="KJP1" s="341"/>
      <c r="KJQ1" s="341"/>
      <c r="KJR1" s="341"/>
      <c r="KJS1" s="341"/>
      <c r="KJT1" s="341"/>
      <c r="KJU1" s="341"/>
      <c r="KJV1" s="341"/>
      <c r="KJW1" s="341"/>
      <c r="KJX1" s="341"/>
      <c r="KJY1" s="341"/>
      <c r="KJZ1" s="341"/>
      <c r="KKA1" s="341"/>
      <c r="KKB1" s="341"/>
      <c r="KKC1" s="341"/>
      <c r="KKD1" s="341"/>
      <c r="KKE1" s="341"/>
      <c r="KKF1" s="341"/>
      <c r="KKG1" s="341"/>
      <c r="KKH1" s="341"/>
      <c r="KKI1" s="341"/>
      <c r="KKJ1" s="341"/>
      <c r="KKK1" s="341"/>
      <c r="KKL1" s="341"/>
      <c r="KKM1" s="341"/>
      <c r="KKN1" s="341"/>
      <c r="KKO1" s="341"/>
      <c r="KKP1" s="341"/>
      <c r="KKQ1" s="341"/>
      <c r="KKR1" s="341"/>
      <c r="KKS1" s="341"/>
      <c r="KKT1" s="341"/>
      <c r="KKU1" s="341"/>
      <c r="KKV1" s="341"/>
      <c r="KKW1" s="341"/>
      <c r="KKX1" s="341"/>
      <c r="KKY1" s="341"/>
      <c r="KKZ1" s="341"/>
      <c r="KLA1" s="341"/>
      <c r="KLB1" s="341"/>
      <c r="KLC1" s="341"/>
      <c r="KLD1" s="341"/>
      <c r="KLE1" s="341"/>
      <c r="KLF1" s="341"/>
      <c r="KLG1" s="341"/>
      <c r="KLH1" s="341"/>
      <c r="KLI1" s="341"/>
      <c r="KLJ1" s="341"/>
      <c r="KLK1" s="341"/>
      <c r="KLL1" s="341"/>
      <c r="KLM1" s="341"/>
      <c r="KLN1" s="341"/>
      <c r="KLO1" s="341"/>
      <c r="KLP1" s="341"/>
      <c r="KLQ1" s="341"/>
      <c r="KLR1" s="341"/>
      <c r="KLS1" s="341"/>
      <c r="KLT1" s="341"/>
      <c r="KLU1" s="341"/>
      <c r="KLV1" s="341"/>
      <c r="KLW1" s="341"/>
      <c r="KLX1" s="341"/>
      <c r="KLY1" s="341"/>
      <c r="KLZ1" s="341"/>
      <c r="KMA1" s="341"/>
      <c r="KMB1" s="341"/>
      <c r="KMC1" s="341"/>
      <c r="KMD1" s="341"/>
      <c r="KME1" s="341"/>
      <c r="KMF1" s="341"/>
      <c r="KMG1" s="341"/>
      <c r="KMH1" s="341"/>
      <c r="KMI1" s="341"/>
      <c r="KMJ1" s="341"/>
      <c r="KMK1" s="341"/>
      <c r="KML1" s="341"/>
      <c r="KMM1" s="341"/>
      <c r="KMN1" s="341"/>
      <c r="KMO1" s="341"/>
      <c r="KMP1" s="341"/>
      <c r="KMQ1" s="341"/>
      <c r="KMR1" s="341"/>
      <c r="KMS1" s="341"/>
      <c r="KMT1" s="341"/>
      <c r="KMU1" s="341"/>
      <c r="KMV1" s="341"/>
      <c r="KMW1" s="341"/>
      <c r="KMX1" s="341"/>
      <c r="KMY1" s="341"/>
      <c r="KMZ1" s="341"/>
      <c r="KNA1" s="341"/>
      <c r="KNB1" s="341"/>
      <c r="KNC1" s="341"/>
      <c r="KND1" s="341"/>
      <c r="KNE1" s="341"/>
      <c r="KNF1" s="341"/>
      <c r="KNG1" s="341"/>
      <c r="KNH1" s="341"/>
      <c r="KNI1" s="341"/>
      <c r="KNJ1" s="341"/>
      <c r="KNK1" s="341"/>
      <c r="KNL1" s="341"/>
      <c r="KNM1" s="341"/>
      <c r="KNN1" s="341"/>
      <c r="KNO1" s="341"/>
      <c r="KNP1" s="341"/>
      <c r="KNQ1" s="341"/>
      <c r="KNR1" s="341"/>
      <c r="KNS1" s="341"/>
      <c r="KNT1" s="341"/>
      <c r="KNU1" s="341"/>
      <c r="KNV1" s="341"/>
      <c r="KNW1" s="341"/>
      <c r="KNX1" s="341"/>
      <c r="KNY1" s="341"/>
      <c r="KNZ1" s="341"/>
      <c r="KOA1" s="341"/>
      <c r="KOB1" s="341"/>
      <c r="KOC1" s="341"/>
      <c r="KOD1" s="341"/>
      <c r="KOE1" s="341"/>
      <c r="KOF1" s="341"/>
      <c r="KOG1" s="341"/>
      <c r="KOH1" s="341"/>
      <c r="KOI1" s="341"/>
      <c r="KOJ1" s="341"/>
      <c r="KOK1" s="341"/>
      <c r="KOL1" s="341"/>
      <c r="KOM1" s="341"/>
      <c r="KON1" s="341"/>
      <c r="KOO1" s="341"/>
      <c r="KOP1" s="341"/>
      <c r="KOQ1" s="341"/>
      <c r="KOR1" s="341"/>
      <c r="KOS1" s="341"/>
      <c r="KOT1" s="341"/>
      <c r="KOU1" s="341"/>
      <c r="KOV1" s="341"/>
      <c r="KOW1" s="341"/>
      <c r="KOX1" s="341"/>
      <c r="KOY1" s="341"/>
      <c r="KOZ1" s="341"/>
      <c r="KPA1" s="341"/>
      <c r="KPB1" s="341"/>
      <c r="KPC1" s="341"/>
      <c r="KPD1" s="341"/>
      <c r="KPE1" s="341"/>
      <c r="KPF1" s="341"/>
      <c r="KPG1" s="341"/>
      <c r="KPH1" s="341"/>
      <c r="KPI1" s="341"/>
      <c r="KPJ1" s="341"/>
      <c r="KPK1" s="341"/>
      <c r="KPL1" s="341"/>
      <c r="KPM1" s="341"/>
      <c r="KPN1" s="341"/>
      <c r="KPO1" s="341"/>
      <c r="KPP1" s="341"/>
      <c r="KPQ1" s="341"/>
      <c r="KPR1" s="341"/>
      <c r="KPS1" s="341"/>
      <c r="KPT1" s="341"/>
      <c r="KPU1" s="341"/>
      <c r="KPV1" s="341"/>
      <c r="KPW1" s="341"/>
      <c r="KPX1" s="341"/>
      <c r="KPY1" s="341"/>
      <c r="KPZ1" s="341"/>
      <c r="KQA1" s="341"/>
      <c r="KQB1" s="341"/>
      <c r="KQC1" s="341"/>
      <c r="KQD1" s="341"/>
      <c r="KQE1" s="341"/>
      <c r="KQF1" s="341"/>
      <c r="KQG1" s="341"/>
      <c r="KQH1" s="341"/>
      <c r="KQI1" s="341"/>
      <c r="KQJ1" s="341"/>
      <c r="KQK1" s="341"/>
      <c r="KQL1" s="341"/>
      <c r="KQM1" s="341"/>
      <c r="KQN1" s="341"/>
      <c r="KQO1" s="341"/>
      <c r="KQP1" s="341"/>
      <c r="KQQ1" s="341"/>
      <c r="KQR1" s="341"/>
      <c r="KQS1" s="341"/>
      <c r="KQT1" s="341"/>
      <c r="KQU1" s="341"/>
      <c r="KQV1" s="341"/>
      <c r="KQW1" s="341"/>
      <c r="KQX1" s="341"/>
      <c r="KQY1" s="341"/>
      <c r="KQZ1" s="341"/>
      <c r="KRA1" s="341"/>
      <c r="KRB1" s="341"/>
      <c r="KRC1" s="341"/>
      <c r="KRD1" s="341"/>
      <c r="KRE1" s="341"/>
      <c r="KRF1" s="341"/>
      <c r="KRG1" s="341"/>
      <c r="KRH1" s="341"/>
      <c r="KRI1" s="341"/>
      <c r="KRJ1" s="341"/>
      <c r="KRK1" s="341"/>
      <c r="KRL1" s="341"/>
      <c r="KRM1" s="341"/>
      <c r="KRN1" s="341"/>
      <c r="KRO1" s="341"/>
      <c r="KRP1" s="341"/>
      <c r="KRQ1" s="341"/>
      <c r="KRR1" s="341"/>
      <c r="KRS1" s="341"/>
      <c r="KRT1" s="341"/>
      <c r="KRU1" s="341"/>
      <c r="KRV1" s="341"/>
      <c r="KRW1" s="341"/>
      <c r="KRX1" s="341"/>
      <c r="KRY1" s="341"/>
      <c r="KRZ1" s="341"/>
      <c r="KSA1" s="341"/>
      <c r="KSB1" s="341"/>
      <c r="KSC1" s="341"/>
      <c r="KSD1" s="341"/>
      <c r="KSE1" s="341"/>
      <c r="KSF1" s="341"/>
      <c r="KSG1" s="341"/>
      <c r="KSH1" s="341"/>
      <c r="KSI1" s="341"/>
      <c r="KSJ1" s="341"/>
      <c r="KSK1" s="341"/>
      <c r="KSL1" s="341"/>
      <c r="KSM1" s="341"/>
      <c r="KSN1" s="341"/>
      <c r="KSO1" s="341"/>
      <c r="KSP1" s="341"/>
      <c r="KSQ1" s="341"/>
      <c r="KSR1" s="341"/>
      <c r="KSS1" s="341"/>
      <c r="KST1" s="341"/>
      <c r="KSU1" s="341"/>
      <c r="KSV1" s="341"/>
      <c r="KSW1" s="341"/>
      <c r="KSX1" s="341"/>
      <c r="KSY1" s="341"/>
      <c r="KSZ1" s="341"/>
      <c r="KTA1" s="341"/>
      <c r="KTB1" s="341"/>
      <c r="KTC1" s="341"/>
      <c r="KTD1" s="341"/>
      <c r="KTE1" s="341"/>
      <c r="KTF1" s="341"/>
      <c r="KTG1" s="341"/>
      <c r="KTH1" s="341"/>
      <c r="KTI1" s="341"/>
      <c r="KTJ1" s="341"/>
      <c r="KTK1" s="341"/>
      <c r="KTL1" s="341"/>
      <c r="KTM1" s="341"/>
      <c r="KTN1" s="341"/>
      <c r="KTO1" s="341"/>
      <c r="KTP1" s="341"/>
      <c r="KTQ1" s="341"/>
      <c r="KTR1" s="341"/>
      <c r="KTS1" s="341"/>
      <c r="KTT1" s="341"/>
      <c r="KTU1" s="341"/>
      <c r="KTV1" s="341"/>
      <c r="KTW1" s="341"/>
      <c r="KTX1" s="341"/>
      <c r="KTY1" s="341"/>
      <c r="KTZ1" s="341"/>
      <c r="KUA1" s="341"/>
      <c r="KUB1" s="341"/>
      <c r="KUC1" s="341"/>
      <c r="KUD1" s="341"/>
      <c r="KUE1" s="341"/>
      <c r="KUF1" s="341"/>
      <c r="KUG1" s="341"/>
      <c r="KUH1" s="341"/>
      <c r="KUI1" s="341"/>
      <c r="KUJ1" s="341"/>
      <c r="KUK1" s="341"/>
      <c r="KUL1" s="341"/>
      <c r="KUM1" s="341"/>
      <c r="KUN1" s="341"/>
      <c r="KUO1" s="341"/>
      <c r="KUP1" s="341"/>
      <c r="KUQ1" s="341"/>
      <c r="KUR1" s="341"/>
      <c r="KUS1" s="341"/>
      <c r="KUT1" s="341"/>
      <c r="KUU1" s="341"/>
      <c r="KUV1" s="341"/>
      <c r="KUW1" s="341"/>
      <c r="KUX1" s="341"/>
      <c r="KUY1" s="341"/>
      <c r="KUZ1" s="341"/>
      <c r="KVA1" s="341"/>
      <c r="KVB1" s="341"/>
      <c r="KVC1" s="341"/>
      <c r="KVD1" s="341"/>
      <c r="KVE1" s="341"/>
      <c r="KVF1" s="341"/>
      <c r="KVG1" s="341"/>
      <c r="KVH1" s="341"/>
      <c r="KVI1" s="341"/>
      <c r="KVJ1" s="341"/>
      <c r="KVK1" s="341"/>
      <c r="KVL1" s="341"/>
      <c r="KVM1" s="341"/>
      <c r="KVN1" s="341"/>
      <c r="KVO1" s="341"/>
      <c r="KVP1" s="341"/>
      <c r="KVQ1" s="341"/>
      <c r="KVR1" s="341"/>
      <c r="KVS1" s="341"/>
      <c r="KVT1" s="341"/>
      <c r="KVU1" s="341"/>
      <c r="KVV1" s="341"/>
      <c r="KVW1" s="341"/>
      <c r="KVX1" s="341"/>
      <c r="KVY1" s="341"/>
      <c r="KVZ1" s="341"/>
      <c r="KWA1" s="341"/>
      <c r="KWB1" s="341"/>
      <c r="KWC1" s="341"/>
      <c r="KWD1" s="341"/>
      <c r="KWE1" s="341"/>
      <c r="KWF1" s="341"/>
      <c r="KWG1" s="341"/>
      <c r="KWH1" s="341"/>
      <c r="KWI1" s="341"/>
      <c r="KWJ1" s="341"/>
      <c r="KWK1" s="341"/>
      <c r="KWL1" s="341"/>
      <c r="KWM1" s="341"/>
      <c r="KWN1" s="341"/>
      <c r="KWO1" s="341"/>
      <c r="KWP1" s="341"/>
      <c r="KWQ1" s="341"/>
      <c r="KWR1" s="341"/>
      <c r="KWS1" s="341"/>
      <c r="KWT1" s="341"/>
      <c r="KWU1" s="341"/>
      <c r="KWV1" s="341"/>
      <c r="KWW1" s="341"/>
      <c r="KWX1" s="341"/>
      <c r="KWY1" s="341"/>
      <c r="KWZ1" s="341"/>
      <c r="KXA1" s="341"/>
      <c r="KXB1" s="341"/>
      <c r="KXC1" s="341"/>
      <c r="KXD1" s="341"/>
      <c r="KXE1" s="341"/>
      <c r="KXF1" s="341"/>
      <c r="KXG1" s="341"/>
      <c r="KXH1" s="341"/>
      <c r="KXI1" s="341"/>
      <c r="KXJ1" s="341"/>
      <c r="KXK1" s="341"/>
      <c r="KXL1" s="341"/>
      <c r="KXM1" s="341"/>
      <c r="KXN1" s="341"/>
      <c r="KXO1" s="341"/>
      <c r="KXP1" s="341"/>
      <c r="KXQ1" s="341"/>
      <c r="KXR1" s="341"/>
      <c r="KXS1" s="341"/>
      <c r="KXT1" s="341"/>
      <c r="KXU1" s="341"/>
      <c r="KXV1" s="341"/>
      <c r="KXW1" s="341"/>
      <c r="KXX1" s="341"/>
      <c r="KXY1" s="341"/>
      <c r="KXZ1" s="341"/>
      <c r="KYA1" s="341"/>
      <c r="KYB1" s="341"/>
      <c r="KYC1" s="341"/>
      <c r="KYD1" s="341"/>
      <c r="KYE1" s="341"/>
      <c r="KYF1" s="341"/>
      <c r="KYG1" s="341"/>
      <c r="KYH1" s="341"/>
      <c r="KYI1" s="341"/>
      <c r="KYJ1" s="341"/>
      <c r="KYK1" s="341"/>
      <c r="KYL1" s="341"/>
      <c r="KYM1" s="341"/>
      <c r="KYN1" s="341"/>
      <c r="KYO1" s="341"/>
      <c r="KYP1" s="341"/>
      <c r="KYQ1" s="341"/>
      <c r="KYR1" s="341"/>
      <c r="KYS1" s="341"/>
      <c r="KYT1" s="341"/>
      <c r="KYU1" s="341"/>
      <c r="KYV1" s="341"/>
      <c r="KYW1" s="341"/>
      <c r="KYX1" s="341"/>
      <c r="KYY1" s="341"/>
      <c r="KYZ1" s="341"/>
      <c r="KZA1" s="341"/>
      <c r="KZB1" s="341"/>
      <c r="KZC1" s="341"/>
      <c r="KZD1" s="341"/>
      <c r="KZE1" s="341"/>
      <c r="KZF1" s="341"/>
      <c r="KZG1" s="341"/>
      <c r="KZH1" s="341"/>
      <c r="KZI1" s="341"/>
      <c r="KZJ1" s="341"/>
      <c r="KZK1" s="341"/>
      <c r="KZL1" s="341"/>
      <c r="KZM1" s="341"/>
      <c r="KZN1" s="341"/>
      <c r="KZO1" s="341"/>
      <c r="KZP1" s="341"/>
      <c r="KZQ1" s="341"/>
      <c r="KZR1" s="341"/>
      <c r="KZS1" s="341"/>
      <c r="KZT1" s="341"/>
      <c r="KZU1" s="341"/>
      <c r="KZV1" s="341"/>
      <c r="KZW1" s="341"/>
      <c r="KZX1" s="341"/>
      <c r="KZY1" s="341"/>
      <c r="KZZ1" s="341"/>
      <c r="LAA1" s="341"/>
      <c r="LAB1" s="341"/>
      <c r="LAC1" s="341"/>
      <c r="LAD1" s="341"/>
      <c r="LAE1" s="341"/>
      <c r="LAF1" s="341"/>
      <c r="LAG1" s="341"/>
      <c r="LAH1" s="341"/>
      <c r="LAI1" s="341"/>
      <c r="LAJ1" s="341"/>
      <c r="LAK1" s="341"/>
      <c r="LAL1" s="341"/>
      <c r="LAM1" s="341"/>
      <c r="LAN1" s="341"/>
      <c r="LAO1" s="341"/>
      <c r="LAP1" s="341"/>
      <c r="LAQ1" s="341"/>
      <c r="LAR1" s="341"/>
      <c r="LAS1" s="341"/>
      <c r="LAT1" s="341"/>
      <c r="LAU1" s="341"/>
      <c r="LAV1" s="341"/>
      <c r="LAW1" s="341"/>
      <c r="LAX1" s="341"/>
      <c r="LAY1" s="341"/>
      <c r="LAZ1" s="341"/>
      <c r="LBA1" s="341"/>
      <c r="LBB1" s="341"/>
      <c r="LBC1" s="341"/>
      <c r="LBD1" s="341"/>
      <c r="LBE1" s="341"/>
      <c r="LBF1" s="341"/>
      <c r="LBG1" s="341"/>
      <c r="LBH1" s="341"/>
      <c r="LBI1" s="341"/>
      <c r="LBJ1" s="341"/>
      <c r="LBK1" s="341"/>
      <c r="LBL1" s="341"/>
      <c r="LBM1" s="341"/>
      <c r="LBN1" s="341"/>
      <c r="LBO1" s="341"/>
      <c r="LBP1" s="341"/>
      <c r="LBQ1" s="341"/>
      <c r="LBR1" s="341"/>
      <c r="LBS1" s="341"/>
      <c r="LBT1" s="341"/>
      <c r="LBU1" s="341"/>
      <c r="LBV1" s="341"/>
      <c r="LBW1" s="341"/>
      <c r="LBX1" s="341"/>
      <c r="LBY1" s="341"/>
      <c r="LBZ1" s="341"/>
      <c r="LCA1" s="341"/>
      <c r="LCB1" s="341"/>
      <c r="LCC1" s="341"/>
      <c r="LCD1" s="341"/>
      <c r="LCE1" s="341"/>
      <c r="LCF1" s="341"/>
      <c r="LCG1" s="341"/>
      <c r="LCH1" s="341"/>
      <c r="LCI1" s="341"/>
      <c r="LCJ1" s="341"/>
      <c r="LCK1" s="341"/>
      <c r="LCL1" s="341"/>
      <c r="LCM1" s="341"/>
      <c r="LCN1" s="341"/>
      <c r="LCO1" s="341"/>
      <c r="LCP1" s="341"/>
      <c r="LCQ1" s="341"/>
      <c r="LCR1" s="341"/>
      <c r="LCS1" s="341"/>
      <c r="LCT1" s="341"/>
      <c r="LCU1" s="341"/>
      <c r="LCV1" s="341"/>
      <c r="LCW1" s="341"/>
      <c r="LCX1" s="341"/>
      <c r="LCY1" s="341"/>
      <c r="LCZ1" s="341"/>
      <c r="LDA1" s="341"/>
      <c r="LDB1" s="341"/>
      <c r="LDC1" s="341"/>
      <c r="LDD1" s="341"/>
      <c r="LDE1" s="341"/>
      <c r="LDF1" s="341"/>
      <c r="LDG1" s="341"/>
      <c r="LDH1" s="341"/>
      <c r="LDI1" s="341"/>
      <c r="LDJ1" s="341"/>
      <c r="LDK1" s="341"/>
      <c r="LDL1" s="341"/>
      <c r="LDM1" s="341"/>
      <c r="LDN1" s="341"/>
      <c r="LDO1" s="341"/>
      <c r="LDP1" s="341"/>
      <c r="LDQ1" s="341"/>
      <c r="LDR1" s="341"/>
      <c r="LDS1" s="341"/>
      <c r="LDT1" s="341"/>
      <c r="LDU1" s="341"/>
      <c r="LDV1" s="341"/>
      <c r="LDW1" s="341"/>
      <c r="LDX1" s="341"/>
      <c r="LDY1" s="341"/>
      <c r="LDZ1" s="341"/>
      <c r="LEA1" s="341"/>
      <c r="LEB1" s="341"/>
      <c r="LEC1" s="341"/>
      <c r="LED1" s="341"/>
      <c r="LEE1" s="341"/>
      <c r="LEF1" s="341"/>
      <c r="LEG1" s="341"/>
      <c r="LEH1" s="341"/>
      <c r="LEI1" s="341"/>
      <c r="LEJ1" s="341"/>
      <c r="LEK1" s="341"/>
      <c r="LEL1" s="341"/>
      <c r="LEM1" s="341"/>
      <c r="LEN1" s="341"/>
      <c r="LEO1" s="341"/>
      <c r="LEP1" s="341"/>
      <c r="LEQ1" s="341"/>
      <c r="LER1" s="341"/>
      <c r="LES1" s="341"/>
      <c r="LET1" s="341"/>
      <c r="LEU1" s="341"/>
      <c r="LEV1" s="341"/>
      <c r="LEW1" s="341"/>
      <c r="LEX1" s="341"/>
      <c r="LEY1" s="341"/>
      <c r="LEZ1" s="341"/>
      <c r="LFA1" s="341"/>
      <c r="LFB1" s="341"/>
      <c r="LFC1" s="341"/>
      <c r="LFD1" s="341"/>
      <c r="LFE1" s="341"/>
      <c r="LFF1" s="341"/>
      <c r="LFG1" s="341"/>
      <c r="LFH1" s="341"/>
      <c r="LFI1" s="341"/>
      <c r="LFJ1" s="341"/>
      <c r="LFK1" s="341"/>
      <c r="LFL1" s="341"/>
      <c r="LFM1" s="341"/>
      <c r="LFN1" s="341"/>
      <c r="LFO1" s="341"/>
      <c r="LFP1" s="341"/>
      <c r="LFQ1" s="341"/>
      <c r="LFR1" s="341"/>
      <c r="LFS1" s="341"/>
      <c r="LFT1" s="341"/>
      <c r="LFU1" s="341"/>
      <c r="LFV1" s="341"/>
      <c r="LFW1" s="341"/>
      <c r="LFX1" s="341"/>
      <c r="LFY1" s="341"/>
      <c r="LFZ1" s="341"/>
      <c r="LGA1" s="341"/>
      <c r="LGB1" s="341"/>
      <c r="LGC1" s="341"/>
      <c r="LGD1" s="341"/>
      <c r="LGE1" s="341"/>
      <c r="LGF1" s="341"/>
      <c r="LGG1" s="341"/>
      <c r="LGH1" s="341"/>
      <c r="LGI1" s="341"/>
      <c r="LGJ1" s="341"/>
      <c r="LGK1" s="341"/>
      <c r="LGL1" s="341"/>
      <c r="LGM1" s="341"/>
      <c r="LGN1" s="341"/>
      <c r="LGO1" s="341"/>
      <c r="LGP1" s="341"/>
      <c r="LGQ1" s="341"/>
      <c r="LGR1" s="341"/>
      <c r="LGS1" s="341"/>
      <c r="LGT1" s="341"/>
      <c r="LGU1" s="341"/>
      <c r="LGV1" s="341"/>
      <c r="LGW1" s="341"/>
      <c r="LGX1" s="341"/>
      <c r="LGY1" s="341"/>
      <c r="LGZ1" s="341"/>
      <c r="LHA1" s="341"/>
      <c r="LHB1" s="341"/>
      <c r="LHC1" s="341"/>
      <c r="LHD1" s="341"/>
      <c r="LHE1" s="341"/>
      <c r="LHF1" s="341"/>
      <c r="LHG1" s="341"/>
      <c r="LHH1" s="341"/>
      <c r="LHI1" s="341"/>
      <c r="LHJ1" s="341"/>
      <c r="LHK1" s="341"/>
      <c r="LHL1" s="341"/>
      <c r="LHM1" s="341"/>
      <c r="LHN1" s="341"/>
      <c r="LHO1" s="341"/>
      <c r="LHP1" s="341"/>
      <c r="LHQ1" s="341"/>
      <c r="LHR1" s="341"/>
      <c r="LHS1" s="341"/>
      <c r="LHT1" s="341"/>
      <c r="LHU1" s="341"/>
      <c r="LHV1" s="341"/>
      <c r="LHW1" s="341"/>
      <c r="LHX1" s="341"/>
      <c r="LHY1" s="341"/>
      <c r="LHZ1" s="341"/>
      <c r="LIA1" s="341"/>
      <c r="LIB1" s="341"/>
      <c r="LIC1" s="341"/>
      <c r="LID1" s="341"/>
      <c r="LIE1" s="341"/>
      <c r="LIF1" s="341"/>
      <c r="LIG1" s="341"/>
      <c r="LIH1" s="341"/>
      <c r="LII1" s="341"/>
      <c r="LIJ1" s="341"/>
      <c r="LIK1" s="341"/>
      <c r="LIL1" s="341"/>
      <c r="LIM1" s="341"/>
      <c r="LIN1" s="341"/>
      <c r="LIO1" s="341"/>
      <c r="LIP1" s="341"/>
      <c r="LIQ1" s="341"/>
      <c r="LIR1" s="341"/>
      <c r="LIS1" s="341"/>
      <c r="LIT1" s="341"/>
      <c r="LIU1" s="341"/>
      <c r="LIV1" s="341"/>
      <c r="LIW1" s="341"/>
      <c r="LIX1" s="341"/>
      <c r="LIY1" s="341"/>
      <c r="LIZ1" s="341"/>
      <c r="LJA1" s="341"/>
      <c r="LJB1" s="341"/>
      <c r="LJC1" s="341"/>
      <c r="LJD1" s="341"/>
      <c r="LJE1" s="341"/>
      <c r="LJF1" s="341"/>
      <c r="LJG1" s="341"/>
      <c r="LJH1" s="341"/>
      <c r="LJI1" s="341"/>
      <c r="LJJ1" s="341"/>
      <c r="LJK1" s="341"/>
      <c r="LJL1" s="341"/>
      <c r="LJM1" s="341"/>
      <c r="LJN1" s="341"/>
      <c r="LJO1" s="341"/>
      <c r="LJP1" s="341"/>
      <c r="LJQ1" s="341"/>
      <c r="LJR1" s="341"/>
      <c r="LJS1" s="341"/>
      <c r="LJT1" s="341"/>
      <c r="LJU1" s="341"/>
      <c r="LJV1" s="341"/>
      <c r="LJW1" s="341"/>
      <c r="LJX1" s="341"/>
      <c r="LJY1" s="341"/>
      <c r="LJZ1" s="341"/>
      <c r="LKA1" s="341"/>
      <c r="LKB1" s="341"/>
      <c r="LKC1" s="341"/>
      <c r="LKD1" s="341"/>
      <c r="LKE1" s="341"/>
      <c r="LKF1" s="341"/>
      <c r="LKG1" s="341"/>
      <c r="LKH1" s="341"/>
      <c r="LKI1" s="341"/>
      <c r="LKJ1" s="341"/>
      <c r="LKK1" s="341"/>
      <c r="LKL1" s="341"/>
      <c r="LKM1" s="341"/>
      <c r="LKN1" s="341"/>
      <c r="LKO1" s="341"/>
      <c r="LKP1" s="341"/>
      <c r="LKQ1" s="341"/>
      <c r="LKR1" s="341"/>
      <c r="LKS1" s="341"/>
      <c r="LKT1" s="341"/>
      <c r="LKU1" s="341"/>
      <c r="LKV1" s="341"/>
      <c r="LKW1" s="341"/>
      <c r="LKX1" s="341"/>
      <c r="LKY1" s="341"/>
      <c r="LKZ1" s="341"/>
      <c r="LLA1" s="341"/>
      <c r="LLB1" s="341"/>
      <c r="LLC1" s="341"/>
      <c r="LLD1" s="341"/>
      <c r="LLE1" s="341"/>
      <c r="LLF1" s="341"/>
      <c r="LLG1" s="341"/>
      <c r="LLH1" s="341"/>
      <c r="LLI1" s="341"/>
      <c r="LLJ1" s="341"/>
      <c r="LLK1" s="341"/>
      <c r="LLL1" s="341"/>
      <c r="LLM1" s="341"/>
      <c r="LLN1" s="341"/>
      <c r="LLO1" s="341"/>
      <c r="LLP1" s="341"/>
      <c r="LLQ1" s="341"/>
      <c r="LLR1" s="341"/>
      <c r="LLS1" s="341"/>
      <c r="LLT1" s="341"/>
      <c r="LLU1" s="341"/>
      <c r="LLV1" s="341"/>
      <c r="LLW1" s="341"/>
      <c r="LLX1" s="341"/>
      <c r="LLY1" s="341"/>
      <c r="LLZ1" s="341"/>
      <c r="LMA1" s="341"/>
      <c r="LMB1" s="341"/>
      <c r="LMC1" s="341"/>
      <c r="LMD1" s="341"/>
      <c r="LME1" s="341"/>
      <c r="LMF1" s="341"/>
      <c r="LMG1" s="341"/>
      <c r="LMH1" s="341"/>
      <c r="LMI1" s="341"/>
      <c r="LMJ1" s="341"/>
      <c r="LMK1" s="341"/>
      <c r="LML1" s="341"/>
      <c r="LMM1" s="341"/>
      <c r="LMN1" s="341"/>
      <c r="LMO1" s="341"/>
      <c r="LMP1" s="341"/>
      <c r="LMQ1" s="341"/>
      <c r="LMR1" s="341"/>
      <c r="LMS1" s="341"/>
      <c r="LMT1" s="341"/>
      <c r="LMU1" s="341"/>
      <c r="LMV1" s="341"/>
      <c r="LMW1" s="341"/>
      <c r="LMX1" s="341"/>
      <c r="LMY1" s="341"/>
      <c r="LMZ1" s="341"/>
      <c r="LNA1" s="341"/>
      <c r="LNB1" s="341"/>
      <c r="LNC1" s="341"/>
      <c r="LND1" s="341"/>
      <c r="LNE1" s="341"/>
      <c r="LNF1" s="341"/>
      <c r="LNG1" s="341"/>
      <c r="LNH1" s="341"/>
      <c r="LNI1" s="341"/>
      <c r="LNJ1" s="341"/>
      <c r="LNK1" s="341"/>
      <c r="LNL1" s="341"/>
      <c r="LNM1" s="341"/>
      <c r="LNN1" s="341"/>
      <c r="LNO1" s="341"/>
      <c r="LNP1" s="341"/>
      <c r="LNQ1" s="341"/>
      <c r="LNR1" s="341"/>
      <c r="LNS1" s="341"/>
      <c r="LNT1" s="341"/>
      <c r="LNU1" s="341"/>
      <c r="LNV1" s="341"/>
      <c r="LNW1" s="341"/>
      <c r="LNX1" s="341"/>
      <c r="LNY1" s="341"/>
      <c r="LNZ1" s="341"/>
      <c r="LOA1" s="341"/>
      <c r="LOB1" s="341"/>
      <c r="LOC1" s="341"/>
      <c r="LOD1" s="341"/>
      <c r="LOE1" s="341"/>
      <c r="LOF1" s="341"/>
      <c r="LOG1" s="341"/>
      <c r="LOH1" s="341"/>
      <c r="LOI1" s="341"/>
      <c r="LOJ1" s="341"/>
      <c r="LOK1" s="341"/>
      <c r="LOL1" s="341"/>
      <c r="LOM1" s="341"/>
      <c r="LON1" s="341"/>
      <c r="LOO1" s="341"/>
      <c r="LOP1" s="341"/>
      <c r="LOQ1" s="341"/>
      <c r="LOR1" s="341"/>
      <c r="LOS1" s="341"/>
      <c r="LOT1" s="341"/>
      <c r="LOU1" s="341"/>
      <c r="LOV1" s="341"/>
      <c r="LOW1" s="341"/>
      <c r="LOX1" s="341"/>
      <c r="LOY1" s="341"/>
      <c r="LOZ1" s="341"/>
      <c r="LPA1" s="341"/>
      <c r="LPB1" s="341"/>
      <c r="LPC1" s="341"/>
      <c r="LPD1" s="341"/>
      <c r="LPE1" s="341"/>
      <c r="LPF1" s="341"/>
      <c r="LPG1" s="341"/>
      <c r="LPH1" s="341"/>
      <c r="LPI1" s="341"/>
      <c r="LPJ1" s="341"/>
      <c r="LPK1" s="341"/>
      <c r="LPL1" s="341"/>
      <c r="LPM1" s="341"/>
      <c r="LPN1" s="341"/>
      <c r="LPO1" s="341"/>
      <c r="LPP1" s="341"/>
      <c r="LPQ1" s="341"/>
      <c r="LPR1" s="341"/>
      <c r="LPS1" s="341"/>
      <c r="LPT1" s="341"/>
      <c r="LPU1" s="341"/>
      <c r="LPV1" s="341"/>
      <c r="LPW1" s="341"/>
      <c r="LPX1" s="341"/>
      <c r="LPY1" s="341"/>
      <c r="LPZ1" s="341"/>
      <c r="LQA1" s="341"/>
      <c r="LQB1" s="341"/>
      <c r="LQC1" s="341"/>
      <c r="LQD1" s="341"/>
      <c r="LQE1" s="341"/>
      <c r="LQF1" s="341"/>
      <c r="LQG1" s="341"/>
      <c r="LQH1" s="341"/>
      <c r="LQI1" s="341"/>
      <c r="LQJ1" s="341"/>
      <c r="LQK1" s="341"/>
      <c r="LQL1" s="341"/>
      <c r="LQM1" s="341"/>
      <c r="LQN1" s="341"/>
      <c r="LQO1" s="341"/>
      <c r="LQP1" s="341"/>
      <c r="LQQ1" s="341"/>
      <c r="LQR1" s="341"/>
      <c r="LQS1" s="341"/>
      <c r="LQT1" s="341"/>
      <c r="LQU1" s="341"/>
      <c r="LQV1" s="341"/>
      <c r="LQW1" s="341"/>
      <c r="LQX1" s="341"/>
      <c r="LQY1" s="341"/>
      <c r="LQZ1" s="341"/>
      <c r="LRA1" s="341"/>
      <c r="LRB1" s="341"/>
      <c r="LRC1" s="341"/>
      <c r="LRD1" s="341"/>
      <c r="LRE1" s="341"/>
      <c r="LRF1" s="341"/>
      <c r="LRG1" s="341"/>
      <c r="LRH1" s="341"/>
      <c r="LRI1" s="341"/>
      <c r="LRJ1" s="341"/>
      <c r="LRK1" s="341"/>
      <c r="LRL1" s="341"/>
      <c r="LRM1" s="341"/>
      <c r="LRN1" s="341"/>
      <c r="LRO1" s="341"/>
      <c r="LRP1" s="341"/>
      <c r="LRQ1" s="341"/>
      <c r="LRR1" s="341"/>
      <c r="LRS1" s="341"/>
      <c r="LRT1" s="341"/>
      <c r="LRU1" s="341"/>
      <c r="LRV1" s="341"/>
      <c r="LRW1" s="341"/>
      <c r="LRX1" s="341"/>
      <c r="LRY1" s="341"/>
      <c r="LRZ1" s="341"/>
      <c r="LSA1" s="341"/>
      <c r="LSB1" s="341"/>
      <c r="LSC1" s="341"/>
      <c r="LSD1" s="341"/>
      <c r="LSE1" s="341"/>
      <c r="LSF1" s="341"/>
      <c r="LSG1" s="341"/>
      <c r="LSH1" s="341"/>
      <c r="LSI1" s="341"/>
      <c r="LSJ1" s="341"/>
      <c r="LSK1" s="341"/>
      <c r="LSL1" s="341"/>
      <c r="LSM1" s="341"/>
      <c r="LSN1" s="341"/>
      <c r="LSO1" s="341"/>
      <c r="LSP1" s="341"/>
      <c r="LSQ1" s="341"/>
      <c r="LSR1" s="341"/>
      <c r="LSS1" s="341"/>
      <c r="LST1" s="341"/>
      <c r="LSU1" s="341"/>
      <c r="LSV1" s="341"/>
      <c r="LSW1" s="341"/>
      <c r="LSX1" s="341"/>
      <c r="LSY1" s="341"/>
      <c r="LSZ1" s="341"/>
      <c r="LTA1" s="341"/>
      <c r="LTB1" s="341"/>
      <c r="LTC1" s="341"/>
      <c r="LTD1" s="341"/>
      <c r="LTE1" s="341"/>
      <c r="LTF1" s="341"/>
      <c r="LTG1" s="341"/>
      <c r="LTH1" s="341"/>
      <c r="LTI1" s="341"/>
      <c r="LTJ1" s="341"/>
      <c r="LTK1" s="341"/>
      <c r="LTL1" s="341"/>
      <c r="LTM1" s="341"/>
      <c r="LTN1" s="341"/>
      <c r="LTO1" s="341"/>
      <c r="LTP1" s="341"/>
      <c r="LTQ1" s="341"/>
      <c r="LTR1" s="341"/>
      <c r="LTS1" s="341"/>
      <c r="LTT1" s="341"/>
      <c r="LTU1" s="341"/>
      <c r="LTV1" s="341"/>
      <c r="LTW1" s="341"/>
      <c r="LTX1" s="341"/>
      <c r="LTY1" s="341"/>
      <c r="LTZ1" s="341"/>
      <c r="LUA1" s="341"/>
      <c r="LUB1" s="341"/>
      <c r="LUC1" s="341"/>
      <c r="LUD1" s="341"/>
      <c r="LUE1" s="341"/>
      <c r="LUF1" s="341"/>
      <c r="LUG1" s="341"/>
      <c r="LUH1" s="341"/>
      <c r="LUI1" s="341"/>
      <c r="LUJ1" s="341"/>
      <c r="LUK1" s="341"/>
      <c r="LUL1" s="341"/>
      <c r="LUM1" s="341"/>
      <c r="LUN1" s="341"/>
      <c r="LUO1" s="341"/>
      <c r="LUP1" s="341"/>
      <c r="LUQ1" s="341"/>
      <c r="LUR1" s="341"/>
      <c r="LUS1" s="341"/>
      <c r="LUT1" s="341"/>
      <c r="LUU1" s="341"/>
      <c r="LUV1" s="341"/>
      <c r="LUW1" s="341"/>
      <c r="LUX1" s="341"/>
      <c r="LUY1" s="341"/>
      <c r="LUZ1" s="341"/>
      <c r="LVA1" s="341"/>
      <c r="LVB1" s="341"/>
      <c r="LVC1" s="341"/>
      <c r="LVD1" s="341"/>
      <c r="LVE1" s="341"/>
      <c r="LVF1" s="341"/>
      <c r="LVG1" s="341"/>
      <c r="LVH1" s="341"/>
      <c r="LVI1" s="341"/>
      <c r="LVJ1" s="341"/>
      <c r="LVK1" s="341"/>
      <c r="LVL1" s="341"/>
      <c r="LVM1" s="341"/>
      <c r="LVN1" s="341"/>
      <c r="LVO1" s="341"/>
      <c r="LVP1" s="341"/>
      <c r="LVQ1" s="341"/>
      <c r="LVR1" s="341"/>
      <c r="LVS1" s="341"/>
      <c r="LVT1" s="341"/>
      <c r="LVU1" s="341"/>
      <c r="LVV1" s="341"/>
      <c r="LVW1" s="341"/>
      <c r="LVX1" s="341"/>
      <c r="LVY1" s="341"/>
      <c r="LVZ1" s="341"/>
      <c r="LWA1" s="341"/>
      <c r="LWB1" s="341"/>
      <c r="LWC1" s="341"/>
      <c r="LWD1" s="341"/>
      <c r="LWE1" s="341"/>
      <c r="LWF1" s="341"/>
      <c r="LWG1" s="341"/>
      <c r="LWH1" s="341"/>
      <c r="LWI1" s="341"/>
      <c r="LWJ1" s="341"/>
      <c r="LWK1" s="341"/>
      <c r="LWL1" s="341"/>
      <c r="LWM1" s="341"/>
      <c r="LWN1" s="341"/>
      <c r="LWO1" s="341"/>
      <c r="LWP1" s="341"/>
      <c r="LWQ1" s="341"/>
      <c r="LWR1" s="341"/>
      <c r="LWS1" s="341"/>
      <c r="LWT1" s="341"/>
      <c r="LWU1" s="341"/>
      <c r="LWV1" s="341"/>
      <c r="LWW1" s="341"/>
      <c r="LWX1" s="341"/>
      <c r="LWY1" s="341"/>
      <c r="LWZ1" s="341"/>
      <c r="LXA1" s="341"/>
      <c r="LXB1" s="341"/>
      <c r="LXC1" s="341"/>
      <c r="LXD1" s="341"/>
      <c r="LXE1" s="341"/>
      <c r="LXF1" s="341"/>
      <c r="LXG1" s="341"/>
      <c r="LXH1" s="341"/>
      <c r="LXI1" s="341"/>
      <c r="LXJ1" s="341"/>
      <c r="LXK1" s="341"/>
      <c r="LXL1" s="341"/>
      <c r="LXM1" s="341"/>
      <c r="LXN1" s="341"/>
      <c r="LXO1" s="341"/>
      <c r="LXP1" s="341"/>
      <c r="LXQ1" s="341"/>
      <c r="LXR1" s="341"/>
      <c r="LXS1" s="341"/>
      <c r="LXT1" s="341"/>
      <c r="LXU1" s="341"/>
      <c r="LXV1" s="341"/>
      <c r="LXW1" s="341"/>
      <c r="LXX1" s="341"/>
      <c r="LXY1" s="341"/>
      <c r="LXZ1" s="341"/>
      <c r="LYA1" s="341"/>
      <c r="LYB1" s="341"/>
      <c r="LYC1" s="341"/>
      <c r="LYD1" s="341"/>
      <c r="LYE1" s="341"/>
      <c r="LYF1" s="341"/>
      <c r="LYG1" s="341"/>
      <c r="LYH1" s="341"/>
      <c r="LYI1" s="341"/>
      <c r="LYJ1" s="341"/>
      <c r="LYK1" s="341"/>
      <c r="LYL1" s="341"/>
      <c r="LYM1" s="341"/>
      <c r="LYN1" s="341"/>
      <c r="LYO1" s="341"/>
      <c r="LYP1" s="341"/>
      <c r="LYQ1" s="341"/>
      <c r="LYR1" s="341"/>
      <c r="LYS1" s="341"/>
      <c r="LYT1" s="341"/>
      <c r="LYU1" s="341"/>
      <c r="LYV1" s="341"/>
      <c r="LYW1" s="341"/>
      <c r="LYX1" s="341"/>
      <c r="LYY1" s="341"/>
      <c r="LYZ1" s="341"/>
      <c r="LZA1" s="341"/>
      <c r="LZB1" s="341"/>
      <c r="LZC1" s="341"/>
      <c r="LZD1" s="341"/>
      <c r="LZE1" s="341"/>
      <c r="LZF1" s="341"/>
      <c r="LZG1" s="341"/>
      <c r="LZH1" s="341"/>
      <c r="LZI1" s="341"/>
      <c r="LZJ1" s="341"/>
      <c r="LZK1" s="341"/>
      <c r="LZL1" s="341"/>
      <c r="LZM1" s="341"/>
      <c r="LZN1" s="341"/>
      <c r="LZO1" s="341"/>
      <c r="LZP1" s="341"/>
      <c r="LZQ1" s="341"/>
      <c r="LZR1" s="341"/>
      <c r="LZS1" s="341"/>
      <c r="LZT1" s="341"/>
      <c r="LZU1" s="341"/>
      <c r="LZV1" s="341"/>
      <c r="LZW1" s="341"/>
      <c r="LZX1" s="341"/>
      <c r="LZY1" s="341"/>
      <c r="LZZ1" s="341"/>
      <c r="MAA1" s="341"/>
      <c r="MAB1" s="341"/>
      <c r="MAC1" s="341"/>
      <c r="MAD1" s="341"/>
      <c r="MAE1" s="341"/>
      <c r="MAF1" s="341"/>
      <c r="MAG1" s="341"/>
      <c r="MAH1" s="341"/>
      <c r="MAI1" s="341"/>
      <c r="MAJ1" s="341"/>
      <c r="MAK1" s="341"/>
      <c r="MAL1" s="341"/>
      <c r="MAM1" s="341"/>
      <c r="MAN1" s="341"/>
      <c r="MAO1" s="341"/>
      <c r="MAP1" s="341"/>
      <c r="MAQ1" s="341"/>
      <c r="MAR1" s="341"/>
      <c r="MAS1" s="341"/>
      <c r="MAT1" s="341"/>
      <c r="MAU1" s="341"/>
      <c r="MAV1" s="341"/>
      <c r="MAW1" s="341"/>
      <c r="MAX1" s="341"/>
      <c r="MAY1" s="341"/>
      <c r="MAZ1" s="341"/>
      <c r="MBA1" s="341"/>
      <c r="MBB1" s="341"/>
      <c r="MBC1" s="341"/>
      <c r="MBD1" s="341"/>
      <c r="MBE1" s="341"/>
      <c r="MBF1" s="341"/>
      <c r="MBG1" s="341"/>
      <c r="MBH1" s="341"/>
      <c r="MBI1" s="341"/>
      <c r="MBJ1" s="341"/>
      <c r="MBK1" s="341"/>
      <c r="MBL1" s="341"/>
      <c r="MBM1" s="341"/>
      <c r="MBN1" s="341"/>
      <c r="MBO1" s="341"/>
      <c r="MBP1" s="341"/>
      <c r="MBQ1" s="341"/>
      <c r="MBR1" s="341"/>
      <c r="MBS1" s="341"/>
      <c r="MBT1" s="341"/>
      <c r="MBU1" s="341"/>
      <c r="MBV1" s="341"/>
      <c r="MBW1" s="341"/>
      <c r="MBX1" s="341"/>
      <c r="MBY1" s="341"/>
      <c r="MBZ1" s="341"/>
      <c r="MCA1" s="341"/>
      <c r="MCB1" s="341"/>
      <c r="MCC1" s="341"/>
      <c r="MCD1" s="341"/>
      <c r="MCE1" s="341"/>
      <c r="MCF1" s="341"/>
      <c r="MCG1" s="341"/>
      <c r="MCH1" s="341"/>
      <c r="MCI1" s="341"/>
      <c r="MCJ1" s="341"/>
      <c r="MCK1" s="341"/>
      <c r="MCL1" s="341"/>
      <c r="MCM1" s="341"/>
      <c r="MCN1" s="341"/>
      <c r="MCO1" s="341"/>
      <c r="MCP1" s="341"/>
      <c r="MCQ1" s="341"/>
      <c r="MCR1" s="341"/>
      <c r="MCS1" s="341"/>
      <c r="MCT1" s="341"/>
      <c r="MCU1" s="341"/>
      <c r="MCV1" s="341"/>
      <c r="MCW1" s="341"/>
      <c r="MCX1" s="341"/>
      <c r="MCY1" s="341"/>
      <c r="MCZ1" s="341"/>
      <c r="MDA1" s="341"/>
      <c r="MDB1" s="341"/>
      <c r="MDC1" s="341"/>
      <c r="MDD1" s="341"/>
      <c r="MDE1" s="341"/>
      <c r="MDF1" s="341"/>
      <c r="MDG1" s="341"/>
      <c r="MDH1" s="341"/>
      <c r="MDI1" s="341"/>
      <c r="MDJ1" s="341"/>
      <c r="MDK1" s="341"/>
      <c r="MDL1" s="341"/>
      <c r="MDM1" s="341"/>
      <c r="MDN1" s="341"/>
      <c r="MDO1" s="341"/>
      <c r="MDP1" s="341"/>
      <c r="MDQ1" s="341"/>
      <c r="MDR1" s="341"/>
      <c r="MDS1" s="341"/>
      <c r="MDT1" s="341"/>
      <c r="MDU1" s="341"/>
      <c r="MDV1" s="341"/>
      <c r="MDW1" s="341"/>
      <c r="MDX1" s="341"/>
      <c r="MDY1" s="341"/>
      <c r="MDZ1" s="341"/>
      <c r="MEA1" s="341"/>
      <c r="MEB1" s="341"/>
      <c r="MEC1" s="341"/>
      <c r="MED1" s="341"/>
      <c r="MEE1" s="341"/>
      <c r="MEF1" s="341"/>
      <c r="MEG1" s="341"/>
      <c r="MEH1" s="341"/>
      <c r="MEI1" s="341"/>
      <c r="MEJ1" s="341"/>
      <c r="MEK1" s="341"/>
      <c r="MEL1" s="341"/>
      <c r="MEM1" s="341"/>
      <c r="MEN1" s="341"/>
      <c r="MEO1" s="341"/>
      <c r="MEP1" s="341"/>
      <c r="MEQ1" s="341"/>
      <c r="MER1" s="341"/>
      <c r="MES1" s="341"/>
      <c r="MET1" s="341"/>
      <c r="MEU1" s="341"/>
      <c r="MEV1" s="341"/>
      <c r="MEW1" s="341"/>
      <c r="MEX1" s="341"/>
      <c r="MEY1" s="341"/>
      <c r="MEZ1" s="341"/>
      <c r="MFA1" s="341"/>
      <c r="MFB1" s="341"/>
      <c r="MFC1" s="341"/>
      <c r="MFD1" s="341"/>
      <c r="MFE1" s="341"/>
      <c r="MFF1" s="341"/>
      <c r="MFG1" s="341"/>
      <c r="MFH1" s="341"/>
      <c r="MFI1" s="341"/>
      <c r="MFJ1" s="341"/>
      <c r="MFK1" s="341"/>
      <c r="MFL1" s="341"/>
      <c r="MFM1" s="341"/>
      <c r="MFN1" s="341"/>
      <c r="MFO1" s="341"/>
      <c r="MFP1" s="341"/>
      <c r="MFQ1" s="341"/>
      <c r="MFR1" s="341"/>
      <c r="MFS1" s="341"/>
      <c r="MFT1" s="341"/>
      <c r="MFU1" s="341"/>
      <c r="MFV1" s="341"/>
      <c r="MFW1" s="341"/>
      <c r="MFX1" s="341"/>
      <c r="MFY1" s="341"/>
      <c r="MFZ1" s="341"/>
      <c r="MGA1" s="341"/>
      <c r="MGB1" s="341"/>
      <c r="MGC1" s="341"/>
      <c r="MGD1" s="341"/>
      <c r="MGE1" s="341"/>
      <c r="MGF1" s="341"/>
      <c r="MGG1" s="341"/>
      <c r="MGH1" s="341"/>
      <c r="MGI1" s="341"/>
      <c r="MGJ1" s="341"/>
      <c r="MGK1" s="341"/>
      <c r="MGL1" s="341"/>
      <c r="MGM1" s="341"/>
      <c r="MGN1" s="341"/>
      <c r="MGO1" s="341"/>
      <c r="MGP1" s="341"/>
      <c r="MGQ1" s="341"/>
      <c r="MGR1" s="341"/>
      <c r="MGS1" s="341"/>
      <c r="MGT1" s="341"/>
      <c r="MGU1" s="341"/>
      <c r="MGV1" s="341"/>
      <c r="MGW1" s="341"/>
      <c r="MGX1" s="341"/>
      <c r="MGY1" s="341"/>
      <c r="MGZ1" s="341"/>
      <c r="MHA1" s="341"/>
      <c r="MHB1" s="341"/>
      <c r="MHC1" s="341"/>
      <c r="MHD1" s="341"/>
      <c r="MHE1" s="341"/>
      <c r="MHF1" s="341"/>
      <c r="MHG1" s="341"/>
      <c r="MHH1" s="341"/>
      <c r="MHI1" s="341"/>
      <c r="MHJ1" s="341"/>
      <c r="MHK1" s="341"/>
      <c r="MHL1" s="341"/>
      <c r="MHM1" s="341"/>
      <c r="MHN1" s="341"/>
      <c r="MHO1" s="341"/>
      <c r="MHP1" s="341"/>
      <c r="MHQ1" s="341"/>
      <c r="MHR1" s="341"/>
      <c r="MHS1" s="341"/>
      <c r="MHT1" s="341"/>
      <c r="MHU1" s="341"/>
      <c r="MHV1" s="341"/>
      <c r="MHW1" s="341"/>
      <c r="MHX1" s="341"/>
      <c r="MHY1" s="341"/>
      <c r="MHZ1" s="341"/>
      <c r="MIA1" s="341"/>
      <c r="MIB1" s="341"/>
      <c r="MIC1" s="341"/>
      <c r="MID1" s="341"/>
      <c r="MIE1" s="341"/>
      <c r="MIF1" s="341"/>
      <c r="MIG1" s="341"/>
      <c r="MIH1" s="341"/>
      <c r="MII1" s="341"/>
      <c r="MIJ1" s="341"/>
      <c r="MIK1" s="341"/>
      <c r="MIL1" s="341"/>
      <c r="MIM1" s="341"/>
      <c r="MIN1" s="341"/>
      <c r="MIO1" s="341"/>
      <c r="MIP1" s="341"/>
      <c r="MIQ1" s="341"/>
      <c r="MIR1" s="341"/>
      <c r="MIS1" s="341"/>
      <c r="MIT1" s="341"/>
      <c r="MIU1" s="341"/>
      <c r="MIV1" s="341"/>
      <c r="MIW1" s="341"/>
      <c r="MIX1" s="341"/>
      <c r="MIY1" s="341"/>
      <c r="MIZ1" s="341"/>
      <c r="MJA1" s="341"/>
      <c r="MJB1" s="341"/>
      <c r="MJC1" s="341"/>
      <c r="MJD1" s="341"/>
      <c r="MJE1" s="341"/>
      <c r="MJF1" s="341"/>
      <c r="MJG1" s="341"/>
      <c r="MJH1" s="341"/>
      <c r="MJI1" s="341"/>
      <c r="MJJ1" s="341"/>
      <c r="MJK1" s="341"/>
      <c r="MJL1" s="341"/>
      <c r="MJM1" s="341"/>
      <c r="MJN1" s="341"/>
      <c r="MJO1" s="341"/>
      <c r="MJP1" s="341"/>
      <c r="MJQ1" s="341"/>
      <c r="MJR1" s="341"/>
      <c r="MJS1" s="341"/>
      <c r="MJT1" s="341"/>
      <c r="MJU1" s="341"/>
      <c r="MJV1" s="341"/>
      <c r="MJW1" s="341"/>
      <c r="MJX1" s="341"/>
      <c r="MJY1" s="341"/>
      <c r="MJZ1" s="341"/>
      <c r="MKA1" s="341"/>
      <c r="MKB1" s="341"/>
      <c r="MKC1" s="341"/>
      <c r="MKD1" s="341"/>
      <c r="MKE1" s="341"/>
      <c r="MKF1" s="341"/>
      <c r="MKG1" s="341"/>
      <c r="MKH1" s="341"/>
      <c r="MKI1" s="341"/>
      <c r="MKJ1" s="341"/>
      <c r="MKK1" s="341"/>
      <c r="MKL1" s="341"/>
      <c r="MKM1" s="341"/>
      <c r="MKN1" s="341"/>
      <c r="MKO1" s="341"/>
      <c r="MKP1" s="341"/>
      <c r="MKQ1" s="341"/>
      <c r="MKR1" s="341"/>
      <c r="MKS1" s="341"/>
      <c r="MKT1" s="341"/>
      <c r="MKU1" s="341"/>
      <c r="MKV1" s="341"/>
      <c r="MKW1" s="341"/>
      <c r="MKX1" s="341"/>
      <c r="MKY1" s="341"/>
      <c r="MKZ1" s="341"/>
      <c r="MLA1" s="341"/>
      <c r="MLB1" s="341"/>
      <c r="MLC1" s="341"/>
      <c r="MLD1" s="341"/>
      <c r="MLE1" s="341"/>
      <c r="MLF1" s="341"/>
      <c r="MLG1" s="341"/>
      <c r="MLH1" s="341"/>
      <c r="MLI1" s="341"/>
      <c r="MLJ1" s="341"/>
      <c r="MLK1" s="341"/>
      <c r="MLL1" s="341"/>
      <c r="MLM1" s="341"/>
      <c r="MLN1" s="341"/>
      <c r="MLO1" s="341"/>
      <c r="MLP1" s="341"/>
      <c r="MLQ1" s="341"/>
      <c r="MLR1" s="341"/>
      <c r="MLS1" s="341"/>
      <c r="MLT1" s="341"/>
      <c r="MLU1" s="341"/>
      <c r="MLV1" s="341"/>
      <c r="MLW1" s="341"/>
      <c r="MLX1" s="341"/>
      <c r="MLY1" s="341"/>
      <c r="MLZ1" s="341"/>
      <c r="MMA1" s="341"/>
      <c r="MMB1" s="341"/>
      <c r="MMC1" s="341"/>
      <c r="MMD1" s="341"/>
      <c r="MME1" s="341"/>
      <c r="MMF1" s="341"/>
      <c r="MMG1" s="341"/>
      <c r="MMH1" s="341"/>
      <c r="MMI1" s="341"/>
      <c r="MMJ1" s="341"/>
      <c r="MMK1" s="341"/>
      <c r="MML1" s="341"/>
      <c r="MMM1" s="341"/>
      <c r="MMN1" s="341"/>
      <c r="MMO1" s="341"/>
      <c r="MMP1" s="341"/>
      <c r="MMQ1" s="341"/>
      <c r="MMR1" s="341"/>
      <c r="MMS1" s="341"/>
      <c r="MMT1" s="341"/>
      <c r="MMU1" s="341"/>
      <c r="MMV1" s="341"/>
      <c r="MMW1" s="341"/>
      <c r="MMX1" s="341"/>
      <c r="MMY1" s="341"/>
      <c r="MMZ1" s="341"/>
      <c r="MNA1" s="341"/>
      <c r="MNB1" s="341"/>
      <c r="MNC1" s="341"/>
      <c r="MND1" s="341"/>
      <c r="MNE1" s="341"/>
      <c r="MNF1" s="341"/>
      <c r="MNG1" s="341"/>
      <c r="MNH1" s="341"/>
      <c r="MNI1" s="341"/>
      <c r="MNJ1" s="341"/>
      <c r="MNK1" s="341"/>
      <c r="MNL1" s="341"/>
      <c r="MNM1" s="341"/>
      <c r="MNN1" s="341"/>
      <c r="MNO1" s="341"/>
      <c r="MNP1" s="341"/>
      <c r="MNQ1" s="341"/>
      <c r="MNR1" s="341"/>
      <c r="MNS1" s="341"/>
      <c r="MNT1" s="341"/>
      <c r="MNU1" s="341"/>
      <c r="MNV1" s="341"/>
      <c r="MNW1" s="341"/>
      <c r="MNX1" s="341"/>
      <c r="MNY1" s="341"/>
      <c r="MNZ1" s="341"/>
      <c r="MOA1" s="341"/>
      <c r="MOB1" s="341"/>
      <c r="MOC1" s="341"/>
      <c r="MOD1" s="341"/>
      <c r="MOE1" s="341"/>
      <c r="MOF1" s="341"/>
      <c r="MOG1" s="341"/>
      <c r="MOH1" s="341"/>
      <c r="MOI1" s="341"/>
      <c r="MOJ1" s="341"/>
      <c r="MOK1" s="341"/>
      <c r="MOL1" s="341"/>
      <c r="MOM1" s="341"/>
      <c r="MON1" s="341"/>
      <c r="MOO1" s="341"/>
      <c r="MOP1" s="341"/>
      <c r="MOQ1" s="341"/>
      <c r="MOR1" s="341"/>
      <c r="MOS1" s="341"/>
      <c r="MOT1" s="341"/>
      <c r="MOU1" s="341"/>
      <c r="MOV1" s="341"/>
      <c r="MOW1" s="341"/>
      <c r="MOX1" s="341"/>
      <c r="MOY1" s="341"/>
      <c r="MOZ1" s="341"/>
      <c r="MPA1" s="341"/>
      <c r="MPB1" s="341"/>
      <c r="MPC1" s="341"/>
      <c r="MPD1" s="341"/>
      <c r="MPE1" s="341"/>
      <c r="MPF1" s="341"/>
      <c r="MPG1" s="341"/>
      <c r="MPH1" s="341"/>
      <c r="MPI1" s="341"/>
      <c r="MPJ1" s="341"/>
      <c r="MPK1" s="341"/>
      <c r="MPL1" s="341"/>
      <c r="MPM1" s="341"/>
      <c r="MPN1" s="341"/>
      <c r="MPO1" s="341"/>
      <c r="MPP1" s="341"/>
      <c r="MPQ1" s="341"/>
      <c r="MPR1" s="341"/>
      <c r="MPS1" s="341"/>
      <c r="MPT1" s="341"/>
      <c r="MPU1" s="341"/>
      <c r="MPV1" s="341"/>
      <c r="MPW1" s="341"/>
      <c r="MPX1" s="341"/>
      <c r="MPY1" s="341"/>
      <c r="MPZ1" s="341"/>
      <c r="MQA1" s="341"/>
      <c r="MQB1" s="341"/>
      <c r="MQC1" s="341"/>
      <c r="MQD1" s="341"/>
      <c r="MQE1" s="341"/>
      <c r="MQF1" s="341"/>
      <c r="MQG1" s="341"/>
      <c r="MQH1" s="341"/>
      <c r="MQI1" s="341"/>
      <c r="MQJ1" s="341"/>
      <c r="MQK1" s="341"/>
      <c r="MQL1" s="341"/>
      <c r="MQM1" s="341"/>
      <c r="MQN1" s="341"/>
      <c r="MQO1" s="341"/>
      <c r="MQP1" s="341"/>
      <c r="MQQ1" s="341"/>
      <c r="MQR1" s="341"/>
      <c r="MQS1" s="341"/>
      <c r="MQT1" s="341"/>
      <c r="MQU1" s="341"/>
      <c r="MQV1" s="341"/>
      <c r="MQW1" s="341"/>
      <c r="MQX1" s="341"/>
      <c r="MQY1" s="341"/>
      <c r="MQZ1" s="341"/>
      <c r="MRA1" s="341"/>
      <c r="MRB1" s="341"/>
      <c r="MRC1" s="341"/>
      <c r="MRD1" s="341"/>
      <c r="MRE1" s="341"/>
      <c r="MRF1" s="341"/>
      <c r="MRG1" s="341"/>
      <c r="MRH1" s="341"/>
      <c r="MRI1" s="341"/>
      <c r="MRJ1" s="341"/>
      <c r="MRK1" s="341"/>
      <c r="MRL1" s="341"/>
      <c r="MRM1" s="341"/>
      <c r="MRN1" s="341"/>
      <c r="MRO1" s="341"/>
      <c r="MRP1" s="341"/>
      <c r="MRQ1" s="341"/>
      <c r="MRR1" s="341"/>
      <c r="MRS1" s="341"/>
      <c r="MRT1" s="341"/>
      <c r="MRU1" s="341"/>
      <c r="MRV1" s="341"/>
      <c r="MRW1" s="341"/>
      <c r="MRX1" s="341"/>
      <c r="MRY1" s="341"/>
      <c r="MRZ1" s="341"/>
      <c r="MSA1" s="341"/>
      <c r="MSB1" s="341"/>
      <c r="MSC1" s="341"/>
      <c r="MSD1" s="341"/>
      <c r="MSE1" s="341"/>
      <c r="MSF1" s="341"/>
      <c r="MSG1" s="341"/>
      <c r="MSH1" s="341"/>
      <c r="MSI1" s="341"/>
      <c r="MSJ1" s="341"/>
      <c r="MSK1" s="341"/>
      <c r="MSL1" s="341"/>
      <c r="MSM1" s="341"/>
      <c r="MSN1" s="341"/>
      <c r="MSO1" s="341"/>
      <c r="MSP1" s="341"/>
      <c r="MSQ1" s="341"/>
      <c r="MSR1" s="341"/>
      <c r="MSS1" s="341"/>
      <c r="MST1" s="341"/>
      <c r="MSU1" s="341"/>
      <c r="MSV1" s="341"/>
      <c r="MSW1" s="341"/>
      <c r="MSX1" s="341"/>
      <c r="MSY1" s="341"/>
      <c r="MSZ1" s="341"/>
      <c r="MTA1" s="341"/>
      <c r="MTB1" s="341"/>
      <c r="MTC1" s="341"/>
      <c r="MTD1" s="341"/>
      <c r="MTE1" s="341"/>
      <c r="MTF1" s="341"/>
      <c r="MTG1" s="341"/>
      <c r="MTH1" s="341"/>
      <c r="MTI1" s="341"/>
      <c r="MTJ1" s="341"/>
      <c r="MTK1" s="341"/>
      <c r="MTL1" s="341"/>
      <c r="MTM1" s="341"/>
      <c r="MTN1" s="341"/>
      <c r="MTO1" s="341"/>
      <c r="MTP1" s="341"/>
      <c r="MTQ1" s="341"/>
      <c r="MTR1" s="341"/>
      <c r="MTS1" s="341"/>
      <c r="MTT1" s="341"/>
      <c r="MTU1" s="341"/>
      <c r="MTV1" s="341"/>
      <c r="MTW1" s="341"/>
      <c r="MTX1" s="341"/>
      <c r="MTY1" s="341"/>
      <c r="MTZ1" s="341"/>
      <c r="MUA1" s="341"/>
      <c r="MUB1" s="341"/>
      <c r="MUC1" s="341"/>
      <c r="MUD1" s="341"/>
      <c r="MUE1" s="341"/>
      <c r="MUF1" s="341"/>
      <c r="MUG1" s="341"/>
      <c r="MUH1" s="341"/>
      <c r="MUI1" s="341"/>
      <c r="MUJ1" s="341"/>
      <c r="MUK1" s="341"/>
      <c r="MUL1" s="341"/>
      <c r="MUM1" s="341"/>
      <c r="MUN1" s="341"/>
      <c r="MUO1" s="341"/>
      <c r="MUP1" s="341"/>
      <c r="MUQ1" s="341"/>
      <c r="MUR1" s="341"/>
      <c r="MUS1" s="341"/>
      <c r="MUT1" s="341"/>
      <c r="MUU1" s="341"/>
      <c r="MUV1" s="341"/>
      <c r="MUW1" s="341"/>
      <c r="MUX1" s="341"/>
      <c r="MUY1" s="341"/>
      <c r="MUZ1" s="341"/>
      <c r="MVA1" s="341"/>
      <c r="MVB1" s="341"/>
      <c r="MVC1" s="341"/>
      <c r="MVD1" s="341"/>
      <c r="MVE1" s="341"/>
      <c r="MVF1" s="341"/>
      <c r="MVG1" s="341"/>
      <c r="MVH1" s="341"/>
      <c r="MVI1" s="341"/>
      <c r="MVJ1" s="341"/>
      <c r="MVK1" s="341"/>
      <c r="MVL1" s="341"/>
      <c r="MVM1" s="341"/>
      <c r="MVN1" s="341"/>
      <c r="MVO1" s="341"/>
      <c r="MVP1" s="341"/>
      <c r="MVQ1" s="341"/>
      <c r="MVR1" s="341"/>
      <c r="MVS1" s="341"/>
      <c r="MVT1" s="341"/>
      <c r="MVU1" s="341"/>
      <c r="MVV1" s="341"/>
      <c r="MVW1" s="341"/>
      <c r="MVX1" s="341"/>
      <c r="MVY1" s="341"/>
      <c r="MVZ1" s="341"/>
      <c r="MWA1" s="341"/>
      <c r="MWB1" s="341"/>
      <c r="MWC1" s="341"/>
      <c r="MWD1" s="341"/>
      <c r="MWE1" s="341"/>
      <c r="MWF1" s="341"/>
      <c r="MWG1" s="341"/>
      <c r="MWH1" s="341"/>
      <c r="MWI1" s="341"/>
      <c r="MWJ1" s="341"/>
      <c r="MWK1" s="341"/>
      <c r="MWL1" s="341"/>
      <c r="MWM1" s="341"/>
      <c r="MWN1" s="341"/>
      <c r="MWO1" s="341"/>
      <c r="MWP1" s="341"/>
      <c r="MWQ1" s="341"/>
      <c r="MWR1" s="341"/>
      <c r="MWS1" s="341"/>
      <c r="MWT1" s="341"/>
      <c r="MWU1" s="341"/>
      <c r="MWV1" s="341"/>
      <c r="MWW1" s="341"/>
      <c r="MWX1" s="341"/>
      <c r="MWY1" s="341"/>
      <c r="MWZ1" s="341"/>
      <c r="MXA1" s="341"/>
      <c r="MXB1" s="341"/>
      <c r="MXC1" s="341"/>
      <c r="MXD1" s="341"/>
      <c r="MXE1" s="341"/>
      <c r="MXF1" s="341"/>
      <c r="MXG1" s="341"/>
      <c r="MXH1" s="341"/>
      <c r="MXI1" s="341"/>
      <c r="MXJ1" s="341"/>
      <c r="MXK1" s="341"/>
      <c r="MXL1" s="341"/>
      <c r="MXM1" s="341"/>
      <c r="MXN1" s="341"/>
      <c r="MXO1" s="341"/>
      <c r="MXP1" s="341"/>
      <c r="MXQ1" s="341"/>
      <c r="MXR1" s="341"/>
      <c r="MXS1" s="341"/>
      <c r="MXT1" s="341"/>
      <c r="MXU1" s="341"/>
      <c r="MXV1" s="341"/>
      <c r="MXW1" s="341"/>
      <c r="MXX1" s="341"/>
      <c r="MXY1" s="341"/>
      <c r="MXZ1" s="341"/>
      <c r="MYA1" s="341"/>
      <c r="MYB1" s="341"/>
      <c r="MYC1" s="341"/>
      <c r="MYD1" s="341"/>
      <c r="MYE1" s="341"/>
      <c r="MYF1" s="341"/>
      <c r="MYG1" s="341"/>
      <c r="MYH1" s="341"/>
      <c r="MYI1" s="341"/>
      <c r="MYJ1" s="341"/>
      <c r="MYK1" s="341"/>
      <c r="MYL1" s="341"/>
      <c r="MYM1" s="341"/>
      <c r="MYN1" s="341"/>
      <c r="MYO1" s="341"/>
      <c r="MYP1" s="341"/>
      <c r="MYQ1" s="341"/>
      <c r="MYR1" s="341"/>
      <c r="MYS1" s="341"/>
      <c r="MYT1" s="341"/>
      <c r="MYU1" s="341"/>
      <c r="MYV1" s="341"/>
      <c r="MYW1" s="341"/>
      <c r="MYX1" s="341"/>
      <c r="MYY1" s="341"/>
      <c r="MYZ1" s="341"/>
      <c r="MZA1" s="341"/>
      <c r="MZB1" s="341"/>
      <c r="MZC1" s="341"/>
      <c r="MZD1" s="341"/>
      <c r="MZE1" s="341"/>
      <c r="MZF1" s="341"/>
      <c r="MZG1" s="341"/>
      <c r="MZH1" s="341"/>
      <c r="MZI1" s="341"/>
      <c r="MZJ1" s="341"/>
      <c r="MZK1" s="341"/>
      <c r="MZL1" s="341"/>
      <c r="MZM1" s="341"/>
      <c r="MZN1" s="341"/>
      <c r="MZO1" s="341"/>
      <c r="MZP1" s="341"/>
      <c r="MZQ1" s="341"/>
      <c r="MZR1" s="341"/>
      <c r="MZS1" s="341"/>
      <c r="MZT1" s="341"/>
      <c r="MZU1" s="341"/>
      <c r="MZV1" s="341"/>
      <c r="MZW1" s="341"/>
      <c r="MZX1" s="341"/>
      <c r="MZY1" s="341"/>
      <c r="MZZ1" s="341"/>
      <c r="NAA1" s="341"/>
      <c r="NAB1" s="341"/>
      <c r="NAC1" s="341"/>
      <c r="NAD1" s="341"/>
      <c r="NAE1" s="341"/>
      <c r="NAF1" s="341"/>
      <c r="NAG1" s="341"/>
      <c r="NAH1" s="341"/>
      <c r="NAI1" s="341"/>
      <c r="NAJ1" s="341"/>
      <c r="NAK1" s="341"/>
      <c r="NAL1" s="341"/>
      <c r="NAM1" s="341"/>
      <c r="NAN1" s="341"/>
      <c r="NAO1" s="341"/>
      <c r="NAP1" s="341"/>
      <c r="NAQ1" s="341"/>
      <c r="NAR1" s="341"/>
      <c r="NAS1" s="341"/>
      <c r="NAT1" s="341"/>
      <c r="NAU1" s="341"/>
      <c r="NAV1" s="341"/>
      <c r="NAW1" s="341"/>
      <c r="NAX1" s="341"/>
      <c r="NAY1" s="341"/>
      <c r="NAZ1" s="341"/>
      <c r="NBA1" s="341"/>
      <c r="NBB1" s="341"/>
      <c r="NBC1" s="341"/>
      <c r="NBD1" s="341"/>
      <c r="NBE1" s="341"/>
      <c r="NBF1" s="341"/>
      <c r="NBG1" s="341"/>
      <c r="NBH1" s="341"/>
      <c r="NBI1" s="341"/>
      <c r="NBJ1" s="341"/>
      <c r="NBK1" s="341"/>
      <c r="NBL1" s="341"/>
      <c r="NBM1" s="341"/>
      <c r="NBN1" s="341"/>
      <c r="NBO1" s="341"/>
      <c r="NBP1" s="341"/>
      <c r="NBQ1" s="341"/>
      <c r="NBR1" s="341"/>
      <c r="NBS1" s="341"/>
      <c r="NBT1" s="341"/>
      <c r="NBU1" s="341"/>
      <c r="NBV1" s="341"/>
      <c r="NBW1" s="341"/>
      <c r="NBX1" s="341"/>
      <c r="NBY1" s="341"/>
      <c r="NBZ1" s="341"/>
      <c r="NCA1" s="341"/>
      <c r="NCB1" s="341"/>
      <c r="NCC1" s="341"/>
      <c r="NCD1" s="341"/>
      <c r="NCE1" s="341"/>
      <c r="NCF1" s="341"/>
      <c r="NCG1" s="341"/>
      <c r="NCH1" s="341"/>
      <c r="NCI1" s="341"/>
      <c r="NCJ1" s="341"/>
      <c r="NCK1" s="341"/>
      <c r="NCL1" s="341"/>
      <c r="NCM1" s="341"/>
      <c r="NCN1" s="341"/>
      <c r="NCO1" s="341"/>
      <c r="NCP1" s="341"/>
      <c r="NCQ1" s="341"/>
      <c r="NCR1" s="341"/>
      <c r="NCS1" s="341"/>
      <c r="NCT1" s="341"/>
      <c r="NCU1" s="341"/>
      <c r="NCV1" s="341"/>
      <c r="NCW1" s="341"/>
      <c r="NCX1" s="341"/>
      <c r="NCY1" s="341"/>
      <c r="NCZ1" s="341"/>
      <c r="NDA1" s="341"/>
      <c r="NDB1" s="341"/>
      <c r="NDC1" s="341"/>
      <c r="NDD1" s="341"/>
      <c r="NDE1" s="341"/>
      <c r="NDF1" s="341"/>
      <c r="NDG1" s="341"/>
      <c r="NDH1" s="341"/>
      <c r="NDI1" s="341"/>
      <c r="NDJ1" s="341"/>
      <c r="NDK1" s="341"/>
      <c r="NDL1" s="341"/>
      <c r="NDM1" s="341"/>
      <c r="NDN1" s="341"/>
      <c r="NDO1" s="341"/>
      <c r="NDP1" s="341"/>
      <c r="NDQ1" s="341"/>
      <c r="NDR1" s="341"/>
      <c r="NDS1" s="341"/>
      <c r="NDT1" s="341"/>
      <c r="NDU1" s="341"/>
      <c r="NDV1" s="341"/>
      <c r="NDW1" s="341"/>
      <c r="NDX1" s="341"/>
      <c r="NDY1" s="341"/>
      <c r="NDZ1" s="341"/>
      <c r="NEA1" s="341"/>
      <c r="NEB1" s="341"/>
      <c r="NEC1" s="341"/>
      <c r="NED1" s="341"/>
      <c r="NEE1" s="341"/>
      <c r="NEF1" s="341"/>
      <c r="NEG1" s="341"/>
      <c r="NEH1" s="341"/>
      <c r="NEI1" s="341"/>
      <c r="NEJ1" s="341"/>
      <c r="NEK1" s="341"/>
      <c r="NEL1" s="341"/>
      <c r="NEM1" s="341"/>
      <c r="NEN1" s="341"/>
      <c r="NEO1" s="341"/>
      <c r="NEP1" s="341"/>
      <c r="NEQ1" s="341"/>
      <c r="NER1" s="341"/>
      <c r="NES1" s="341"/>
      <c r="NET1" s="341"/>
      <c r="NEU1" s="341"/>
      <c r="NEV1" s="341"/>
      <c r="NEW1" s="341"/>
      <c r="NEX1" s="341"/>
      <c r="NEY1" s="341"/>
      <c r="NEZ1" s="341"/>
      <c r="NFA1" s="341"/>
      <c r="NFB1" s="341"/>
      <c r="NFC1" s="341"/>
      <c r="NFD1" s="341"/>
      <c r="NFE1" s="341"/>
      <c r="NFF1" s="341"/>
      <c r="NFG1" s="341"/>
      <c r="NFH1" s="341"/>
      <c r="NFI1" s="341"/>
      <c r="NFJ1" s="341"/>
      <c r="NFK1" s="341"/>
      <c r="NFL1" s="341"/>
      <c r="NFM1" s="341"/>
      <c r="NFN1" s="341"/>
      <c r="NFO1" s="341"/>
      <c r="NFP1" s="341"/>
      <c r="NFQ1" s="341"/>
      <c r="NFR1" s="341"/>
      <c r="NFS1" s="341"/>
      <c r="NFT1" s="341"/>
      <c r="NFU1" s="341"/>
      <c r="NFV1" s="341"/>
      <c r="NFW1" s="341"/>
      <c r="NFX1" s="341"/>
      <c r="NFY1" s="341"/>
      <c r="NFZ1" s="341"/>
      <c r="NGA1" s="341"/>
      <c r="NGB1" s="341"/>
      <c r="NGC1" s="341"/>
      <c r="NGD1" s="341"/>
      <c r="NGE1" s="341"/>
      <c r="NGF1" s="341"/>
      <c r="NGG1" s="341"/>
      <c r="NGH1" s="341"/>
      <c r="NGI1" s="341"/>
      <c r="NGJ1" s="341"/>
      <c r="NGK1" s="341"/>
      <c r="NGL1" s="341"/>
      <c r="NGM1" s="341"/>
      <c r="NGN1" s="341"/>
      <c r="NGO1" s="341"/>
      <c r="NGP1" s="341"/>
      <c r="NGQ1" s="341"/>
      <c r="NGR1" s="341"/>
      <c r="NGS1" s="341"/>
      <c r="NGT1" s="341"/>
      <c r="NGU1" s="341"/>
      <c r="NGV1" s="341"/>
      <c r="NGW1" s="341"/>
      <c r="NGX1" s="341"/>
      <c r="NGY1" s="341"/>
      <c r="NGZ1" s="341"/>
      <c r="NHA1" s="341"/>
      <c r="NHB1" s="341"/>
      <c r="NHC1" s="341"/>
      <c r="NHD1" s="341"/>
      <c r="NHE1" s="341"/>
      <c r="NHF1" s="341"/>
      <c r="NHG1" s="341"/>
      <c r="NHH1" s="341"/>
      <c r="NHI1" s="341"/>
      <c r="NHJ1" s="341"/>
      <c r="NHK1" s="341"/>
      <c r="NHL1" s="341"/>
      <c r="NHM1" s="341"/>
      <c r="NHN1" s="341"/>
      <c r="NHO1" s="341"/>
      <c r="NHP1" s="341"/>
      <c r="NHQ1" s="341"/>
      <c r="NHR1" s="341"/>
      <c r="NHS1" s="341"/>
      <c r="NHT1" s="341"/>
      <c r="NHU1" s="341"/>
      <c r="NHV1" s="341"/>
      <c r="NHW1" s="341"/>
      <c r="NHX1" s="341"/>
      <c r="NHY1" s="341"/>
      <c r="NHZ1" s="341"/>
      <c r="NIA1" s="341"/>
      <c r="NIB1" s="341"/>
      <c r="NIC1" s="341"/>
      <c r="NID1" s="341"/>
      <c r="NIE1" s="341"/>
      <c r="NIF1" s="341"/>
      <c r="NIG1" s="341"/>
      <c r="NIH1" s="341"/>
      <c r="NII1" s="341"/>
      <c r="NIJ1" s="341"/>
      <c r="NIK1" s="341"/>
      <c r="NIL1" s="341"/>
      <c r="NIM1" s="341"/>
      <c r="NIN1" s="341"/>
      <c r="NIO1" s="341"/>
      <c r="NIP1" s="341"/>
      <c r="NIQ1" s="341"/>
      <c r="NIR1" s="341"/>
      <c r="NIS1" s="341"/>
      <c r="NIT1" s="341"/>
      <c r="NIU1" s="341"/>
      <c r="NIV1" s="341"/>
      <c r="NIW1" s="341"/>
      <c r="NIX1" s="341"/>
      <c r="NIY1" s="341"/>
      <c r="NIZ1" s="341"/>
      <c r="NJA1" s="341"/>
      <c r="NJB1" s="341"/>
      <c r="NJC1" s="341"/>
      <c r="NJD1" s="341"/>
      <c r="NJE1" s="341"/>
      <c r="NJF1" s="341"/>
      <c r="NJG1" s="341"/>
      <c r="NJH1" s="341"/>
      <c r="NJI1" s="341"/>
      <c r="NJJ1" s="341"/>
      <c r="NJK1" s="341"/>
      <c r="NJL1" s="341"/>
      <c r="NJM1" s="341"/>
      <c r="NJN1" s="341"/>
      <c r="NJO1" s="341"/>
      <c r="NJP1" s="341"/>
      <c r="NJQ1" s="341"/>
      <c r="NJR1" s="341"/>
      <c r="NJS1" s="341"/>
      <c r="NJT1" s="341"/>
      <c r="NJU1" s="341"/>
      <c r="NJV1" s="341"/>
      <c r="NJW1" s="341"/>
      <c r="NJX1" s="341"/>
      <c r="NJY1" s="341"/>
      <c r="NJZ1" s="341"/>
      <c r="NKA1" s="341"/>
      <c r="NKB1" s="341"/>
      <c r="NKC1" s="341"/>
      <c r="NKD1" s="341"/>
      <c r="NKE1" s="341"/>
      <c r="NKF1" s="341"/>
      <c r="NKG1" s="341"/>
      <c r="NKH1" s="341"/>
      <c r="NKI1" s="341"/>
      <c r="NKJ1" s="341"/>
      <c r="NKK1" s="341"/>
      <c r="NKL1" s="341"/>
      <c r="NKM1" s="341"/>
      <c r="NKN1" s="341"/>
      <c r="NKO1" s="341"/>
      <c r="NKP1" s="341"/>
      <c r="NKQ1" s="341"/>
      <c r="NKR1" s="341"/>
      <c r="NKS1" s="341"/>
      <c r="NKT1" s="341"/>
      <c r="NKU1" s="341"/>
      <c r="NKV1" s="341"/>
      <c r="NKW1" s="341"/>
      <c r="NKX1" s="341"/>
      <c r="NKY1" s="341"/>
      <c r="NKZ1" s="341"/>
      <c r="NLA1" s="341"/>
      <c r="NLB1" s="341"/>
      <c r="NLC1" s="341"/>
      <c r="NLD1" s="341"/>
      <c r="NLE1" s="341"/>
      <c r="NLF1" s="341"/>
      <c r="NLG1" s="341"/>
      <c r="NLH1" s="341"/>
      <c r="NLI1" s="341"/>
      <c r="NLJ1" s="341"/>
      <c r="NLK1" s="341"/>
      <c r="NLL1" s="341"/>
      <c r="NLM1" s="341"/>
      <c r="NLN1" s="341"/>
      <c r="NLO1" s="341"/>
      <c r="NLP1" s="341"/>
      <c r="NLQ1" s="341"/>
      <c r="NLR1" s="341"/>
      <c r="NLS1" s="341"/>
      <c r="NLT1" s="341"/>
      <c r="NLU1" s="341"/>
      <c r="NLV1" s="341"/>
      <c r="NLW1" s="341"/>
      <c r="NLX1" s="341"/>
      <c r="NLY1" s="341"/>
      <c r="NLZ1" s="341"/>
      <c r="NMA1" s="341"/>
      <c r="NMB1" s="341"/>
      <c r="NMC1" s="341"/>
      <c r="NMD1" s="341"/>
      <c r="NME1" s="341"/>
      <c r="NMF1" s="341"/>
      <c r="NMG1" s="341"/>
      <c r="NMH1" s="341"/>
      <c r="NMI1" s="341"/>
      <c r="NMJ1" s="341"/>
      <c r="NMK1" s="341"/>
      <c r="NML1" s="341"/>
      <c r="NMM1" s="341"/>
      <c r="NMN1" s="341"/>
      <c r="NMO1" s="341"/>
      <c r="NMP1" s="341"/>
      <c r="NMQ1" s="341"/>
      <c r="NMR1" s="341"/>
      <c r="NMS1" s="341"/>
      <c r="NMT1" s="341"/>
      <c r="NMU1" s="341"/>
      <c r="NMV1" s="341"/>
      <c r="NMW1" s="341"/>
      <c r="NMX1" s="341"/>
      <c r="NMY1" s="341"/>
      <c r="NMZ1" s="341"/>
      <c r="NNA1" s="341"/>
      <c r="NNB1" s="341"/>
      <c r="NNC1" s="341"/>
      <c r="NND1" s="341"/>
      <c r="NNE1" s="341"/>
      <c r="NNF1" s="341"/>
      <c r="NNG1" s="341"/>
      <c r="NNH1" s="341"/>
      <c r="NNI1" s="341"/>
      <c r="NNJ1" s="341"/>
      <c r="NNK1" s="341"/>
      <c r="NNL1" s="341"/>
      <c r="NNM1" s="341"/>
      <c r="NNN1" s="341"/>
      <c r="NNO1" s="341"/>
      <c r="NNP1" s="341"/>
      <c r="NNQ1" s="341"/>
      <c r="NNR1" s="341"/>
      <c r="NNS1" s="341"/>
      <c r="NNT1" s="341"/>
      <c r="NNU1" s="341"/>
      <c r="NNV1" s="341"/>
      <c r="NNW1" s="341"/>
      <c r="NNX1" s="341"/>
      <c r="NNY1" s="341"/>
      <c r="NNZ1" s="341"/>
      <c r="NOA1" s="341"/>
      <c r="NOB1" s="341"/>
      <c r="NOC1" s="341"/>
      <c r="NOD1" s="341"/>
      <c r="NOE1" s="341"/>
      <c r="NOF1" s="341"/>
      <c r="NOG1" s="341"/>
      <c r="NOH1" s="341"/>
      <c r="NOI1" s="341"/>
      <c r="NOJ1" s="341"/>
      <c r="NOK1" s="341"/>
      <c r="NOL1" s="341"/>
      <c r="NOM1" s="341"/>
      <c r="NON1" s="341"/>
      <c r="NOO1" s="341"/>
      <c r="NOP1" s="341"/>
      <c r="NOQ1" s="341"/>
      <c r="NOR1" s="341"/>
      <c r="NOS1" s="341"/>
      <c r="NOT1" s="341"/>
      <c r="NOU1" s="341"/>
      <c r="NOV1" s="341"/>
      <c r="NOW1" s="341"/>
      <c r="NOX1" s="341"/>
      <c r="NOY1" s="341"/>
      <c r="NOZ1" s="341"/>
      <c r="NPA1" s="341"/>
      <c r="NPB1" s="341"/>
      <c r="NPC1" s="341"/>
      <c r="NPD1" s="341"/>
      <c r="NPE1" s="341"/>
      <c r="NPF1" s="341"/>
      <c r="NPG1" s="341"/>
      <c r="NPH1" s="341"/>
      <c r="NPI1" s="341"/>
      <c r="NPJ1" s="341"/>
      <c r="NPK1" s="341"/>
      <c r="NPL1" s="341"/>
      <c r="NPM1" s="341"/>
      <c r="NPN1" s="341"/>
      <c r="NPO1" s="341"/>
      <c r="NPP1" s="341"/>
      <c r="NPQ1" s="341"/>
      <c r="NPR1" s="341"/>
      <c r="NPS1" s="341"/>
      <c r="NPT1" s="341"/>
      <c r="NPU1" s="341"/>
      <c r="NPV1" s="341"/>
      <c r="NPW1" s="341"/>
      <c r="NPX1" s="341"/>
      <c r="NPY1" s="341"/>
      <c r="NPZ1" s="341"/>
      <c r="NQA1" s="341"/>
      <c r="NQB1" s="341"/>
      <c r="NQC1" s="341"/>
      <c r="NQD1" s="341"/>
      <c r="NQE1" s="341"/>
      <c r="NQF1" s="341"/>
      <c r="NQG1" s="341"/>
      <c r="NQH1" s="341"/>
      <c r="NQI1" s="341"/>
      <c r="NQJ1" s="341"/>
      <c r="NQK1" s="341"/>
      <c r="NQL1" s="341"/>
      <c r="NQM1" s="341"/>
      <c r="NQN1" s="341"/>
      <c r="NQO1" s="341"/>
      <c r="NQP1" s="341"/>
      <c r="NQQ1" s="341"/>
      <c r="NQR1" s="341"/>
      <c r="NQS1" s="341"/>
      <c r="NQT1" s="341"/>
      <c r="NQU1" s="341"/>
      <c r="NQV1" s="341"/>
      <c r="NQW1" s="341"/>
      <c r="NQX1" s="341"/>
      <c r="NQY1" s="341"/>
      <c r="NQZ1" s="341"/>
      <c r="NRA1" s="341"/>
      <c r="NRB1" s="341"/>
      <c r="NRC1" s="341"/>
      <c r="NRD1" s="341"/>
      <c r="NRE1" s="341"/>
      <c r="NRF1" s="341"/>
      <c r="NRG1" s="341"/>
      <c r="NRH1" s="341"/>
      <c r="NRI1" s="341"/>
      <c r="NRJ1" s="341"/>
      <c r="NRK1" s="341"/>
      <c r="NRL1" s="341"/>
      <c r="NRM1" s="341"/>
      <c r="NRN1" s="341"/>
      <c r="NRO1" s="341"/>
      <c r="NRP1" s="341"/>
      <c r="NRQ1" s="341"/>
      <c r="NRR1" s="341"/>
      <c r="NRS1" s="341"/>
      <c r="NRT1" s="341"/>
      <c r="NRU1" s="341"/>
      <c r="NRV1" s="341"/>
      <c r="NRW1" s="341"/>
      <c r="NRX1" s="341"/>
      <c r="NRY1" s="341"/>
      <c r="NRZ1" s="341"/>
      <c r="NSA1" s="341"/>
      <c r="NSB1" s="341"/>
      <c r="NSC1" s="341"/>
      <c r="NSD1" s="341"/>
      <c r="NSE1" s="341"/>
      <c r="NSF1" s="341"/>
      <c r="NSG1" s="341"/>
      <c r="NSH1" s="341"/>
      <c r="NSI1" s="341"/>
      <c r="NSJ1" s="341"/>
      <c r="NSK1" s="341"/>
      <c r="NSL1" s="341"/>
      <c r="NSM1" s="341"/>
      <c r="NSN1" s="341"/>
      <c r="NSO1" s="341"/>
      <c r="NSP1" s="341"/>
      <c r="NSQ1" s="341"/>
      <c r="NSR1" s="341"/>
      <c r="NSS1" s="341"/>
      <c r="NST1" s="341"/>
      <c r="NSU1" s="341"/>
      <c r="NSV1" s="341"/>
      <c r="NSW1" s="341"/>
      <c r="NSX1" s="341"/>
      <c r="NSY1" s="341"/>
      <c r="NSZ1" s="341"/>
      <c r="NTA1" s="341"/>
      <c r="NTB1" s="341"/>
      <c r="NTC1" s="341"/>
      <c r="NTD1" s="341"/>
      <c r="NTE1" s="341"/>
      <c r="NTF1" s="341"/>
      <c r="NTG1" s="341"/>
      <c r="NTH1" s="341"/>
      <c r="NTI1" s="341"/>
      <c r="NTJ1" s="341"/>
      <c r="NTK1" s="341"/>
      <c r="NTL1" s="341"/>
      <c r="NTM1" s="341"/>
      <c r="NTN1" s="341"/>
      <c r="NTO1" s="341"/>
      <c r="NTP1" s="341"/>
      <c r="NTQ1" s="341"/>
      <c r="NTR1" s="341"/>
      <c r="NTS1" s="341"/>
      <c r="NTT1" s="341"/>
      <c r="NTU1" s="341"/>
      <c r="NTV1" s="341"/>
      <c r="NTW1" s="341"/>
      <c r="NTX1" s="341"/>
      <c r="NTY1" s="341"/>
      <c r="NTZ1" s="341"/>
      <c r="NUA1" s="341"/>
      <c r="NUB1" s="341"/>
      <c r="NUC1" s="341"/>
      <c r="NUD1" s="341"/>
      <c r="NUE1" s="341"/>
      <c r="NUF1" s="341"/>
      <c r="NUG1" s="341"/>
      <c r="NUH1" s="341"/>
      <c r="NUI1" s="341"/>
      <c r="NUJ1" s="341"/>
      <c r="NUK1" s="341"/>
      <c r="NUL1" s="341"/>
      <c r="NUM1" s="341"/>
      <c r="NUN1" s="341"/>
      <c r="NUO1" s="341"/>
      <c r="NUP1" s="341"/>
      <c r="NUQ1" s="341"/>
      <c r="NUR1" s="341"/>
      <c r="NUS1" s="341"/>
      <c r="NUT1" s="341"/>
      <c r="NUU1" s="341"/>
      <c r="NUV1" s="341"/>
      <c r="NUW1" s="341"/>
      <c r="NUX1" s="341"/>
      <c r="NUY1" s="341"/>
      <c r="NUZ1" s="341"/>
      <c r="NVA1" s="341"/>
      <c r="NVB1" s="341"/>
      <c r="NVC1" s="341"/>
      <c r="NVD1" s="341"/>
      <c r="NVE1" s="341"/>
      <c r="NVF1" s="341"/>
      <c r="NVG1" s="341"/>
      <c r="NVH1" s="341"/>
      <c r="NVI1" s="341"/>
      <c r="NVJ1" s="341"/>
      <c r="NVK1" s="341"/>
      <c r="NVL1" s="341"/>
      <c r="NVM1" s="341"/>
      <c r="NVN1" s="341"/>
      <c r="NVO1" s="341"/>
      <c r="NVP1" s="341"/>
      <c r="NVQ1" s="341"/>
      <c r="NVR1" s="341"/>
      <c r="NVS1" s="341"/>
      <c r="NVT1" s="341"/>
      <c r="NVU1" s="341"/>
      <c r="NVV1" s="341"/>
      <c r="NVW1" s="341"/>
      <c r="NVX1" s="341"/>
      <c r="NVY1" s="341"/>
      <c r="NVZ1" s="341"/>
      <c r="NWA1" s="341"/>
      <c r="NWB1" s="341"/>
      <c r="NWC1" s="341"/>
      <c r="NWD1" s="341"/>
      <c r="NWE1" s="341"/>
      <c r="NWF1" s="341"/>
      <c r="NWG1" s="341"/>
      <c r="NWH1" s="341"/>
      <c r="NWI1" s="341"/>
      <c r="NWJ1" s="341"/>
      <c r="NWK1" s="341"/>
      <c r="NWL1" s="341"/>
      <c r="NWM1" s="341"/>
      <c r="NWN1" s="341"/>
      <c r="NWO1" s="341"/>
      <c r="NWP1" s="341"/>
      <c r="NWQ1" s="341"/>
      <c r="NWR1" s="341"/>
      <c r="NWS1" s="341"/>
      <c r="NWT1" s="341"/>
      <c r="NWU1" s="341"/>
      <c r="NWV1" s="341"/>
      <c r="NWW1" s="341"/>
      <c r="NWX1" s="341"/>
      <c r="NWY1" s="341"/>
      <c r="NWZ1" s="341"/>
      <c r="NXA1" s="341"/>
      <c r="NXB1" s="341"/>
      <c r="NXC1" s="341"/>
      <c r="NXD1" s="341"/>
      <c r="NXE1" s="341"/>
      <c r="NXF1" s="341"/>
      <c r="NXG1" s="341"/>
      <c r="NXH1" s="341"/>
      <c r="NXI1" s="341"/>
      <c r="NXJ1" s="341"/>
      <c r="NXK1" s="341"/>
      <c r="NXL1" s="341"/>
      <c r="NXM1" s="341"/>
      <c r="NXN1" s="341"/>
      <c r="NXO1" s="341"/>
      <c r="NXP1" s="341"/>
      <c r="NXQ1" s="341"/>
      <c r="NXR1" s="341"/>
      <c r="NXS1" s="341"/>
      <c r="NXT1" s="341"/>
      <c r="NXU1" s="341"/>
      <c r="NXV1" s="341"/>
      <c r="NXW1" s="341"/>
      <c r="NXX1" s="341"/>
      <c r="NXY1" s="341"/>
      <c r="NXZ1" s="341"/>
      <c r="NYA1" s="341"/>
      <c r="NYB1" s="341"/>
      <c r="NYC1" s="341"/>
      <c r="NYD1" s="341"/>
      <c r="NYE1" s="341"/>
      <c r="NYF1" s="341"/>
      <c r="NYG1" s="341"/>
      <c r="NYH1" s="341"/>
      <c r="NYI1" s="341"/>
      <c r="NYJ1" s="341"/>
      <c r="NYK1" s="341"/>
      <c r="NYL1" s="341"/>
      <c r="NYM1" s="341"/>
      <c r="NYN1" s="341"/>
      <c r="NYO1" s="341"/>
      <c r="NYP1" s="341"/>
      <c r="NYQ1" s="341"/>
      <c r="NYR1" s="341"/>
      <c r="NYS1" s="341"/>
      <c r="NYT1" s="341"/>
      <c r="NYU1" s="341"/>
      <c r="NYV1" s="341"/>
      <c r="NYW1" s="341"/>
      <c r="NYX1" s="341"/>
      <c r="NYY1" s="341"/>
      <c r="NYZ1" s="341"/>
      <c r="NZA1" s="341"/>
      <c r="NZB1" s="341"/>
      <c r="NZC1" s="341"/>
      <c r="NZD1" s="341"/>
      <c r="NZE1" s="341"/>
      <c r="NZF1" s="341"/>
      <c r="NZG1" s="341"/>
      <c r="NZH1" s="341"/>
      <c r="NZI1" s="341"/>
      <c r="NZJ1" s="341"/>
      <c r="NZK1" s="341"/>
      <c r="NZL1" s="341"/>
      <c r="NZM1" s="341"/>
      <c r="NZN1" s="341"/>
      <c r="NZO1" s="341"/>
      <c r="NZP1" s="341"/>
      <c r="NZQ1" s="341"/>
      <c r="NZR1" s="341"/>
      <c r="NZS1" s="341"/>
      <c r="NZT1" s="341"/>
      <c r="NZU1" s="341"/>
      <c r="NZV1" s="341"/>
      <c r="NZW1" s="341"/>
      <c r="NZX1" s="341"/>
      <c r="NZY1" s="341"/>
      <c r="NZZ1" s="341"/>
      <c r="OAA1" s="341"/>
      <c r="OAB1" s="341"/>
      <c r="OAC1" s="341"/>
      <c r="OAD1" s="341"/>
      <c r="OAE1" s="341"/>
      <c r="OAF1" s="341"/>
      <c r="OAG1" s="341"/>
      <c r="OAH1" s="341"/>
      <c r="OAI1" s="341"/>
      <c r="OAJ1" s="341"/>
      <c r="OAK1" s="341"/>
      <c r="OAL1" s="341"/>
      <c r="OAM1" s="341"/>
      <c r="OAN1" s="341"/>
      <c r="OAO1" s="341"/>
      <c r="OAP1" s="341"/>
      <c r="OAQ1" s="341"/>
      <c r="OAR1" s="341"/>
      <c r="OAS1" s="341"/>
      <c r="OAT1" s="341"/>
      <c r="OAU1" s="341"/>
      <c r="OAV1" s="341"/>
      <c r="OAW1" s="341"/>
      <c r="OAX1" s="341"/>
      <c r="OAY1" s="341"/>
      <c r="OAZ1" s="341"/>
      <c r="OBA1" s="341"/>
      <c r="OBB1" s="341"/>
      <c r="OBC1" s="341"/>
      <c r="OBD1" s="341"/>
      <c r="OBE1" s="341"/>
      <c r="OBF1" s="341"/>
      <c r="OBG1" s="341"/>
      <c r="OBH1" s="341"/>
      <c r="OBI1" s="341"/>
      <c r="OBJ1" s="341"/>
      <c r="OBK1" s="341"/>
      <c r="OBL1" s="341"/>
      <c r="OBM1" s="341"/>
      <c r="OBN1" s="341"/>
      <c r="OBO1" s="341"/>
      <c r="OBP1" s="341"/>
      <c r="OBQ1" s="341"/>
      <c r="OBR1" s="341"/>
      <c r="OBS1" s="341"/>
      <c r="OBT1" s="341"/>
      <c r="OBU1" s="341"/>
      <c r="OBV1" s="341"/>
      <c r="OBW1" s="341"/>
      <c r="OBX1" s="341"/>
      <c r="OBY1" s="341"/>
      <c r="OBZ1" s="341"/>
      <c r="OCA1" s="341"/>
      <c r="OCB1" s="341"/>
      <c r="OCC1" s="341"/>
      <c r="OCD1" s="341"/>
      <c r="OCE1" s="341"/>
      <c r="OCF1" s="341"/>
      <c r="OCG1" s="341"/>
      <c r="OCH1" s="341"/>
      <c r="OCI1" s="341"/>
      <c r="OCJ1" s="341"/>
      <c r="OCK1" s="341"/>
      <c r="OCL1" s="341"/>
      <c r="OCM1" s="341"/>
      <c r="OCN1" s="341"/>
      <c r="OCO1" s="341"/>
      <c r="OCP1" s="341"/>
      <c r="OCQ1" s="341"/>
      <c r="OCR1" s="341"/>
      <c r="OCS1" s="341"/>
      <c r="OCT1" s="341"/>
      <c r="OCU1" s="341"/>
      <c r="OCV1" s="341"/>
      <c r="OCW1" s="341"/>
      <c r="OCX1" s="341"/>
      <c r="OCY1" s="341"/>
      <c r="OCZ1" s="341"/>
      <c r="ODA1" s="341"/>
      <c r="ODB1" s="341"/>
      <c r="ODC1" s="341"/>
      <c r="ODD1" s="341"/>
      <c r="ODE1" s="341"/>
      <c r="ODF1" s="341"/>
      <c r="ODG1" s="341"/>
      <c r="ODH1" s="341"/>
      <c r="ODI1" s="341"/>
      <c r="ODJ1" s="341"/>
      <c r="ODK1" s="341"/>
      <c r="ODL1" s="341"/>
      <c r="ODM1" s="341"/>
      <c r="ODN1" s="341"/>
      <c r="ODO1" s="341"/>
      <c r="ODP1" s="341"/>
      <c r="ODQ1" s="341"/>
      <c r="ODR1" s="341"/>
      <c r="ODS1" s="341"/>
      <c r="ODT1" s="341"/>
      <c r="ODU1" s="341"/>
      <c r="ODV1" s="341"/>
      <c r="ODW1" s="341"/>
      <c r="ODX1" s="341"/>
      <c r="ODY1" s="341"/>
      <c r="ODZ1" s="341"/>
      <c r="OEA1" s="341"/>
      <c r="OEB1" s="341"/>
      <c r="OEC1" s="341"/>
      <c r="OED1" s="341"/>
      <c r="OEE1" s="341"/>
      <c r="OEF1" s="341"/>
      <c r="OEG1" s="341"/>
      <c r="OEH1" s="341"/>
      <c r="OEI1" s="341"/>
      <c r="OEJ1" s="341"/>
      <c r="OEK1" s="341"/>
      <c r="OEL1" s="341"/>
      <c r="OEM1" s="341"/>
      <c r="OEN1" s="341"/>
      <c r="OEO1" s="341"/>
      <c r="OEP1" s="341"/>
      <c r="OEQ1" s="341"/>
      <c r="OER1" s="341"/>
      <c r="OES1" s="341"/>
      <c r="OET1" s="341"/>
      <c r="OEU1" s="341"/>
      <c r="OEV1" s="341"/>
      <c r="OEW1" s="341"/>
      <c r="OEX1" s="341"/>
      <c r="OEY1" s="341"/>
      <c r="OEZ1" s="341"/>
      <c r="OFA1" s="341"/>
      <c r="OFB1" s="341"/>
      <c r="OFC1" s="341"/>
      <c r="OFD1" s="341"/>
      <c r="OFE1" s="341"/>
      <c r="OFF1" s="341"/>
      <c r="OFG1" s="341"/>
      <c r="OFH1" s="341"/>
      <c r="OFI1" s="341"/>
      <c r="OFJ1" s="341"/>
      <c r="OFK1" s="341"/>
      <c r="OFL1" s="341"/>
      <c r="OFM1" s="341"/>
      <c r="OFN1" s="341"/>
      <c r="OFO1" s="341"/>
      <c r="OFP1" s="341"/>
      <c r="OFQ1" s="341"/>
      <c r="OFR1" s="341"/>
      <c r="OFS1" s="341"/>
      <c r="OFT1" s="341"/>
      <c r="OFU1" s="341"/>
      <c r="OFV1" s="341"/>
      <c r="OFW1" s="341"/>
      <c r="OFX1" s="341"/>
      <c r="OFY1" s="341"/>
      <c r="OFZ1" s="341"/>
      <c r="OGA1" s="341"/>
      <c r="OGB1" s="341"/>
      <c r="OGC1" s="341"/>
      <c r="OGD1" s="341"/>
      <c r="OGE1" s="341"/>
      <c r="OGF1" s="341"/>
      <c r="OGG1" s="341"/>
      <c r="OGH1" s="341"/>
      <c r="OGI1" s="341"/>
      <c r="OGJ1" s="341"/>
      <c r="OGK1" s="341"/>
      <c r="OGL1" s="341"/>
      <c r="OGM1" s="341"/>
      <c r="OGN1" s="341"/>
      <c r="OGO1" s="341"/>
      <c r="OGP1" s="341"/>
      <c r="OGQ1" s="341"/>
      <c r="OGR1" s="341"/>
      <c r="OGS1" s="341"/>
      <c r="OGT1" s="341"/>
      <c r="OGU1" s="341"/>
      <c r="OGV1" s="341"/>
      <c r="OGW1" s="341"/>
      <c r="OGX1" s="341"/>
      <c r="OGY1" s="341"/>
      <c r="OGZ1" s="341"/>
      <c r="OHA1" s="341"/>
      <c r="OHB1" s="341"/>
      <c r="OHC1" s="341"/>
      <c r="OHD1" s="341"/>
      <c r="OHE1" s="341"/>
      <c r="OHF1" s="341"/>
      <c r="OHG1" s="341"/>
      <c r="OHH1" s="341"/>
      <c r="OHI1" s="341"/>
      <c r="OHJ1" s="341"/>
      <c r="OHK1" s="341"/>
      <c r="OHL1" s="341"/>
      <c r="OHM1" s="341"/>
      <c r="OHN1" s="341"/>
      <c r="OHO1" s="341"/>
      <c r="OHP1" s="341"/>
      <c r="OHQ1" s="341"/>
      <c r="OHR1" s="341"/>
      <c r="OHS1" s="341"/>
      <c r="OHT1" s="341"/>
      <c r="OHU1" s="341"/>
      <c r="OHV1" s="341"/>
      <c r="OHW1" s="341"/>
      <c r="OHX1" s="341"/>
      <c r="OHY1" s="341"/>
      <c r="OHZ1" s="341"/>
      <c r="OIA1" s="341"/>
      <c r="OIB1" s="341"/>
      <c r="OIC1" s="341"/>
      <c r="OID1" s="341"/>
      <c r="OIE1" s="341"/>
      <c r="OIF1" s="341"/>
      <c r="OIG1" s="341"/>
      <c r="OIH1" s="341"/>
      <c r="OII1" s="341"/>
      <c r="OIJ1" s="341"/>
      <c r="OIK1" s="341"/>
      <c r="OIL1" s="341"/>
      <c r="OIM1" s="341"/>
      <c r="OIN1" s="341"/>
      <c r="OIO1" s="341"/>
      <c r="OIP1" s="341"/>
      <c r="OIQ1" s="341"/>
      <c r="OIR1" s="341"/>
      <c r="OIS1" s="341"/>
      <c r="OIT1" s="341"/>
      <c r="OIU1" s="341"/>
      <c r="OIV1" s="341"/>
      <c r="OIW1" s="341"/>
      <c r="OIX1" s="341"/>
      <c r="OIY1" s="341"/>
      <c r="OIZ1" s="341"/>
      <c r="OJA1" s="341"/>
      <c r="OJB1" s="341"/>
      <c r="OJC1" s="341"/>
      <c r="OJD1" s="341"/>
      <c r="OJE1" s="341"/>
      <c r="OJF1" s="341"/>
      <c r="OJG1" s="341"/>
      <c r="OJH1" s="341"/>
      <c r="OJI1" s="341"/>
      <c r="OJJ1" s="341"/>
      <c r="OJK1" s="341"/>
      <c r="OJL1" s="341"/>
      <c r="OJM1" s="341"/>
      <c r="OJN1" s="341"/>
      <c r="OJO1" s="341"/>
      <c r="OJP1" s="341"/>
      <c r="OJQ1" s="341"/>
      <c r="OJR1" s="341"/>
      <c r="OJS1" s="341"/>
      <c r="OJT1" s="341"/>
      <c r="OJU1" s="341"/>
      <c r="OJV1" s="341"/>
      <c r="OJW1" s="341"/>
      <c r="OJX1" s="341"/>
      <c r="OJY1" s="341"/>
      <c r="OJZ1" s="341"/>
      <c r="OKA1" s="341"/>
      <c r="OKB1" s="341"/>
      <c r="OKC1" s="341"/>
      <c r="OKD1" s="341"/>
      <c r="OKE1" s="341"/>
      <c r="OKF1" s="341"/>
      <c r="OKG1" s="341"/>
      <c r="OKH1" s="341"/>
      <c r="OKI1" s="341"/>
      <c r="OKJ1" s="341"/>
      <c r="OKK1" s="341"/>
      <c r="OKL1" s="341"/>
      <c r="OKM1" s="341"/>
      <c r="OKN1" s="341"/>
      <c r="OKO1" s="341"/>
      <c r="OKP1" s="341"/>
      <c r="OKQ1" s="341"/>
      <c r="OKR1" s="341"/>
      <c r="OKS1" s="341"/>
      <c r="OKT1" s="341"/>
      <c r="OKU1" s="341"/>
      <c r="OKV1" s="341"/>
      <c r="OKW1" s="341"/>
      <c r="OKX1" s="341"/>
      <c r="OKY1" s="341"/>
      <c r="OKZ1" s="341"/>
      <c r="OLA1" s="341"/>
      <c r="OLB1" s="341"/>
      <c r="OLC1" s="341"/>
      <c r="OLD1" s="341"/>
      <c r="OLE1" s="341"/>
      <c r="OLF1" s="341"/>
      <c r="OLG1" s="341"/>
      <c r="OLH1" s="341"/>
      <c r="OLI1" s="341"/>
      <c r="OLJ1" s="341"/>
      <c r="OLK1" s="341"/>
      <c r="OLL1" s="341"/>
      <c r="OLM1" s="341"/>
      <c r="OLN1" s="341"/>
      <c r="OLO1" s="341"/>
      <c r="OLP1" s="341"/>
      <c r="OLQ1" s="341"/>
      <c r="OLR1" s="341"/>
      <c r="OLS1" s="341"/>
      <c r="OLT1" s="341"/>
      <c r="OLU1" s="341"/>
      <c r="OLV1" s="341"/>
      <c r="OLW1" s="341"/>
      <c r="OLX1" s="341"/>
      <c r="OLY1" s="341"/>
      <c r="OLZ1" s="341"/>
      <c r="OMA1" s="341"/>
      <c r="OMB1" s="341"/>
      <c r="OMC1" s="341"/>
      <c r="OMD1" s="341"/>
      <c r="OME1" s="341"/>
      <c r="OMF1" s="341"/>
      <c r="OMG1" s="341"/>
      <c r="OMH1" s="341"/>
      <c r="OMI1" s="341"/>
      <c r="OMJ1" s="341"/>
      <c r="OMK1" s="341"/>
      <c r="OML1" s="341"/>
      <c r="OMM1" s="341"/>
      <c r="OMN1" s="341"/>
      <c r="OMO1" s="341"/>
      <c r="OMP1" s="341"/>
      <c r="OMQ1" s="341"/>
      <c r="OMR1" s="341"/>
      <c r="OMS1" s="341"/>
      <c r="OMT1" s="341"/>
      <c r="OMU1" s="341"/>
      <c r="OMV1" s="341"/>
      <c r="OMW1" s="341"/>
      <c r="OMX1" s="341"/>
      <c r="OMY1" s="341"/>
      <c r="OMZ1" s="341"/>
      <c r="ONA1" s="341"/>
      <c r="ONB1" s="341"/>
      <c r="ONC1" s="341"/>
      <c r="OND1" s="341"/>
      <c r="ONE1" s="341"/>
      <c r="ONF1" s="341"/>
      <c r="ONG1" s="341"/>
      <c r="ONH1" s="341"/>
      <c r="ONI1" s="341"/>
      <c r="ONJ1" s="341"/>
      <c r="ONK1" s="341"/>
      <c r="ONL1" s="341"/>
      <c r="ONM1" s="341"/>
      <c r="ONN1" s="341"/>
      <c r="ONO1" s="341"/>
      <c r="ONP1" s="341"/>
      <c r="ONQ1" s="341"/>
      <c r="ONR1" s="341"/>
      <c r="ONS1" s="341"/>
      <c r="ONT1" s="341"/>
      <c r="ONU1" s="341"/>
      <c r="ONV1" s="341"/>
      <c r="ONW1" s="341"/>
      <c r="ONX1" s="341"/>
      <c r="ONY1" s="341"/>
      <c r="ONZ1" s="341"/>
      <c r="OOA1" s="341"/>
      <c r="OOB1" s="341"/>
      <c r="OOC1" s="341"/>
      <c r="OOD1" s="341"/>
      <c r="OOE1" s="341"/>
      <c r="OOF1" s="341"/>
      <c r="OOG1" s="341"/>
      <c r="OOH1" s="341"/>
      <c r="OOI1" s="341"/>
      <c r="OOJ1" s="341"/>
      <c r="OOK1" s="341"/>
      <c r="OOL1" s="341"/>
      <c r="OOM1" s="341"/>
      <c r="OON1" s="341"/>
      <c r="OOO1" s="341"/>
      <c r="OOP1" s="341"/>
      <c r="OOQ1" s="341"/>
      <c r="OOR1" s="341"/>
      <c r="OOS1" s="341"/>
      <c r="OOT1" s="341"/>
      <c r="OOU1" s="341"/>
      <c r="OOV1" s="341"/>
      <c r="OOW1" s="341"/>
      <c r="OOX1" s="341"/>
      <c r="OOY1" s="341"/>
      <c r="OOZ1" s="341"/>
      <c r="OPA1" s="341"/>
      <c r="OPB1" s="341"/>
      <c r="OPC1" s="341"/>
      <c r="OPD1" s="341"/>
      <c r="OPE1" s="341"/>
      <c r="OPF1" s="341"/>
      <c r="OPG1" s="341"/>
      <c r="OPH1" s="341"/>
      <c r="OPI1" s="341"/>
      <c r="OPJ1" s="341"/>
      <c r="OPK1" s="341"/>
      <c r="OPL1" s="341"/>
      <c r="OPM1" s="341"/>
      <c r="OPN1" s="341"/>
      <c r="OPO1" s="341"/>
      <c r="OPP1" s="341"/>
      <c r="OPQ1" s="341"/>
      <c r="OPR1" s="341"/>
      <c r="OPS1" s="341"/>
      <c r="OPT1" s="341"/>
      <c r="OPU1" s="341"/>
      <c r="OPV1" s="341"/>
      <c r="OPW1" s="341"/>
      <c r="OPX1" s="341"/>
      <c r="OPY1" s="341"/>
      <c r="OPZ1" s="341"/>
      <c r="OQA1" s="341"/>
      <c r="OQB1" s="341"/>
      <c r="OQC1" s="341"/>
      <c r="OQD1" s="341"/>
      <c r="OQE1" s="341"/>
      <c r="OQF1" s="341"/>
      <c r="OQG1" s="341"/>
      <c r="OQH1" s="341"/>
      <c r="OQI1" s="341"/>
      <c r="OQJ1" s="341"/>
      <c r="OQK1" s="341"/>
      <c r="OQL1" s="341"/>
      <c r="OQM1" s="341"/>
      <c r="OQN1" s="341"/>
      <c r="OQO1" s="341"/>
      <c r="OQP1" s="341"/>
      <c r="OQQ1" s="341"/>
      <c r="OQR1" s="341"/>
      <c r="OQS1" s="341"/>
      <c r="OQT1" s="341"/>
      <c r="OQU1" s="341"/>
      <c r="OQV1" s="341"/>
      <c r="OQW1" s="341"/>
      <c r="OQX1" s="341"/>
      <c r="OQY1" s="341"/>
      <c r="OQZ1" s="341"/>
      <c r="ORA1" s="341"/>
      <c r="ORB1" s="341"/>
      <c r="ORC1" s="341"/>
      <c r="ORD1" s="341"/>
      <c r="ORE1" s="341"/>
      <c r="ORF1" s="341"/>
      <c r="ORG1" s="341"/>
      <c r="ORH1" s="341"/>
      <c r="ORI1" s="341"/>
      <c r="ORJ1" s="341"/>
      <c r="ORK1" s="341"/>
      <c r="ORL1" s="341"/>
      <c r="ORM1" s="341"/>
      <c r="ORN1" s="341"/>
      <c r="ORO1" s="341"/>
      <c r="ORP1" s="341"/>
      <c r="ORQ1" s="341"/>
      <c r="ORR1" s="341"/>
      <c r="ORS1" s="341"/>
      <c r="ORT1" s="341"/>
      <c r="ORU1" s="341"/>
      <c r="ORV1" s="341"/>
      <c r="ORW1" s="341"/>
      <c r="ORX1" s="341"/>
      <c r="ORY1" s="341"/>
      <c r="ORZ1" s="341"/>
      <c r="OSA1" s="341"/>
      <c r="OSB1" s="341"/>
      <c r="OSC1" s="341"/>
      <c r="OSD1" s="341"/>
      <c r="OSE1" s="341"/>
      <c r="OSF1" s="341"/>
      <c r="OSG1" s="341"/>
      <c r="OSH1" s="341"/>
      <c r="OSI1" s="341"/>
      <c r="OSJ1" s="341"/>
      <c r="OSK1" s="341"/>
      <c r="OSL1" s="341"/>
      <c r="OSM1" s="341"/>
      <c r="OSN1" s="341"/>
      <c r="OSO1" s="341"/>
      <c r="OSP1" s="341"/>
      <c r="OSQ1" s="341"/>
      <c r="OSR1" s="341"/>
      <c r="OSS1" s="341"/>
      <c r="OST1" s="341"/>
      <c r="OSU1" s="341"/>
      <c r="OSV1" s="341"/>
      <c r="OSW1" s="341"/>
      <c r="OSX1" s="341"/>
      <c r="OSY1" s="341"/>
      <c r="OSZ1" s="341"/>
      <c r="OTA1" s="341"/>
      <c r="OTB1" s="341"/>
      <c r="OTC1" s="341"/>
      <c r="OTD1" s="341"/>
      <c r="OTE1" s="341"/>
      <c r="OTF1" s="341"/>
      <c r="OTG1" s="341"/>
      <c r="OTH1" s="341"/>
      <c r="OTI1" s="341"/>
      <c r="OTJ1" s="341"/>
      <c r="OTK1" s="341"/>
      <c r="OTL1" s="341"/>
      <c r="OTM1" s="341"/>
      <c r="OTN1" s="341"/>
      <c r="OTO1" s="341"/>
      <c r="OTP1" s="341"/>
      <c r="OTQ1" s="341"/>
      <c r="OTR1" s="341"/>
      <c r="OTS1" s="341"/>
      <c r="OTT1" s="341"/>
      <c r="OTU1" s="341"/>
      <c r="OTV1" s="341"/>
      <c r="OTW1" s="341"/>
      <c r="OTX1" s="341"/>
      <c r="OTY1" s="341"/>
      <c r="OTZ1" s="341"/>
      <c r="OUA1" s="341"/>
      <c r="OUB1" s="341"/>
      <c r="OUC1" s="341"/>
      <c r="OUD1" s="341"/>
      <c r="OUE1" s="341"/>
      <c r="OUF1" s="341"/>
      <c r="OUG1" s="341"/>
      <c r="OUH1" s="341"/>
      <c r="OUI1" s="341"/>
      <c r="OUJ1" s="341"/>
      <c r="OUK1" s="341"/>
      <c r="OUL1" s="341"/>
      <c r="OUM1" s="341"/>
      <c r="OUN1" s="341"/>
      <c r="OUO1" s="341"/>
      <c r="OUP1" s="341"/>
      <c r="OUQ1" s="341"/>
      <c r="OUR1" s="341"/>
      <c r="OUS1" s="341"/>
      <c r="OUT1" s="341"/>
      <c r="OUU1" s="341"/>
      <c r="OUV1" s="341"/>
      <c r="OUW1" s="341"/>
      <c r="OUX1" s="341"/>
      <c r="OUY1" s="341"/>
      <c r="OUZ1" s="341"/>
      <c r="OVA1" s="341"/>
      <c r="OVB1" s="341"/>
      <c r="OVC1" s="341"/>
      <c r="OVD1" s="341"/>
      <c r="OVE1" s="341"/>
      <c r="OVF1" s="341"/>
      <c r="OVG1" s="341"/>
      <c r="OVH1" s="341"/>
      <c r="OVI1" s="341"/>
      <c r="OVJ1" s="341"/>
      <c r="OVK1" s="341"/>
      <c r="OVL1" s="341"/>
      <c r="OVM1" s="341"/>
      <c r="OVN1" s="341"/>
      <c r="OVO1" s="341"/>
      <c r="OVP1" s="341"/>
      <c r="OVQ1" s="341"/>
      <c r="OVR1" s="341"/>
      <c r="OVS1" s="341"/>
      <c r="OVT1" s="341"/>
      <c r="OVU1" s="341"/>
      <c r="OVV1" s="341"/>
      <c r="OVW1" s="341"/>
      <c r="OVX1" s="341"/>
      <c r="OVY1" s="341"/>
      <c r="OVZ1" s="341"/>
      <c r="OWA1" s="341"/>
      <c r="OWB1" s="341"/>
      <c r="OWC1" s="341"/>
      <c r="OWD1" s="341"/>
      <c r="OWE1" s="341"/>
      <c r="OWF1" s="341"/>
      <c r="OWG1" s="341"/>
      <c r="OWH1" s="341"/>
      <c r="OWI1" s="341"/>
      <c r="OWJ1" s="341"/>
      <c r="OWK1" s="341"/>
      <c r="OWL1" s="341"/>
      <c r="OWM1" s="341"/>
      <c r="OWN1" s="341"/>
      <c r="OWO1" s="341"/>
      <c r="OWP1" s="341"/>
      <c r="OWQ1" s="341"/>
      <c r="OWR1" s="341"/>
      <c r="OWS1" s="341"/>
      <c r="OWT1" s="341"/>
      <c r="OWU1" s="341"/>
      <c r="OWV1" s="341"/>
      <c r="OWW1" s="341"/>
      <c r="OWX1" s="341"/>
      <c r="OWY1" s="341"/>
      <c r="OWZ1" s="341"/>
      <c r="OXA1" s="341"/>
      <c r="OXB1" s="341"/>
      <c r="OXC1" s="341"/>
      <c r="OXD1" s="341"/>
      <c r="OXE1" s="341"/>
      <c r="OXF1" s="341"/>
      <c r="OXG1" s="341"/>
      <c r="OXH1" s="341"/>
      <c r="OXI1" s="341"/>
      <c r="OXJ1" s="341"/>
      <c r="OXK1" s="341"/>
      <c r="OXL1" s="341"/>
      <c r="OXM1" s="341"/>
      <c r="OXN1" s="341"/>
      <c r="OXO1" s="341"/>
      <c r="OXP1" s="341"/>
      <c r="OXQ1" s="341"/>
      <c r="OXR1" s="341"/>
      <c r="OXS1" s="341"/>
      <c r="OXT1" s="341"/>
      <c r="OXU1" s="341"/>
      <c r="OXV1" s="341"/>
      <c r="OXW1" s="341"/>
      <c r="OXX1" s="341"/>
      <c r="OXY1" s="341"/>
      <c r="OXZ1" s="341"/>
      <c r="OYA1" s="341"/>
      <c r="OYB1" s="341"/>
      <c r="OYC1" s="341"/>
      <c r="OYD1" s="341"/>
      <c r="OYE1" s="341"/>
      <c r="OYF1" s="341"/>
      <c r="OYG1" s="341"/>
      <c r="OYH1" s="341"/>
      <c r="OYI1" s="341"/>
      <c r="OYJ1" s="341"/>
      <c r="OYK1" s="341"/>
      <c r="OYL1" s="341"/>
      <c r="OYM1" s="341"/>
      <c r="OYN1" s="341"/>
      <c r="OYO1" s="341"/>
      <c r="OYP1" s="341"/>
      <c r="OYQ1" s="341"/>
      <c r="OYR1" s="341"/>
      <c r="OYS1" s="341"/>
      <c r="OYT1" s="341"/>
      <c r="OYU1" s="341"/>
      <c r="OYV1" s="341"/>
      <c r="OYW1" s="341"/>
      <c r="OYX1" s="341"/>
      <c r="OYY1" s="341"/>
      <c r="OYZ1" s="341"/>
      <c r="OZA1" s="341"/>
      <c r="OZB1" s="341"/>
      <c r="OZC1" s="341"/>
      <c r="OZD1" s="341"/>
      <c r="OZE1" s="341"/>
      <c r="OZF1" s="341"/>
      <c r="OZG1" s="341"/>
      <c r="OZH1" s="341"/>
      <c r="OZI1" s="341"/>
      <c r="OZJ1" s="341"/>
      <c r="OZK1" s="341"/>
      <c r="OZL1" s="341"/>
      <c r="OZM1" s="341"/>
      <c r="OZN1" s="341"/>
      <c r="OZO1" s="341"/>
      <c r="OZP1" s="341"/>
      <c r="OZQ1" s="341"/>
      <c r="OZR1" s="341"/>
      <c r="OZS1" s="341"/>
      <c r="OZT1" s="341"/>
      <c r="OZU1" s="341"/>
      <c r="OZV1" s="341"/>
      <c r="OZW1" s="341"/>
      <c r="OZX1" s="341"/>
      <c r="OZY1" s="341"/>
      <c r="OZZ1" s="341"/>
      <c r="PAA1" s="341"/>
      <c r="PAB1" s="341"/>
      <c r="PAC1" s="341"/>
      <c r="PAD1" s="341"/>
      <c r="PAE1" s="341"/>
      <c r="PAF1" s="341"/>
      <c r="PAG1" s="341"/>
      <c r="PAH1" s="341"/>
      <c r="PAI1" s="341"/>
      <c r="PAJ1" s="341"/>
      <c r="PAK1" s="341"/>
      <c r="PAL1" s="341"/>
      <c r="PAM1" s="341"/>
      <c r="PAN1" s="341"/>
      <c r="PAO1" s="341"/>
      <c r="PAP1" s="341"/>
      <c r="PAQ1" s="341"/>
      <c r="PAR1" s="341"/>
      <c r="PAS1" s="341"/>
      <c r="PAT1" s="341"/>
      <c r="PAU1" s="341"/>
      <c r="PAV1" s="341"/>
      <c r="PAW1" s="341"/>
      <c r="PAX1" s="341"/>
      <c r="PAY1" s="341"/>
      <c r="PAZ1" s="341"/>
      <c r="PBA1" s="341"/>
      <c r="PBB1" s="341"/>
      <c r="PBC1" s="341"/>
      <c r="PBD1" s="341"/>
      <c r="PBE1" s="341"/>
      <c r="PBF1" s="341"/>
      <c r="PBG1" s="341"/>
      <c r="PBH1" s="341"/>
      <c r="PBI1" s="341"/>
      <c r="PBJ1" s="341"/>
      <c r="PBK1" s="341"/>
      <c r="PBL1" s="341"/>
      <c r="PBM1" s="341"/>
      <c r="PBN1" s="341"/>
      <c r="PBO1" s="341"/>
      <c r="PBP1" s="341"/>
      <c r="PBQ1" s="341"/>
      <c r="PBR1" s="341"/>
      <c r="PBS1" s="341"/>
      <c r="PBT1" s="341"/>
      <c r="PBU1" s="341"/>
      <c r="PBV1" s="341"/>
      <c r="PBW1" s="341"/>
      <c r="PBX1" s="341"/>
      <c r="PBY1" s="341"/>
      <c r="PBZ1" s="341"/>
      <c r="PCA1" s="341"/>
      <c r="PCB1" s="341"/>
      <c r="PCC1" s="341"/>
      <c r="PCD1" s="341"/>
      <c r="PCE1" s="341"/>
      <c r="PCF1" s="341"/>
      <c r="PCG1" s="341"/>
      <c r="PCH1" s="341"/>
      <c r="PCI1" s="341"/>
      <c r="PCJ1" s="341"/>
      <c r="PCK1" s="341"/>
      <c r="PCL1" s="341"/>
      <c r="PCM1" s="341"/>
      <c r="PCN1" s="341"/>
      <c r="PCO1" s="341"/>
      <c r="PCP1" s="341"/>
      <c r="PCQ1" s="341"/>
      <c r="PCR1" s="341"/>
      <c r="PCS1" s="341"/>
      <c r="PCT1" s="341"/>
      <c r="PCU1" s="341"/>
      <c r="PCV1" s="341"/>
      <c r="PCW1" s="341"/>
      <c r="PCX1" s="341"/>
      <c r="PCY1" s="341"/>
      <c r="PCZ1" s="341"/>
      <c r="PDA1" s="341"/>
      <c r="PDB1" s="341"/>
      <c r="PDC1" s="341"/>
      <c r="PDD1" s="341"/>
      <c r="PDE1" s="341"/>
      <c r="PDF1" s="341"/>
      <c r="PDG1" s="341"/>
      <c r="PDH1" s="341"/>
      <c r="PDI1" s="341"/>
      <c r="PDJ1" s="341"/>
      <c r="PDK1" s="341"/>
      <c r="PDL1" s="341"/>
      <c r="PDM1" s="341"/>
      <c r="PDN1" s="341"/>
      <c r="PDO1" s="341"/>
      <c r="PDP1" s="341"/>
      <c r="PDQ1" s="341"/>
      <c r="PDR1" s="341"/>
      <c r="PDS1" s="341"/>
      <c r="PDT1" s="341"/>
      <c r="PDU1" s="341"/>
      <c r="PDV1" s="341"/>
      <c r="PDW1" s="341"/>
      <c r="PDX1" s="341"/>
      <c r="PDY1" s="341"/>
      <c r="PDZ1" s="341"/>
      <c r="PEA1" s="341"/>
      <c r="PEB1" s="341"/>
      <c r="PEC1" s="341"/>
      <c r="PED1" s="341"/>
      <c r="PEE1" s="341"/>
      <c r="PEF1" s="341"/>
      <c r="PEG1" s="341"/>
      <c r="PEH1" s="341"/>
      <c r="PEI1" s="341"/>
      <c r="PEJ1" s="341"/>
      <c r="PEK1" s="341"/>
      <c r="PEL1" s="341"/>
      <c r="PEM1" s="341"/>
      <c r="PEN1" s="341"/>
      <c r="PEO1" s="341"/>
      <c r="PEP1" s="341"/>
      <c r="PEQ1" s="341"/>
      <c r="PER1" s="341"/>
      <c r="PES1" s="341"/>
      <c r="PET1" s="341"/>
      <c r="PEU1" s="341"/>
      <c r="PEV1" s="341"/>
      <c r="PEW1" s="341"/>
      <c r="PEX1" s="341"/>
      <c r="PEY1" s="341"/>
      <c r="PEZ1" s="341"/>
      <c r="PFA1" s="341"/>
      <c r="PFB1" s="341"/>
      <c r="PFC1" s="341"/>
      <c r="PFD1" s="341"/>
      <c r="PFE1" s="341"/>
      <c r="PFF1" s="341"/>
      <c r="PFG1" s="341"/>
      <c r="PFH1" s="341"/>
      <c r="PFI1" s="341"/>
      <c r="PFJ1" s="341"/>
      <c r="PFK1" s="341"/>
      <c r="PFL1" s="341"/>
      <c r="PFM1" s="341"/>
      <c r="PFN1" s="341"/>
      <c r="PFO1" s="341"/>
      <c r="PFP1" s="341"/>
      <c r="PFQ1" s="341"/>
      <c r="PFR1" s="341"/>
      <c r="PFS1" s="341"/>
      <c r="PFT1" s="341"/>
      <c r="PFU1" s="341"/>
      <c r="PFV1" s="341"/>
      <c r="PFW1" s="341"/>
      <c r="PFX1" s="341"/>
      <c r="PFY1" s="341"/>
      <c r="PFZ1" s="341"/>
      <c r="PGA1" s="341"/>
      <c r="PGB1" s="341"/>
      <c r="PGC1" s="341"/>
      <c r="PGD1" s="341"/>
      <c r="PGE1" s="341"/>
      <c r="PGF1" s="341"/>
      <c r="PGG1" s="341"/>
      <c r="PGH1" s="341"/>
      <c r="PGI1" s="341"/>
      <c r="PGJ1" s="341"/>
      <c r="PGK1" s="341"/>
      <c r="PGL1" s="341"/>
      <c r="PGM1" s="341"/>
      <c r="PGN1" s="341"/>
      <c r="PGO1" s="341"/>
      <c r="PGP1" s="341"/>
      <c r="PGQ1" s="341"/>
      <c r="PGR1" s="341"/>
      <c r="PGS1" s="341"/>
      <c r="PGT1" s="341"/>
      <c r="PGU1" s="341"/>
      <c r="PGV1" s="341"/>
      <c r="PGW1" s="341"/>
      <c r="PGX1" s="341"/>
      <c r="PGY1" s="341"/>
      <c r="PGZ1" s="341"/>
      <c r="PHA1" s="341"/>
      <c r="PHB1" s="341"/>
      <c r="PHC1" s="341"/>
      <c r="PHD1" s="341"/>
      <c r="PHE1" s="341"/>
      <c r="PHF1" s="341"/>
      <c r="PHG1" s="341"/>
      <c r="PHH1" s="341"/>
      <c r="PHI1" s="341"/>
      <c r="PHJ1" s="341"/>
      <c r="PHK1" s="341"/>
      <c r="PHL1" s="341"/>
      <c r="PHM1" s="341"/>
      <c r="PHN1" s="341"/>
      <c r="PHO1" s="341"/>
      <c r="PHP1" s="341"/>
      <c r="PHQ1" s="341"/>
      <c r="PHR1" s="341"/>
      <c r="PHS1" s="341"/>
      <c r="PHT1" s="341"/>
      <c r="PHU1" s="341"/>
      <c r="PHV1" s="341"/>
      <c r="PHW1" s="341"/>
      <c r="PHX1" s="341"/>
      <c r="PHY1" s="341"/>
      <c r="PHZ1" s="341"/>
      <c r="PIA1" s="341"/>
      <c r="PIB1" s="341"/>
      <c r="PIC1" s="341"/>
      <c r="PID1" s="341"/>
      <c r="PIE1" s="341"/>
      <c r="PIF1" s="341"/>
      <c r="PIG1" s="341"/>
      <c r="PIH1" s="341"/>
      <c r="PII1" s="341"/>
      <c r="PIJ1" s="341"/>
      <c r="PIK1" s="341"/>
      <c r="PIL1" s="341"/>
      <c r="PIM1" s="341"/>
      <c r="PIN1" s="341"/>
      <c r="PIO1" s="341"/>
      <c r="PIP1" s="341"/>
      <c r="PIQ1" s="341"/>
      <c r="PIR1" s="341"/>
      <c r="PIS1" s="341"/>
      <c r="PIT1" s="341"/>
      <c r="PIU1" s="341"/>
      <c r="PIV1" s="341"/>
      <c r="PIW1" s="341"/>
      <c r="PIX1" s="341"/>
      <c r="PIY1" s="341"/>
      <c r="PIZ1" s="341"/>
      <c r="PJA1" s="341"/>
      <c r="PJB1" s="341"/>
      <c r="PJC1" s="341"/>
      <c r="PJD1" s="341"/>
      <c r="PJE1" s="341"/>
      <c r="PJF1" s="341"/>
      <c r="PJG1" s="341"/>
      <c r="PJH1" s="341"/>
      <c r="PJI1" s="341"/>
      <c r="PJJ1" s="341"/>
      <c r="PJK1" s="341"/>
      <c r="PJL1" s="341"/>
      <c r="PJM1" s="341"/>
      <c r="PJN1" s="341"/>
      <c r="PJO1" s="341"/>
      <c r="PJP1" s="341"/>
      <c r="PJQ1" s="341"/>
      <c r="PJR1" s="341"/>
      <c r="PJS1" s="341"/>
      <c r="PJT1" s="341"/>
      <c r="PJU1" s="341"/>
      <c r="PJV1" s="341"/>
      <c r="PJW1" s="341"/>
      <c r="PJX1" s="341"/>
      <c r="PJY1" s="341"/>
      <c r="PJZ1" s="341"/>
      <c r="PKA1" s="341"/>
      <c r="PKB1" s="341"/>
      <c r="PKC1" s="341"/>
      <c r="PKD1" s="341"/>
      <c r="PKE1" s="341"/>
      <c r="PKF1" s="341"/>
      <c r="PKG1" s="341"/>
      <c r="PKH1" s="341"/>
      <c r="PKI1" s="341"/>
      <c r="PKJ1" s="341"/>
      <c r="PKK1" s="341"/>
      <c r="PKL1" s="341"/>
      <c r="PKM1" s="341"/>
      <c r="PKN1" s="341"/>
      <c r="PKO1" s="341"/>
      <c r="PKP1" s="341"/>
      <c r="PKQ1" s="341"/>
      <c r="PKR1" s="341"/>
      <c r="PKS1" s="341"/>
      <c r="PKT1" s="341"/>
      <c r="PKU1" s="341"/>
      <c r="PKV1" s="341"/>
      <c r="PKW1" s="341"/>
      <c r="PKX1" s="341"/>
      <c r="PKY1" s="341"/>
      <c r="PKZ1" s="341"/>
      <c r="PLA1" s="341"/>
      <c r="PLB1" s="341"/>
      <c r="PLC1" s="341"/>
      <c r="PLD1" s="341"/>
      <c r="PLE1" s="341"/>
      <c r="PLF1" s="341"/>
      <c r="PLG1" s="341"/>
      <c r="PLH1" s="341"/>
      <c r="PLI1" s="341"/>
      <c r="PLJ1" s="341"/>
      <c r="PLK1" s="341"/>
      <c r="PLL1" s="341"/>
      <c r="PLM1" s="341"/>
      <c r="PLN1" s="341"/>
      <c r="PLO1" s="341"/>
      <c r="PLP1" s="341"/>
      <c r="PLQ1" s="341"/>
      <c r="PLR1" s="341"/>
      <c r="PLS1" s="341"/>
      <c r="PLT1" s="341"/>
      <c r="PLU1" s="341"/>
      <c r="PLV1" s="341"/>
      <c r="PLW1" s="341"/>
      <c r="PLX1" s="341"/>
      <c r="PLY1" s="341"/>
      <c r="PLZ1" s="341"/>
      <c r="PMA1" s="341"/>
      <c r="PMB1" s="341"/>
      <c r="PMC1" s="341"/>
      <c r="PMD1" s="341"/>
      <c r="PME1" s="341"/>
      <c r="PMF1" s="341"/>
      <c r="PMG1" s="341"/>
      <c r="PMH1" s="341"/>
      <c r="PMI1" s="341"/>
      <c r="PMJ1" s="341"/>
      <c r="PMK1" s="341"/>
      <c r="PML1" s="341"/>
      <c r="PMM1" s="341"/>
      <c r="PMN1" s="341"/>
      <c r="PMO1" s="341"/>
      <c r="PMP1" s="341"/>
      <c r="PMQ1" s="341"/>
      <c r="PMR1" s="341"/>
      <c r="PMS1" s="341"/>
      <c r="PMT1" s="341"/>
      <c r="PMU1" s="341"/>
      <c r="PMV1" s="341"/>
      <c r="PMW1" s="341"/>
      <c r="PMX1" s="341"/>
      <c r="PMY1" s="341"/>
      <c r="PMZ1" s="341"/>
      <c r="PNA1" s="341"/>
      <c r="PNB1" s="341"/>
      <c r="PNC1" s="341"/>
      <c r="PND1" s="341"/>
      <c r="PNE1" s="341"/>
      <c r="PNF1" s="341"/>
      <c r="PNG1" s="341"/>
      <c r="PNH1" s="341"/>
      <c r="PNI1" s="341"/>
      <c r="PNJ1" s="341"/>
      <c r="PNK1" s="341"/>
      <c r="PNL1" s="341"/>
      <c r="PNM1" s="341"/>
      <c r="PNN1" s="341"/>
      <c r="PNO1" s="341"/>
      <c r="PNP1" s="341"/>
      <c r="PNQ1" s="341"/>
      <c r="PNR1" s="341"/>
      <c r="PNS1" s="341"/>
      <c r="PNT1" s="341"/>
      <c r="PNU1" s="341"/>
      <c r="PNV1" s="341"/>
      <c r="PNW1" s="341"/>
      <c r="PNX1" s="341"/>
      <c r="PNY1" s="341"/>
      <c r="PNZ1" s="341"/>
      <c r="POA1" s="341"/>
      <c r="POB1" s="341"/>
      <c r="POC1" s="341"/>
      <c r="POD1" s="341"/>
      <c r="POE1" s="341"/>
      <c r="POF1" s="341"/>
      <c r="POG1" s="341"/>
      <c r="POH1" s="341"/>
      <c r="POI1" s="341"/>
      <c r="POJ1" s="341"/>
      <c r="POK1" s="341"/>
      <c r="POL1" s="341"/>
      <c r="POM1" s="341"/>
      <c r="PON1" s="341"/>
      <c r="POO1" s="341"/>
      <c r="POP1" s="341"/>
      <c r="POQ1" s="341"/>
      <c r="POR1" s="341"/>
      <c r="POS1" s="341"/>
      <c r="POT1" s="341"/>
      <c r="POU1" s="341"/>
      <c r="POV1" s="341"/>
      <c r="POW1" s="341"/>
      <c r="POX1" s="341"/>
      <c r="POY1" s="341"/>
      <c r="POZ1" s="341"/>
      <c r="PPA1" s="341"/>
      <c r="PPB1" s="341"/>
      <c r="PPC1" s="341"/>
      <c r="PPD1" s="341"/>
      <c r="PPE1" s="341"/>
      <c r="PPF1" s="341"/>
      <c r="PPG1" s="341"/>
      <c r="PPH1" s="341"/>
      <c r="PPI1" s="341"/>
      <c r="PPJ1" s="341"/>
      <c r="PPK1" s="341"/>
      <c r="PPL1" s="341"/>
      <c r="PPM1" s="341"/>
      <c r="PPN1" s="341"/>
      <c r="PPO1" s="341"/>
      <c r="PPP1" s="341"/>
      <c r="PPQ1" s="341"/>
      <c r="PPR1" s="341"/>
      <c r="PPS1" s="341"/>
      <c r="PPT1" s="341"/>
      <c r="PPU1" s="341"/>
      <c r="PPV1" s="341"/>
      <c r="PPW1" s="341"/>
      <c r="PPX1" s="341"/>
      <c r="PPY1" s="341"/>
      <c r="PPZ1" s="341"/>
      <c r="PQA1" s="341"/>
      <c r="PQB1" s="341"/>
      <c r="PQC1" s="341"/>
      <c r="PQD1" s="341"/>
      <c r="PQE1" s="341"/>
      <c r="PQF1" s="341"/>
      <c r="PQG1" s="341"/>
      <c r="PQH1" s="341"/>
      <c r="PQI1" s="341"/>
      <c r="PQJ1" s="341"/>
      <c r="PQK1" s="341"/>
      <c r="PQL1" s="341"/>
      <c r="PQM1" s="341"/>
      <c r="PQN1" s="341"/>
      <c r="PQO1" s="341"/>
      <c r="PQP1" s="341"/>
      <c r="PQQ1" s="341"/>
      <c r="PQR1" s="341"/>
      <c r="PQS1" s="341"/>
      <c r="PQT1" s="341"/>
      <c r="PQU1" s="341"/>
      <c r="PQV1" s="341"/>
      <c r="PQW1" s="341"/>
      <c r="PQX1" s="341"/>
      <c r="PQY1" s="341"/>
      <c r="PQZ1" s="341"/>
      <c r="PRA1" s="341"/>
      <c r="PRB1" s="341"/>
      <c r="PRC1" s="341"/>
      <c r="PRD1" s="341"/>
      <c r="PRE1" s="341"/>
      <c r="PRF1" s="341"/>
      <c r="PRG1" s="341"/>
      <c r="PRH1" s="341"/>
      <c r="PRI1" s="341"/>
      <c r="PRJ1" s="341"/>
      <c r="PRK1" s="341"/>
      <c r="PRL1" s="341"/>
      <c r="PRM1" s="341"/>
      <c r="PRN1" s="341"/>
      <c r="PRO1" s="341"/>
      <c r="PRP1" s="341"/>
      <c r="PRQ1" s="341"/>
      <c r="PRR1" s="341"/>
      <c r="PRS1" s="341"/>
      <c r="PRT1" s="341"/>
      <c r="PRU1" s="341"/>
      <c r="PRV1" s="341"/>
      <c r="PRW1" s="341"/>
      <c r="PRX1" s="341"/>
      <c r="PRY1" s="341"/>
      <c r="PRZ1" s="341"/>
      <c r="PSA1" s="341"/>
      <c r="PSB1" s="341"/>
      <c r="PSC1" s="341"/>
      <c r="PSD1" s="341"/>
      <c r="PSE1" s="341"/>
      <c r="PSF1" s="341"/>
      <c r="PSG1" s="341"/>
      <c r="PSH1" s="341"/>
      <c r="PSI1" s="341"/>
      <c r="PSJ1" s="341"/>
      <c r="PSK1" s="341"/>
      <c r="PSL1" s="341"/>
      <c r="PSM1" s="341"/>
      <c r="PSN1" s="341"/>
      <c r="PSO1" s="341"/>
      <c r="PSP1" s="341"/>
      <c r="PSQ1" s="341"/>
      <c r="PSR1" s="341"/>
      <c r="PSS1" s="341"/>
      <c r="PST1" s="341"/>
      <c r="PSU1" s="341"/>
      <c r="PSV1" s="341"/>
      <c r="PSW1" s="341"/>
      <c r="PSX1" s="341"/>
      <c r="PSY1" s="341"/>
      <c r="PSZ1" s="341"/>
      <c r="PTA1" s="341"/>
      <c r="PTB1" s="341"/>
      <c r="PTC1" s="341"/>
      <c r="PTD1" s="341"/>
      <c r="PTE1" s="341"/>
      <c r="PTF1" s="341"/>
      <c r="PTG1" s="341"/>
      <c r="PTH1" s="341"/>
      <c r="PTI1" s="341"/>
      <c r="PTJ1" s="341"/>
      <c r="PTK1" s="341"/>
      <c r="PTL1" s="341"/>
      <c r="PTM1" s="341"/>
      <c r="PTN1" s="341"/>
      <c r="PTO1" s="341"/>
      <c r="PTP1" s="341"/>
      <c r="PTQ1" s="341"/>
      <c r="PTR1" s="341"/>
      <c r="PTS1" s="341"/>
      <c r="PTT1" s="341"/>
      <c r="PTU1" s="341"/>
      <c r="PTV1" s="341"/>
      <c r="PTW1" s="341"/>
      <c r="PTX1" s="341"/>
      <c r="PTY1" s="341"/>
      <c r="PTZ1" s="341"/>
      <c r="PUA1" s="341"/>
      <c r="PUB1" s="341"/>
      <c r="PUC1" s="341"/>
      <c r="PUD1" s="341"/>
      <c r="PUE1" s="341"/>
      <c r="PUF1" s="341"/>
      <c r="PUG1" s="341"/>
      <c r="PUH1" s="341"/>
      <c r="PUI1" s="341"/>
      <c r="PUJ1" s="341"/>
      <c r="PUK1" s="341"/>
      <c r="PUL1" s="341"/>
      <c r="PUM1" s="341"/>
      <c r="PUN1" s="341"/>
      <c r="PUO1" s="341"/>
      <c r="PUP1" s="341"/>
      <c r="PUQ1" s="341"/>
      <c r="PUR1" s="341"/>
      <c r="PUS1" s="341"/>
      <c r="PUT1" s="341"/>
      <c r="PUU1" s="341"/>
      <c r="PUV1" s="341"/>
      <c r="PUW1" s="341"/>
      <c r="PUX1" s="341"/>
      <c r="PUY1" s="341"/>
      <c r="PUZ1" s="341"/>
      <c r="PVA1" s="341"/>
      <c r="PVB1" s="341"/>
      <c r="PVC1" s="341"/>
      <c r="PVD1" s="341"/>
      <c r="PVE1" s="341"/>
      <c r="PVF1" s="341"/>
      <c r="PVG1" s="341"/>
      <c r="PVH1" s="341"/>
      <c r="PVI1" s="341"/>
      <c r="PVJ1" s="341"/>
      <c r="PVK1" s="341"/>
      <c r="PVL1" s="341"/>
      <c r="PVM1" s="341"/>
      <c r="PVN1" s="341"/>
      <c r="PVO1" s="341"/>
      <c r="PVP1" s="341"/>
      <c r="PVQ1" s="341"/>
      <c r="PVR1" s="341"/>
      <c r="PVS1" s="341"/>
      <c r="PVT1" s="341"/>
      <c r="PVU1" s="341"/>
      <c r="PVV1" s="341"/>
      <c r="PVW1" s="341"/>
      <c r="PVX1" s="341"/>
      <c r="PVY1" s="341"/>
      <c r="PVZ1" s="341"/>
      <c r="PWA1" s="341"/>
      <c r="PWB1" s="341"/>
      <c r="PWC1" s="341"/>
      <c r="PWD1" s="341"/>
      <c r="PWE1" s="341"/>
      <c r="PWF1" s="341"/>
      <c r="PWG1" s="341"/>
      <c r="PWH1" s="341"/>
      <c r="PWI1" s="341"/>
      <c r="PWJ1" s="341"/>
      <c r="PWK1" s="341"/>
      <c r="PWL1" s="341"/>
      <c r="PWM1" s="341"/>
      <c r="PWN1" s="341"/>
      <c r="PWO1" s="341"/>
      <c r="PWP1" s="341"/>
      <c r="PWQ1" s="341"/>
      <c r="PWR1" s="341"/>
      <c r="PWS1" s="341"/>
      <c r="PWT1" s="341"/>
      <c r="PWU1" s="341"/>
      <c r="PWV1" s="341"/>
      <c r="PWW1" s="341"/>
      <c r="PWX1" s="341"/>
      <c r="PWY1" s="341"/>
      <c r="PWZ1" s="341"/>
      <c r="PXA1" s="341"/>
      <c r="PXB1" s="341"/>
      <c r="PXC1" s="341"/>
      <c r="PXD1" s="341"/>
      <c r="PXE1" s="341"/>
      <c r="PXF1" s="341"/>
      <c r="PXG1" s="341"/>
      <c r="PXH1" s="341"/>
      <c r="PXI1" s="341"/>
      <c r="PXJ1" s="341"/>
      <c r="PXK1" s="341"/>
      <c r="PXL1" s="341"/>
      <c r="PXM1" s="341"/>
      <c r="PXN1" s="341"/>
      <c r="PXO1" s="341"/>
      <c r="PXP1" s="341"/>
      <c r="PXQ1" s="341"/>
      <c r="PXR1" s="341"/>
      <c r="PXS1" s="341"/>
      <c r="PXT1" s="341"/>
      <c r="PXU1" s="341"/>
      <c r="PXV1" s="341"/>
      <c r="PXW1" s="341"/>
      <c r="PXX1" s="341"/>
      <c r="PXY1" s="341"/>
      <c r="PXZ1" s="341"/>
      <c r="PYA1" s="341"/>
      <c r="PYB1" s="341"/>
      <c r="PYC1" s="341"/>
      <c r="PYD1" s="341"/>
      <c r="PYE1" s="341"/>
      <c r="PYF1" s="341"/>
      <c r="PYG1" s="341"/>
      <c r="PYH1" s="341"/>
      <c r="PYI1" s="341"/>
      <c r="PYJ1" s="341"/>
      <c r="PYK1" s="341"/>
      <c r="PYL1" s="341"/>
      <c r="PYM1" s="341"/>
      <c r="PYN1" s="341"/>
      <c r="PYO1" s="341"/>
      <c r="PYP1" s="341"/>
      <c r="PYQ1" s="341"/>
      <c r="PYR1" s="341"/>
      <c r="PYS1" s="341"/>
      <c r="PYT1" s="341"/>
      <c r="PYU1" s="341"/>
      <c r="PYV1" s="341"/>
      <c r="PYW1" s="341"/>
      <c r="PYX1" s="341"/>
      <c r="PYY1" s="341"/>
      <c r="PYZ1" s="341"/>
      <c r="PZA1" s="341"/>
      <c r="PZB1" s="341"/>
      <c r="PZC1" s="341"/>
      <c r="PZD1" s="341"/>
      <c r="PZE1" s="341"/>
      <c r="PZF1" s="341"/>
      <c r="PZG1" s="341"/>
      <c r="PZH1" s="341"/>
      <c r="PZI1" s="341"/>
      <c r="PZJ1" s="341"/>
      <c r="PZK1" s="341"/>
      <c r="PZL1" s="341"/>
      <c r="PZM1" s="341"/>
      <c r="PZN1" s="341"/>
      <c r="PZO1" s="341"/>
      <c r="PZP1" s="341"/>
      <c r="PZQ1" s="341"/>
      <c r="PZR1" s="341"/>
      <c r="PZS1" s="341"/>
      <c r="PZT1" s="341"/>
      <c r="PZU1" s="341"/>
      <c r="PZV1" s="341"/>
      <c r="PZW1" s="341"/>
      <c r="PZX1" s="341"/>
      <c r="PZY1" s="341"/>
      <c r="PZZ1" s="341"/>
      <c r="QAA1" s="341"/>
      <c r="QAB1" s="341"/>
      <c r="QAC1" s="341"/>
      <c r="QAD1" s="341"/>
      <c r="QAE1" s="341"/>
      <c r="QAF1" s="341"/>
      <c r="QAG1" s="341"/>
      <c r="QAH1" s="341"/>
      <c r="QAI1" s="341"/>
      <c r="QAJ1" s="341"/>
      <c r="QAK1" s="341"/>
      <c r="QAL1" s="341"/>
      <c r="QAM1" s="341"/>
      <c r="QAN1" s="341"/>
      <c r="QAO1" s="341"/>
      <c r="QAP1" s="341"/>
      <c r="QAQ1" s="341"/>
      <c r="QAR1" s="341"/>
      <c r="QAS1" s="341"/>
      <c r="QAT1" s="341"/>
      <c r="QAU1" s="341"/>
      <c r="QAV1" s="341"/>
      <c r="QAW1" s="341"/>
      <c r="QAX1" s="341"/>
      <c r="QAY1" s="341"/>
      <c r="QAZ1" s="341"/>
      <c r="QBA1" s="341"/>
      <c r="QBB1" s="341"/>
      <c r="QBC1" s="341"/>
      <c r="QBD1" s="341"/>
      <c r="QBE1" s="341"/>
      <c r="QBF1" s="341"/>
      <c r="QBG1" s="341"/>
      <c r="QBH1" s="341"/>
      <c r="QBI1" s="341"/>
      <c r="QBJ1" s="341"/>
      <c r="QBK1" s="341"/>
      <c r="QBL1" s="341"/>
      <c r="QBM1" s="341"/>
      <c r="QBN1" s="341"/>
      <c r="QBO1" s="341"/>
      <c r="QBP1" s="341"/>
      <c r="QBQ1" s="341"/>
      <c r="QBR1" s="341"/>
      <c r="QBS1" s="341"/>
      <c r="QBT1" s="341"/>
      <c r="QBU1" s="341"/>
      <c r="QBV1" s="341"/>
      <c r="QBW1" s="341"/>
      <c r="QBX1" s="341"/>
      <c r="QBY1" s="341"/>
      <c r="QBZ1" s="341"/>
      <c r="QCA1" s="341"/>
      <c r="QCB1" s="341"/>
      <c r="QCC1" s="341"/>
      <c r="QCD1" s="341"/>
      <c r="QCE1" s="341"/>
      <c r="QCF1" s="341"/>
      <c r="QCG1" s="341"/>
      <c r="QCH1" s="341"/>
      <c r="QCI1" s="341"/>
      <c r="QCJ1" s="341"/>
      <c r="QCK1" s="341"/>
      <c r="QCL1" s="341"/>
      <c r="QCM1" s="341"/>
      <c r="QCN1" s="341"/>
      <c r="QCO1" s="341"/>
      <c r="QCP1" s="341"/>
      <c r="QCQ1" s="341"/>
      <c r="QCR1" s="341"/>
      <c r="QCS1" s="341"/>
      <c r="QCT1" s="341"/>
      <c r="QCU1" s="341"/>
      <c r="QCV1" s="341"/>
      <c r="QCW1" s="341"/>
      <c r="QCX1" s="341"/>
      <c r="QCY1" s="341"/>
      <c r="QCZ1" s="341"/>
      <c r="QDA1" s="341"/>
      <c r="QDB1" s="341"/>
      <c r="QDC1" s="341"/>
      <c r="QDD1" s="341"/>
      <c r="QDE1" s="341"/>
      <c r="QDF1" s="341"/>
      <c r="QDG1" s="341"/>
      <c r="QDH1" s="341"/>
      <c r="QDI1" s="341"/>
      <c r="QDJ1" s="341"/>
      <c r="QDK1" s="341"/>
      <c r="QDL1" s="341"/>
      <c r="QDM1" s="341"/>
      <c r="QDN1" s="341"/>
      <c r="QDO1" s="341"/>
      <c r="QDP1" s="341"/>
      <c r="QDQ1" s="341"/>
      <c r="QDR1" s="341"/>
      <c r="QDS1" s="341"/>
      <c r="QDT1" s="341"/>
      <c r="QDU1" s="341"/>
      <c r="QDV1" s="341"/>
      <c r="QDW1" s="341"/>
      <c r="QDX1" s="341"/>
      <c r="QDY1" s="341"/>
      <c r="QDZ1" s="341"/>
      <c r="QEA1" s="341"/>
      <c r="QEB1" s="341"/>
      <c r="QEC1" s="341"/>
      <c r="QED1" s="341"/>
      <c r="QEE1" s="341"/>
      <c r="QEF1" s="341"/>
      <c r="QEG1" s="341"/>
      <c r="QEH1" s="341"/>
      <c r="QEI1" s="341"/>
      <c r="QEJ1" s="341"/>
      <c r="QEK1" s="341"/>
      <c r="QEL1" s="341"/>
      <c r="QEM1" s="341"/>
      <c r="QEN1" s="341"/>
      <c r="QEO1" s="341"/>
      <c r="QEP1" s="341"/>
      <c r="QEQ1" s="341"/>
      <c r="QER1" s="341"/>
      <c r="QES1" s="341"/>
      <c r="QET1" s="341"/>
      <c r="QEU1" s="341"/>
      <c r="QEV1" s="341"/>
      <c r="QEW1" s="341"/>
      <c r="QEX1" s="341"/>
      <c r="QEY1" s="341"/>
      <c r="QEZ1" s="341"/>
      <c r="QFA1" s="341"/>
      <c r="QFB1" s="341"/>
      <c r="QFC1" s="341"/>
      <c r="QFD1" s="341"/>
      <c r="QFE1" s="341"/>
      <c r="QFF1" s="341"/>
      <c r="QFG1" s="341"/>
      <c r="QFH1" s="341"/>
      <c r="QFI1" s="341"/>
      <c r="QFJ1" s="341"/>
      <c r="QFK1" s="341"/>
      <c r="QFL1" s="341"/>
      <c r="QFM1" s="341"/>
      <c r="QFN1" s="341"/>
      <c r="QFO1" s="341"/>
      <c r="QFP1" s="341"/>
      <c r="QFQ1" s="341"/>
      <c r="QFR1" s="341"/>
      <c r="QFS1" s="341"/>
      <c r="QFT1" s="341"/>
      <c r="QFU1" s="341"/>
      <c r="QFV1" s="341"/>
      <c r="QFW1" s="341"/>
      <c r="QFX1" s="341"/>
      <c r="QFY1" s="341"/>
      <c r="QFZ1" s="341"/>
      <c r="QGA1" s="341"/>
      <c r="QGB1" s="341"/>
      <c r="QGC1" s="341"/>
      <c r="QGD1" s="341"/>
      <c r="QGE1" s="341"/>
      <c r="QGF1" s="341"/>
      <c r="QGG1" s="341"/>
      <c r="QGH1" s="341"/>
      <c r="QGI1" s="341"/>
      <c r="QGJ1" s="341"/>
      <c r="QGK1" s="341"/>
      <c r="QGL1" s="341"/>
      <c r="QGM1" s="341"/>
      <c r="QGN1" s="341"/>
      <c r="QGO1" s="341"/>
      <c r="QGP1" s="341"/>
      <c r="QGQ1" s="341"/>
      <c r="QGR1" s="341"/>
      <c r="QGS1" s="341"/>
      <c r="QGT1" s="341"/>
      <c r="QGU1" s="341"/>
      <c r="QGV1" s="341"/>
      <c r="QGW1" s="341"/>
      <c r="QGX1" s="341"/>
      <c r="QGY1" s="341"/>
      <c r="QGZ1" s="341"/>
      <c r="QHA1" s="341"/>
      <c r="QHB1" s="341"/>
      <c r="QHC1" s="341"/>
      <c r="QHD1" s="341"/>
      <c r="QHE1" s="341"/>
      <c r="QHF1" s="341"/>
      <c r="QHG1" s="341"/>
      <c r="QHH1" s="341"/>
      <c r="QHI1" s="341"/>
      <c r="QHJ1" s="341"/>
      <c r="QHK1" s="341"/>
      <c r="QHL1" s="341"/>
      <c r="QHM1" s="341"/>
      <c r="QHN1" s="341"/>
      <c r="QHO1" s="341"/>
      <c r="QHP1" s="341"/>
      <c r="QHQ1" s="341"/>
      <c r="QHR1" s="341"/>
      <c r="QHS1" s="341"/>
      <c r="QHT1" s="341"/>
      <c r="QHU1" s="341"/>
      <c r="QHV1" s="341"/>
      <c r="QHW1" s="341"/>
      <c r="QHX1" s="341"/>
      <c r="QHY1" s="341"/>
      <c r="QHZ1" s="341"/>
      <c r="QIA1" s="341"/>
      <c r="QIB1" s="341"/>
      <c r="QIC1" s="341"/>
      <c r="QID1" s="341"/>
      <c r="QIE1" s="341"/>
      <c r="QIF1" s="341"/>
      <c r="QIG1" s="341"/>
      <c r="QIH1" s="341"/>
      <c r="QII1" s="341"/>
      <c r="QIJ1" s="341"/>
      <c r="QIK1" s="341"/>
      <c r="QIL1" s="341"/>
      <c r="QIM1" s="341"/>
      <c r="QIN1" s="341"/>
      <c r="QIO1" s="341"/>
      <c r="QIP1" s="341"/>
      <c r="QIQ1" s="341"/>
      <c r="QIR1" s="341"/>
      <c r="QIS1" s="341"/>
      <c r="QIT1" s="341"/>
      <c r="QIU1" s="341"/>
      <c r="QIV1" s="341"/>
      <c r="QIW1" s="341"/>
      <c r="QIX1" s="341"/>
      <c r="QIY1" s="341"/>
      <c r="QIZ1" s="341"/>
      <c r="QJA1" s="341"/>
      <c r="QJB1" s="341"/>
      <c r="QJC1" s="341"/>
      <c r="QJD1" s="341"/>
      <c r="QJE1" s="341"/>
      <c r="QJF1" s="341"/>
      <c r="QJG1" s="341"/>
      <c r="QJH1" s="341"/>
      <c r="QJI1" s="341"/>
      <c r="QJJ1" s="341"/>
      <c r="QJK1" s="341"/>
      <c r="QJL1" s="341"/>
      <c r="QJM1" s="341"/>
      <c r="QJN1" s="341"/>
      <c r="QJO1" s="341"/>
      <c r="QJP1" s="341"/>
      <c r="QJQ1" s="341"/>
      <c r="QJR1" s="341"/>
      <c r="QJS1" s="341"/>
      <c r="QJT1" s="341"/>
      <c r="QJU1" s="341"/>
      <c r="QJV1" s="341"/>
      <c r="QJW1" s="341"/>
      <c r="QJX1" s="341"/>
      <c r="QJY1" s="341"/>
      <c r="QJZ1" s="341"/>
      <c r="QKA1" s="341"/>
      <c r="QKB1" s="341"/>
      <c r="QKC1" s="341"/>
      <c r="QKD1" s="341"/>
      <c r="QKE1" s="341"/>
      <c r="QKF1" s="341"/>
      <c r="QKG1" s="341"/>
      <c r="QKH1" s="341"/>
      <c r="QKI1" s="341"/>
      <c r="QKJ1" s="341"/>
      <c r="QKK1" s="341"/>
      <c r="QKL1" s="341"/>
      <c r="QKM1" s="341"/>
      <c r="QKN1" s="341"/>
      <c r="QKO1" s="341"/>
      <c r="QKP1" s="341"/>
      <c r="QKQ1" s="341"/>
      <c r="QKR1" s="341"/>
      <c r="QKS1" s="341"/>
      <c r="QKT1" s="341"/>
      <c r="QKU1" s="341"/>
      <c r="QKV1" s="341"/>
      <c r="QKW1" s="341"/>
      <c r="QKX1" s="341"/>
      <c r="QKY1" s="341"/>
      <c r="QKZ1" s="341"/>
      <c r="QLA1" s="341"/>
      <c r="QLB1" s="341"/>
      <c r="QLC1" s="341"/>
      <c r="QLD1" s="341"/>
      <c r="QLE1" s="341"/>
      <c r="QLF1" s="341"/>
      <c r="QLG1" s="341"/>
      <c r="QLH1" s="341"/>
      <c r="QLI1" s="341"/>
      <c r="QLJ1" s="341"/>
      <c r="QLK1" s="341"/>
      <c r="QLL1" s="341"/>
      <c r="QLM1" s="341"/>
      <c r="QLN1" s="341"/>
      <c r="QLO1" s="341"/>
      <c r="QLP1" s="341"/>
      <c r="QLQ1" s="341"/>
      <c r="QLR1" s="341"/>
      <c r="QLS1" s="341"/>
      <c r="QLT1" s="341"/>
      <c r="QLU1" s="341"/>
      <c r="QLV1" s="341"/>
      <c r="QLW1" s="341"/>
      <c r="QLX1" s="341"/>
      <c r="QLY1" s="341"/>
      <c r="QLZ1" s="341"/>
      <c r="QMA1" s="341"/>
      <c r="QMB1" s="341"/>
      <c r="QMC1" s="341"/>
      <c r="QMD1" s="341"/>
      <c r="QME1" s="341"/>
      <c r="QMF1" s="341"/>
      <c r="QMG1" s="341"/>
      <c r="QMH1" s="341"/>
      <c r="QMI1" s="341"/>
      <c r="QMJ1" s="341"/>
      <c r="QMK1" s="341"/>
      <c r="QML1" s="341"/>
      <c r="QMM1" s="341"/>
      <c r="QMN1" s="341"/>
      <c r="QMO1" s="341"/>
      <c r="QMP1" s="341"/>
      <c r="QMQ1" s="341"/>
      <c r="QMR1" s="341"/>
      <c r="QMS1" s="341"/>
      <c r="QMT1" s="341"/>
      <c r="QMU1" s="341"/>
      <c r="QMV1" s="341"/>
      <c r="QMW1" s="341"/>
      <c r="QMX1" s="341"/>
      <c r="QMY1" s="341"/>
      <c r="QMZ1" s="341"/>
      <c r="QNA1" s="341"/>
      <c r="QNB1" s="341"/>
      <c r="QNC1" s="341"/>
      <c r="QND1" s="341"/>
      <c r="QNE1" s="341"/>
      <c r="QNF1" s="341"/>
      <c r="QNG1" s="341"/>
      <c r="QNH1" s="341"/>
      <c r="QNI1" s="341"/>
      <c r="QNJ1" s="341"/>
      <c r="QNK1" s="341"/>
      <c r="QNL1" s="341"/>
      <c r="QNM1" s="341"/>
      <c r="QNN1" s="341"/>
      <c r="QNO1" s="341"/>
      <c r="QNP1" s="341"/>
      <c r="QNQ1" s="341"/>
      <c r="QNR1" s="341"/>
      <c r="QNS1" s="341"/>
      <c r="QNT1" s="341"/>
      <c r="QNU1" s="341"/>
      <c r="QNV1" s="341"/>
      <c r="QNW1" s="341"/>
      <c r="QNX1" s="341"/>
      <c r="QNY1" s="341"/>
      <c r="QNZ1" s="341"/>
      <c r="QOA1" s="341"/>
      <c r="QOB1" s="341"/>
      <c r="QOC1" s="341"/>
      <c r="QOD1" s="341"/>
      <c r="QOE1" s="341"/>
      <c r="QOF1" s="341"/>
      <c r="QOG1" s="341"/>
      <c r="QOH1" s="341"/>
      <c r="QOI1" s="341"/>
      <c r="QOJ1" s="341"/>
      <c r="QOK1" s="341"/>
      <c r="QOL1" s="341"/>
      <c r="QOM1" s="341"/>
      <c r="QON1" s="341"/>
      <c r="QOO1" s="341"/>
      <c r="QOP1" s="341"/>
      <c r="QOQ1" s="341"/>
      <c r="QOR1" s="341"/>
      <c r="QOS1" s="341"/>
      <c r="QOT1" s="341"/>
      <c r="QOU1" s="341"/>
      <c r="QOV1" s="341"/>
      <c r="QOW1" s="341"/>
      <c r="QOX1" s="341"/>
      <c r="QOY1" s="341"/>
      <c r="QOZ1" s="341"/>
      <c r="QPA1" s="341"/>
      <c r="QPB1" s="341"/>
      <c r="QPC1" s="341"/>
      <c r="QPD1" s="341"/>
      <c r="QPE1" s="341"/>
      <c r="QPF1" s="341"/>
      <c r="QPG1" s="341"/>
      <c r="QPH1" s="341"/>
      <c r="QPI1" s="341"/>
      <c r="QPJ1" s="341"/>
      <c r="QPK1" s="341"/>
      <c r="QPL1" s="341"/>
      <c r="QPM1" s="341"/>
      <c r="QPN1" s="341"/>
      <c r="QPO1" s="341"/>
      <c r="QPP1" s="341"/>
      <c r="QPQ1" s="341"/>
      <c r="QPR1" s="341"/>
      <c r="QPS1" s="341"/>
      <c r="QPT1" s="341"/>
      <c r="QPU1" s="341"/>
      <c r="QPV1" s="341"/>
      <c r="QPW1" s="341"/>
      <c r="QPX1" s="341"/>
      <c r="QPY1" s="341"/>
      <c r="QPZ1" s="341"/>
      <c r="QQA1" s="341"/>
      <c r="QQB1" s="341"/>
      <c r="QQC1" s="341"/>
      <c r="QQD1" s="341"/>
      <c r="QQE1" s="341"/>
      <c r="QQF1" s="341"/>
      <c r="QQG1" s="341"/>
      <c r="QQH1" s="341"/>
      <c r="QQI1" s="341"/>
      <c r="QQJ1" s="341"/>
      <c r="QQK1" s="341"/>
      <c r="QQL1" s="341"/>
      <c r="QQM1" s="341"/>
      <c r="QQN1" s="341"/>
      <c r="QQO1" s="341"/>
      <c r="QQP1" s="341"/>
      <c r="QQQ1" s="341"/>
      <c r="QQR1" s="341"/>
      <c r="QQS1" s="341"/>
      <c r="QQT1" s="341"/>
      <c r="QQU1" s="341"/>
      <c r="QQV1" s="341"/>
      <c r="QQW1" s="341"/>
      <c r="QQX1" s="341"/>
      <c r="QQY1" s="341"/>
      <c r="QQZ1" s="341"/>
      <c r="QRA1" s="341"/>
      <c r="QRB1" s="341"/>
      <c r="QRC1" s="341"/>
      <c r="QRD1" s="341"/>
      <c r="QRE1" s="341"/>
      <c r="QRF1" s="341"/>
      <c r="QRG1" s="341"/>
      <c r="QRH1" s="341"/>
      <c r="QRI1" s="341"/>
      <c r="QRJ1" s="341"/>
      <c r="QRK1" s="341"/>
      <c r="QRL1" s="341"/>
      <c r="QRM1" s="341"/>
      <c r="QRN1" s="341"/>
      <c r="QRO1" s="341"/>
      <c r="QRP1" s="341"/>
      <c r="QRQ1" s="341"/>
      <c r="QRR1" s="341"/>
      <c r="QRS1" s="341"/>
      <c r="QRT1" s="341"/>
      <c r="QRU1" s="341"/>
      <c r="QRV1" s="341"/>
      <c r="QRW1" s="341"/>
      <c r="QRX1" s="341"/>
      <c r="QRY1" s="341"/>
      <c r="QRZ1" s="341"/>
      <c r="QSA1" s="341"/>
      <c r="QSB1" s="341"/>
      <c r="QSC1" s="341"/>
      <c r="QSD1" s="341"/>
      <c r="QSE1" s="341"/>
      <c r="QSF1" s="341"/>
      <c r="QSG1" s="341"/>
      <c r="QSH1" s="341"/>
      <c r="QSI1" s="341"/>
      <c r="QSJ1" s="341"/>
      <c r="QSK1" s="341"/>
      <c r="QSL1" s="341"/>
      <c r="QSM1" s="341"/>
      <c r="QSN1" s="341"/>
      <c r="QSO1" s="341"/>
      <c r="QSP1" s="341"/>
      <c r="QSQ1" s="341"/>
      <c r="QSR1" s="341"/>
      <c r="QSS1" s="341"/>
      <c r="QST1" s="341"/>
      <c r="QSU1" s="341"/>
      <c r="QSV1" s="341"/>
      <c r="QSW1" s="341"/>
      <c r="QSX1" s="341"/>
      <c r="QSY1" s="341"/>
      <c r="QSZ1" s="341"/>
      <c r="QTA1" s="341"/>
      <c r="QTB1" s="341"/>
      <c r="QTC1" s="341"/>
      <c r="QTD1" s="341"/>
      <c r="QTE1" s="341"/>
      <c r="QTF1" s="341"/>
      <c r="QTG1" s="341"/>
      <c r="QTH1" s="341"/>
      <c r="QTI1" s="341"/>
      <c r="QTJ1" s="341"/>
      <c r="QTK1" s="341"/>
      <c r="QTL1" s="341"/>
      <c r="QTM1" s="341"/>
      <c r="QTN1" s="341"/>
      <c r="QTO1" s="341"/>
      <c r="QTP1" s="341"/>
      <c r="QTQ1" s="341"/>
      <c r="QTR1" s="341"/>
      <c r="QTS1" s="341"/>
      <c r="QTT1" s="341"/>
      <c r="QTU1" s="341"/>
      <c r="QTV1" s="341"/>
      <c r="QTW1" s="341"/>
      <c r="QTX1" s="341"/>
      <c r="QTY1" s="341"/>
      <c r="QTZ1" s="341"/>
      <c r="QUA1" s="341"/>
      <c r="QUB1" s="341"/>
      <c r="QUC1" s="341"/>
      <c r="QUD1" s="341"/>
      <c r="QUE1" s="341"/>
      <c r="QUF1" s="341"/>
      <c r="QUG1" s="341"/>
      <c r="QUH1" s="341"/>
      <c r="QUI1" s="341"/>
      <c r="QUJ1" s="341"/>
      <c r="QUK1" s="341"/>
      <c r="QUL1" s="341"/>
      <c r="QUM1" s="341"/>
      <c r="QUN1" s="341"/>
      <c r="QUO1" s="341"/>
      <c r="QUP1" s="341"/>
      <c r="QUQ1" s="341"/>
      <c r="QUR1" s="341"/>
      <c r="QUS1" s="341"/>
      <c r="QUT1" s="341"/>
      <c r="QUU1" s="341"/>
      <c r="QUV1" s="341"/>
      <c r="QUW1" s="341"/>
      <c r="QUX1" s="341"/>
      <c r="QUY1" s="341"/>
      <c r="QUZ1" s="341"/>
      <c r="QVA1" s="341"/>
      <c r="QVB1" s="341"/>
      <c r="QVC1" s="341"/>
      <c r="QVD1" s="341"/>
      <c r="QVE1" s="341"/>
      <c r="QVF1" s="341"/>
      <c r="QVG1" s="341"/>
      <c r="QVH1" s="341"/>
      <c r="QVI1" s="341"/>
      <c r="QVJ1" s="341"/>
      <c r="QVK1" s="341"/>
      <c r="QVL1" s="341"/>
      <c r="QVM1" s="341"/>
      <c r="QVN1" s="341"/>
      <c r="QVO1" s="341"/>
      <c r="QVP1" s="341"/>
      <c r="QVQ1" s="341"/>
      <c r="QVR1" s="341"/>
      <c r="QVS1" s="341"/>
      <c r="QVT1" s="341"/>
      <c r="QVU1" s="341"/>
      <c r="QVV1" s="341"/>
      <c r="QVW1" s="341"/>
      <c r="QVX1" s="341"/>
      <c r="QVY1" s="341"/>
      <c r="QVZ1" s="341"/>
      <c r="QWA1" s="341"/>
      <c r="QWB1" s="341"/>
      <c r="QWC1" s="341"/>
      <c r="QWD1" s="341"/>
      <c r="QWE1" s="341"/>
      <c r="QWF1" s="341"/>
      <c r="QWG1" s="341"/>
      <c r="QWH1" s="341"/>
      <c r="QWI1" s="341"/>
      <c r="QWJ1" s="341"/>
      <c r="QWK1" s="341"/>
      <c r="QWL1" s="341"/>
      <c r="QWM1" s="341"/>
      <c r="QWN1" s="341"/>
      <c r="QWO1" s="341"/>
      <c r="QWP1" s="341"/>
      <c r="QWQ1" s="341"/>
      <c r="QWR1" s="341"/>
      <c r="QWS1" s="341"/>
      <c r="QWT1" s="341"/>
      <c r="QWU1" s="341"/>
      <c r="QWV1" s="341"/>
      <c r="QWW1" s="341"/>
      <c r="QWX1" s="341"/>
      <c r="QWY1" s="341"/>
      <c r="QWZ1" s="341"/>
      <c r="QXA1" s="341"/>
      <c r="QXB1" s="341"/>
      <c r="QXC1" s="341"/>
      <c r="QXD1" s="341"/>
      <c r="QXE1" s="341"/>
      <c r="QXF1" s="341"/>
      <c r="QXG1" s="341"/>
      <c r="QXH1" s="341"/>
      <c r="QXI1" s="341"/>
      <c r="QXJ1" s="341"/>
      <c r="QXK1" s="341"/>
      <c r="QXL1" s="341"/>
      <c r="QXM1" s="341"/>
      <c r="QXN1" s="341"/>
      <c r="QXO1" s="341"/>
      <c r="QXP1" s="341"/>
      <c r="QXQ1" s="341"/>
      <c r="QXR1" s="341"/>
      <c r="QXS1" s="341"/>
      <c r="QXT1" s="341"/>
      <c r="QXU1" s="341"/>
      <c r="QXV1" s="341"/>
      <c r="QXW1" s="341"/>
      <c r="QXX1" s="341"/>
      <c r="QXY1" s="341"/>
      <c r="QXZ1" s="341"/>
      <c r="QYA1" s="341"/>
      <c r="QYB1" s="341"/>
      <c r="QYC1" s="341"/>
      <c r="QYD1" s="341"/>
      <c r="QYE1" s="341"/>
      <c r="QYF1" s="341"/>
      <c r="QYG1" s="341"/>
      <c r="QYH1" s="341"/>
      <c r="QYI1" s="341"/>
      <c r="QYJ1" s="341"/>
      <c r="QYK1" s="341"/>
      <c r="QYL1" s="341"/>
      <c r="QYM1" s="341"/>
      <c r="QYN1" s="341"/>
      <c r="QYO1" s="341"/>
      <c r="QYP1" s="341"/>
      <c r="QYQ1" s="341"/>
      <c r="QYR1" s="341"/>
      <c r="QYS1" s="341"/>
      <c r="QYT1" s="341"/>
      <c r="QYU1" s="341"/>
      <c r="QYV1" s="341"/>
      <c r="QYW1" s="341"/>
      <c r="QYX1" s="341"/>
      <c r="QYY1" s="341"/>
      <c r="QYZ1" s="341"/>
      <c r="QZA1" s="341"/>
      <c r="QZB1" s="341"/>
      <c r="QZC1" s="341"/>
      <c r="QZD1" s="341"/>
      <c r="QZE1" s="341"/>
      <c r="QZF1" s="341"/>
      <c r="QZG1" s="341"/>
      <c r="QZH1" s="341"/>
      <c r="QZI1" s="341"/>
      <c r="QZJ1" s="341"/>
      <c r="QZK1" s="341"/>
      <c r="QZL1" s="341"/>
      <c r="QZM1" s="341"/>
      <c r="QZN1" s="341"/>
      <c r="QZO1" s="341"/>
      <c r="QZP1" s="341"/>
      <c r="QZQ1" s="341"/>
      <c r="QZR1" s="341"/>
      <c r="QZS1" s="341"/>
      <c r="QZT1" s="341"/>
      <c r="QZU1" s="341"/>
      <c r="QZV1" s="341"/>
      <c r="QZW1" s="341"/>
      <c r="QZX1" s="341"/>
      <c r="QZY1" s="341"/>
      <c r="QZZ1" s="341"/>
      <c r="RAA1" s="341"/>
      <c r="RAB1" s="341"/>
      <c r="RAC1" s="341"/>
      <c r="RAD1" s="341"/>
      <c r="RAE1" s="341"/>
      <c r="RAF1" s="341"/>
      <c r="RAG1" s="341"/>
      <c r="RAH1" s="341"/>
      <c r="RAI1" s="341"/>
      <c r="RAJ1" s="341"/>
      <c r="RAK1" s="341"/>
      <c r="RAL1" s="341"/>
      <c r="RAM1" s="341"/>
      <c r="RAN1" s="341"/>
      <c r="RAO1" s="341"/>
      <c r="RAP1" s="341"/>
      <c r="RAQ1" s="341"/>
      <c r="RAR1" s="341"/>
      <c r="RAS1" s="341"/>
      <c r="RAT1" s="341"/>
      <c r="RAU1" s="341"/>
      <c r="RAV1" s="341"/>
      <c r="RAW1" s="341"/>
      <c r="RAX1" s="341"/>
      <c r="RAY1" s="341"/>
      <c r="RAZ1" s="341"/>
      <c r="RBA1" s="341"/>
      <c r="RBB1" s="341"/>
      <c r="RBC1" s="341"/>
      <c r="RBD1" s="341"/>
      <c r="RBE1" s="341"/>
      <c r="RBF1" s="341"/>
      <c r="RBG1" s="341"/>
      <c r="RBH1" s="341"/>
      <c r="RBI1" s="341"/>
      <c r="RBJ1" s="341"/>
      <c r="RBK1" s="341"/>
      <c r="RBL1" s="341"/>
      <c r="RBM1" s="341"/>
      <c r="RBN1" s="341"/>
      <c r="RBO1" s="341"/>
      <c r="RBP1" s="341"/>
      <c r="RBQ1" s="341"/>
      <c r="RBR1" s="341"/>
      <c r="RBS1" s="341"/>
      <c r="RBT1" s="341"/>
      <c r="RBU1" s="341"/>
      <c r="RBV1" s="341"/>
      <c r="RBW1" s="341"/>
      <c r="RBX1" s="341"/>
      <c r="RBY1" s="341"/>
      <c r="RBZ1" s="341"/>
      <c r="RCA1" s="341"/>
      <c r="RCB1" s="341"/>
      <c r="RCC1" s="341"/>
      <c r="RCD1" s="341"/>
      <c r="RCE1" s="341"/>
      <c r="RCF1" s="341"/>
      <c r="RCG1" s="341"/>
      <c r="RCH1" s="341"/>
      <c r="RCI1" s="341"/>
      <c r="RCJ1" s="341"/>
      <c r="RCK1" s="341"/>
      <c r="RCL1" s="341"/>
      <c r="RCM1" s="341"/>
      <c r="RCN1" s="341"/>
      <c r="RCO1" s="341"/>
      <c r="RCP1" s="341"/>
      <c r="RCQ1" s="341"/>
      <c r="RCR1" s="341"/>
      <c r="RCS1" s="341"/>
      <c r="RCT1" s="341"/>
      <c r="RCU1" s="341"/>
      <c r="RCV1" s="341"/>
      <c r="RCW1" s="341"/>
      <c r="RCX1" s="341"/>
      <c r="RCY1" s="341"/>
      <c r="RCZ1" s="341"/>
      <c r="RDA1" s="341"/>
      <c r="RDB1" s="341"/>
      <c r="RDC1" s="341"/>
      <c r="RDD1" s="341"/>
      <c r="RDE1" s="341"/>
      <c r="RDF1" s="341"/>
      <c r="RDG1" s="341"/>
      <c r="RDH1" s="341"/>
      <c r="RDI1" s="341"/>
      <c r="RDJ1" s="341"/>
      <c r="RDK1" s="341"/>
      <c r="RDL1" s="341"/>
      <c r="RDM1" s="341"/>
      <c r="RDN1" s="341"/>
      <c r="RDO1" s="341"/>
      <c r="RDP1" s="341"/>
      <c r="RDQ1" s="341"/>
      <c r="RDR1" s="341"/>
      <c r="RDS1" s="341"/>
      <c r="RDT1" s="341"/>
      <c r="RDU1" s="341"/>
      <c r="RDV1" s="341"/>
      <c r="RDW1" s="341"/>
      <c r="RDX1" s="341"/>
      <c r="RDY1" s="341"/>
      <c r="RDZ1" s="341"/>
      <c r="REA1" s="341"/>
      <c r="REB1" s="341"/>
      <c r="REC1" s="341"/>
      <c r="RED1" s="341"/>
      <c r="REE1" s="341"/>
      <c r="REF1" s="341"/>
      <c r="REG1" s="341"/>
      <c r="REH1" s="341"/>
      <c r="REI1" s="341"/>
      <c r="REJ1" s="341"/>
      <c r="REK1" s="341"/>
      <c r="REL1" s="341"/>
      <c r="REM1" s="341"/>
      <c r="REN1" s="341"/>
      <c r="REO1" s="341"/>
      <c r="REP1" s="341"/>
      <c r="REQ1" s="341"/>
      <c r="RER1" s="341"/>
      <c r="RES1" s="341"/>
      <c r="RET1" s="341"/>
      <c r="REU1" s="341"/>
      <c r="REV1" s="341"/>
      <c r="REW1" s="341"/>
      <c r="REX1" s="341"/>
      <c r="REY1" s="341"/>
      <c r="REZ1" s="341"/>
      <c r="RFA1" s="341"/>
      <c r="RFB1" s="341"/>
      <c r="RFC1" s="341"/>
      <c r="RFD1" s="341"/>
      <c r="RFE1" s="341"/>
      <c r="RFF1" s="341"/>
      <c r="RFG1" s="341"/>
      <c r="RFH1" s="341"/>
      <c r="RFI1" s="341"/>
      <c r="RFJ1" s="341"/>
      <c r="RFK1" s="341"/>
      <c r="RFL1" s="341"/>
      <c r="RFM1" s="341"/>
      <c r="RFN1" s="341"/>
      <c r="RFO1" s="341"/>
      <c r="RFP1" s="341"/>
      <c r="RFQ1" s="341"/>
      <c r="RFR1" s="341"/>
      <c r="RFS1" s="341"/>
      <c r="RFT1" s="341"/>
      <c r="RFU1" s="341"/>
      <c r="RFV1" s="341"/>
      <c r="RFW1" s="341"/>
      <c r="RFX1" s="341"/>
      <c r="RFY1" s="341"/>
      <c r="RFZ1" s="341"/>
      <c r="RGA1" s="341"/>
      <c r="RGB1" s="341"/>
      <c r="RGC1" s="341"/>
      <c r="RGD1" s="341"/>
      <c r="RGE1" s="341"/>
      <c r="RGF1" s="341"/>
      <c r="RGG1" s="341"/>
      <c r="RGH1" s="341"/>
      <c r="RGI1" s="341"/>
      <c r="RGJ1" s="341"/>
      <c r="RGK1" s="341"/>
      <c r="RGL1" s="341"/>
      <c r="RGM1" s="341"/>
      <c r="RGN1" s="341"/>
      <c r="RGO1" s="341"/>
      <c r="RGP1" s="341"/>
      <c r="RGQ1" s="341"/>
      <c r="RGR1" s="341"/>
      <c r="RGS1" s="341"/>
      <c r="RGT1" s="341"/>
      <c r="RGU1" s="341"/>
      <c r="RGV1" s="341"/>
      <c r="RGW1" s="341"/>
      <c r="RGX1" s="341"/>
      <c r="RGY1" s="341"/>
      <c r="RGZ1" s="341"/>
      <c r="RHA1" s="341"/>
      <c r="RHB1" s="341"/>
      <c r="RHC1" s="341"/>
      <c r="RHD1" s="341"/>
      <c r="RHE1" s="341"/>
      <c r="RHF1" s="341"/>
      <c r="RHG1" s="341"/>
      <c r="RHH1" s="341"/>
      <c r="RHI1" s="341"/>
      <c r="RHJ1" s="341"/>
      <c r="RHK1" s="341"/>
      <c r="RHL1" s="341"/>
      <c r="RHM1" s="341"/>
      <c r="RHN1" s="341"/>
      <c r="RHO1" s="341"/>
      <c r="RHP1" s="341"/>
      <c r="RHQ1" s="341"/>
      <c r="RHR1" s="341"/>
      <c r="RHS1" s="341"/>
      <c r="RHT1" s="341"/>
      <c r="RHU1" s="341"/>
      <c r="RHV1" s="341"/>
      <c r="RHW1" s="341"/>
      <c r="RHX1" s="341"/>
      <c r="RHY1" s="341"/>
      <c r="RHZ1" s="341"/>
      <c r="RIA1" s="341"/>
      <c r="RIB1" s="341"/>
      <c r="RIC1" s="341"/>
      <c r="RID1" s="341"/>
      <c r="RIE1" s="341"/>
      <c r="RIF1" s="341"/>
      <c r="RIG1" s="341"/>
      <c r="RIH1" s="341"/>
      <c r="RII1" s="341"/>
      <c r="RIJ1" s="341"/>
      <c r="RIK1" s="341"/>
      <c r="RIL1" s="341"/>
      <c r="RIM1" s="341"/>
      <c r="RIN1" s="341"/>
      <c r="RIO1" s="341"/>
      <c r="RIP1" s="341"/>
      <c r="RIQ1" s="341"/>
      <c r="RIR1" s="341"/>
      <c r="RIS1" s="341"/>
      <c r="RIT1" s="341"/>
      <c r="RIU1" s="341"/>
      <c r="RIV1" s="341"/>
      <c r="RIW1" s="341"/>
      <c r="RIX1" s="341"/>
      <c r="RIY1" s="341"/>
      <c r="RIZ1" s="341"/>
      <c r="RJA1" s="341"/>
      <c r="RJB1" s="341"/>
      <c r="RJC1" s="341"/>
      <c r="RJD1" s="341"/>
      <c r="RJE1" s="341"/>
      <c r="RJF1" s="341"/>
      <c r="RJG1" s="341"/>
      <c r="RJH1" s="341"/>
      <c r="RJI1" s="341"/>
      <c r="RJJ1" s="341"/>
      <c r="RJK1" s="341"/>
      <c r="RJL1" s="341"/>
      <c r="RJM1" s="341"/>
      <c r="RJN1" s="341"/>
      <c r="RJO1" s="341"/>
      <c r="RJP1" s="341"/>
      <c r="RJQ1" s="341"/>
      <c r="RJR1" s="341"/>
      <c r="RJS1" s="341"/>
      <c r="RJT1" s="341"/>
      <c r="RJU1" s="341"/>
      <c r="RJV1" s="341"/>
      <c r="RJW1" s="341"/>
      <c r="RJX1" s="341"/>
      <c r="RJY1" s="341"/>
      <c r="RJZ1" s="341"/>
      <c r="RKA1" s="341"/>
      <c r="RKB1" s="341"/>
      <c r="RKC1" s="341"/>
      <c r="RKD1" s="341"/>
      <c r="RKE1" s="341"/>
      <c r="RKF1" s="341"/>
      <c r="RKG1" s="341"/>
      <c r="RKH1" s="341"/>
      <c r="RKI1" s="341"/>
      <c r="RKJ1" s="341"/>
      <c r="RKK1" s="341"/>
      <c r="RKL1" s="341"/>
      <c r="RKM1" s="341"/>
      <c r="RKN1" s="341"/>
      <c r="RKO1" s="341"/>
      <c r="RKP1" s="341"/>
      <c r="RKQ1" s="341"/>
      <c r="RKR1" s="341"/>
      <c r="RKS1" s="341"/>
      <c r="RKT1" s="341"/>
      <c r="RKU1" s="341"/>
      <c r="RKV1" s="341"/>
      <c r="RKW1" s="341"/>
      <c r="RKX1" s="341"/>
      <c r="RKY1" s="341"/>
      <c r="RKZ1" s="341"/>
      <c r="RLA1" s="341"/>
      <c r="RLB1" s="341"/>
      <c r="RLC1" s="341"/>
      <c r="RLD1" s="341"/>
      <c r="RLE1" s="341"/>
      <c r="RLF1" s="341"/>
      <c r="RLG1" s="341"/>
      <c r="RLH1" s="341"/>
      <c r="RLI1" s="341"/>
      <c r="RLJ1" s="341"/>
      <c r="RLK1" s="341"/>
      <c r="RLL1" s="341"/>
      <c r="RLM1" s="341"/>
      <c r="RLN1" s="341"/>
      <c r="RLO1" s="341"/>
      <c r="RLP1" s="341"/>
      <c r="RLQ1" s="341"/>
      <c r="RLR1" s="341"/>
      <c r="RLS1" s="341"/>
      <c r="RLT1" s="341"/>
      <c r="RLU1" s="341"/>
      <c r="RLV1" s="341"/>
      <c r="RLW1" s="341"/>
      <c r="RLX1" s="341"/>
      <c r="RLY1" s="341"/>
      <c r="RLZ1" s="341"/>
      <c r="RMA1" s="341"/>
      <c r="RMB1" s="341"/>
      <c r="RMC1" s="341"/>
      <c r="RMD1" s="341"/>
      <c r="RME1" s="341"/>
      <c r="RMF1" s="341"/>
      <c r="RMG1" s="341"/>
      <c r="RMH1" s="341"/>
      <c r="RMI1" s="341"/>
      <c r="RMJ1" s="341"/>
      <c r="RMK1" s="341"/>
      <c r="RML1" s="341"/>
      <c r="RMM1" s="341"/>
      <c r="RMN1" s="341"/>
      <c r="RMO1" s="341"/>
      <c r="RMP1" s="341"/>
      <c r="RMQ1" s="341"/>
      <c r="RMR1" s="341"/>
      <c r="RMS1" s="341"/>
      <c r="RMT1" s="341"/>
      <c r="RMU1" s="341"/>
      <c r="RMV1" s="341"/>
      <c r="RMW1" s="341"/>
      <c r="RMX1" s="341"/>
      <c r="RMY1" s="341"/>
      <c r="RMZ1" s="341"/>
      <c r="RNA1" s="341"/>
      <c r="RNB1" s="341"/>
      <c r="RNC1" s="341"/>
      <c r="RND1" s="341"/>
      <c r="RNE1" s="341"/>
      <c r="RNF1" s="341"/>
      <c r="RNG1" s="341"/>
      <c r="RNH1" s="341"/>
      <c r="RNI1" s="341"/>
      <c r="RNJ1" s="341"/>
      <c r="RNK1" s="341"/>
      <c r="RNL1" s="341"/>
      <c r="RNM1" s="341"/>
      <c r="RNN1" s="341"/>
      <c r="RNO1" s="341"/>
      <c r="RNP1" s="341"/>
      <c r="RNQ1" s="341"/>
      <c r="RNR1" s="341"/>
      <c r="RNS1" s="341"/>
      <c r="RNT1" s="341"/>
      <c r="RNU1" s="341"/>
      <c r="RNV1" s="341"/>
      <c r="RNW1" s="341"/>
      <c r="RNX1" s="341"/>
      <c r="RNY1" s="341"/>
      <c r="RNZ1" s="341"/>
      <c r="ROA1" s="341"/>
      <c r="ROB1" s="341"/>
      <c r="ROC1" s="341"/>
      <c r="ROD1" s="341"/>
      <c r="ROE1" s="341"/>
      <c r="ROF1" s="341"/>
      <c r="ROG1" s="341"/>
      <c r="ROH1" s="341"/>
      <c r="ROI1" s="341"/>
      <c r="ROJ1" s="341"/>
      <c r="ROK1" s="341"/>
      <c r="ROL1" s="341"/>
      <c r="ROM1" s="341"/>
      <c r="RON1" s="341"/>
      <c r="ROO1" s="341"/>
      <c r="ROP1" s="341"/>
      <c r="ROQ1" s="341"/>
      <c r="ROR1" s="341"/>
      <c r="ROS1" s="341"/>
      <c r="ROT1" s="341"/>
      <c r="ROU1" s="341"/>
      <c r="ROV1" s="341"/>
      <c r="ROW1" s="341"/>
      <c r="ROX1" s="341"/>
      <c r="ROY1" s="341"/>
      <c r="ROZ1" s="341"/>
      <c r="RPA1" s="341"/>
      <c r="RPB1" s="341"/>
      <c r="RPC1" s="341"/>
      <c r="RPD1" s="341"/>
      <c r="RPE1" s="341"/>
      <c r="RPF1" s="341"/>
      <c r="RPG1" s="341"/>
      <c r="RPH1" s="341"/>
      <c r="RPI1" s="341"/>
      <c r="RPJ1" s="341"/>
      <c r="RPK1" s="341"/>
      <c r="RPL1" s="341"/>
      <c r="RPM1" s="341"/>
      <c r="RPN1" s="341"/>
      <c r="RPO1" s="341"/>
      <c r="RPP1" s="341"/>
      <c r="RPQ1" s="341"/>
      <c r="RPR1" s="341"/>
      <c r="RPS1" s="341"/>
      <c r="RPT1" s="341"/>
      <c r="RPU1" s="341"/>
      <c r="RPV1" s="341"/>
      <c r="RPW1" s="341"/>
      <c r="RPX1" s="341"/>
      <c r="RPY1" s="341"/>
      <c r="RPZ1" s="341"/>
      <c r="RQA1" s="341"/>
      <c r="RQB1" s="341"/>
      <c r="RQC1" s="341"/>
      <c r="RQD1" s="341"/>
      <c r="RQE1" s="341"/>
      <c r="RQF1" s="341"/>
      <c r="RQG1" s="341"/>
      <c r="RQH1" s="341"/>
      <c r="RQI1" s="341"/>
      <c r="RQJ1" s="341"/>
      <c r="RQK1" s="341"/>
      <c r="RQL1" s="341"/>
      <c r="RQM1" s="341"/>
      <c r="RQN1" s="341"/>
      <c r="RQO1" s="341"/>
      <c r="RQP1" s="341"/>
      <c r="RQQ1" s="341"/>
      <c r="RQR1" s="341"/>
      <c r="RQS1" s="341"/>
      <c r="RQT1" s="341"/>
      <c r="RQU1" s="341"/>
      <c r="RQV1" s="341"/>
      <c r="RQW1" s="341"/>
      <c r="RQX1" s="341"/>
      <c r="RQY1" s="341"/>
      <c r="RQZ1" s="341"/>
      <c r="RRA1" s="341"/>
      <c r="RRB1" s="341"/>
      <c r="RRC1" s="341"/>
      <c r="RRD1" s="341"/>
      <c r="RRE1" s="341"/>
      <c r="RRF1" s="341"/>
      <c r="RRG1" s="341"/>
      <c r="RRH1" s="341"/>
      <c r="RRI1" s="341"/>
      <c r="RRJ1" s="341"/>
      <c r="RRK1" s="341"/>
      <c r="RRL1" s="341"/>
      <c r="RRM1" s="341"/>
      <c r="RRN1" s="341"/>
      <c r="RRO1" s="341"/>
      <c r="RRP1" s="341"/>
      <c r="RRQ1" s="341"/>
      <c r="RRR1" s="341"/>
      <c r="RRS1" s="341"/>
      <c r="RRT1" s="341"/>
      <c r="RRU1" s="341"/>
      <c r="RRV1" s="341"/>
      <c r="RRW1" s="341"/>
      <c r="RRX1" s="341"/>
      <c r="RRY1" s="341"/>
      <c r="RRZ1" s="341"/>
      <c r="RSA1" s="341"/>
      <c r="RSB1" s="341"/>
      <c r="RSC1" s="341"/>
      <c r="RSD1" s="341"/>
      <c r="RSE1" s="341"/>
      <c r="RSF1" s="341"/>
      <c r="RSG1" s="341"/>
      <c r="RSH1" s="341"/>
      <c r="RSI1" s="341"/>
      <c r="RSJ1" s="341"/>
      <c r="RSK1" s="341"/>
      <c r="RSL1" s="341"/>
      <c r="RSM1" s="341"/>
      <c r="RSN1" s="341"/>
      <c r="RSO1" s="341"/>
      <c r="RSP1" s="341"/>
      <c r="RSQ1" s="341"/>
      <c r="RSR1" s="341"/>
      <c r="RSS1" s="341"/>
      <c r="RST1" s="341"/>
      <c r="RSU1" s="341"/>
      <c r="RSV1" s="341"/>
      <c r="RSW1" s="341"/>
      <c r="RSX1" s="341"/>
      <c r="RSY1" s="341"/>
      <c r="RSZ1" s="341"/>
      <c r="RTA1" s="341"/>
      <c r="RTB1" s="341"/>
      <c r="RTC1" s="341"/>
      <c r="RTD1" s="341"/>
      <c r="RTE1" s="341"/>
      <c r="RTF1" s="341"/>
      <c r="RTG1" s="341"/>
      <c r="RTH1" s="341"/>
      <c r="RTI1" s="341"/>
      <c r="RTJ1" s="341"/>
      <c r="RTK1" s="341"/>
      <c r="RTL1" s="341"/>
      <c r="RTM1" s="341"/>
      <c r="RTN1" s="341"/>
      <c r="RTO1" s="341"/>
      <c r="RTP1" s="341"/>
      <c r="RTQ1" s="341"/>
      <c r="RTR1" s="341"/>
      <c r="RTS1" s="341"/>
      <c r="RTT1" s="341"/>
      <c r="RTU1" s="341"/>
      <c r="RTV1" s="341"/>
      <c r="RTW1" s="341"/>
      <c r="RTX1" s="341"/>
      <c r="RTY1" s="341"/>
      <c r="RTZ1" s="341"/>
      <c r="RUA1" s="341"/>
      <c r="RUB1" s="341"/>
      <c r="RUC1" s="341"/>
      <c r="RUD1" s="341"/>
      <c r="RUE1" s="341"/>
      <c r="RUF1" s="341"/>
      <c r="RUG1" s="341"/>
      <c r="RUH1" s="341"/>
      <c r="RUI1" s="341"/>
      <c r="RUJ1" s="341"/>
      <c r="RUK1" s="341"/>
      <c r="RUL1" s="341"/>
      <c r="RUM1" s="341"/>
      <c r="RUN1" s="341"/>
      <c r="RUO1" s="341"/>
      <c r="RUP1" s="341"/>
      <c r="RUQ1" s="341"/>
      <c r="RUR1" s="341"/>
      <c r="RUS1" s="341"/>
      <c r="RUT1" s="341"/>
      <c r="RUU1" s="341"/>
      <c r="RUV1" s="341"/>
      <c r="RUW1" s="341"/>
      <c r="RUX1" s="341"/>
      <c r="RUY1" s="341"/>
      <c r="RUZ1" s="341"/>
      <c r="RVA1" s="341"/>
      <c r="RVB1" s="341"/>
      <c r="RVC1" s="341"/>
      <c r="RVD1" s="341"/>
      <c r="RVE1" s="341"/>
      <c r="RVF1" s="341"/>
      <c r="RVG1" s="341"/>
      <c r="RVH1" s="341"/>
      <c r="RVI1" s="341"/>
      <c r="RVJ1" s="341"/>
      <c r="RVK1" s="341"/>
      <c r="RVL1" s="341"/>
      <c r="RVM1" s="341"/>
      <c r="RVN1" s="341"/>
      <c r="RVO1" s="341"/>
      <c r="RVP1" s="341"/>
      <c r="RVQ1" s="341"/>
      <c r="RVR1" s="341"/>
      <c r="RVS1" s="341"/>
      <c r="RVT1" s="341"/>
      <c r="RVU1" s="341"/>
      <c r="RVV1" s="341"/>
      <c r="RVW1" s="341"/>
      <c r="RVX1" s="341"/>
      <c r="RVY1" s="341"/>
      <c r="RVZ1" s="341"/>
      <c r="RWA1" s="341"/>
      <c r="RWB1" s="341"/>
      <c r="RWC1" s="341"/>
      <c r="RWD1" s="341"/>
      <c r="RWE1" s="341"/>
      <c r="RWF1" s="341"/>
      <c r="RWG1" s="341"/>
      <c r="RWH1" s="341"/>
      <c r="RWI1" s="341"/>
      <c r="RWJ1" s="341"/>
      <c r="RWK1" s="341"/>
      <c r="RWL1" s="341"/>
      <c r="RWM1" s="341"/>
      <c r="RWN1" s="341"/>
      <c r="RWO1" s="341"/>
      <c r="RWP1" s="341"/>
      <c r="RWQ1" s="341"/>
      <c r="RWR1" s="341"/>
      <c r="RWS1" s="341"/>
      <c r="RWT1" s="341"/>
      <c r="RWU1" s="341"/>
      <c r="RWV1" s="341"/>
      <c r="RWW1" s="341"/>
      <c r="RWX1" s="341"/>
      <c r="RWY1" s="341"/>
      <c r="RWZ1" s="341"/>
      <c r="RXA1" s="341"/>
      <c r="RXB1" s="341"/>
      <c r="RXC1" s="341"/>
      <c r="RXD1" s="341"/>
      <c r="RXE1" s="341"/>
      <c r="RXF1" s="341"/>
      <c r="RXG1" s="341"/>
      <c r="RXH1" s="341"/>
      <c r="RXI1" s="341"/>
      <c r="RXJ1" s="341"/>
      <c r="RXK1" s="341"/>
      <c r="RXL1" s="341"/>
      <c r="RXM1" s="341"/>
      <c r="RXN1" s="341"/>
      <c r="RXO1" s="341"/>
      <c r="RXP1" s="341"/>
      <c r="RXQ1" s="341"/>
      <c r="RXR1" s="341"/>
      <c r="RXS1" s="341"/>
      <c r="RXT1" s="341"/>
      <c r="RXU1" s="341"/>
      <c r="RXV1" s="341"/>
      <c r="RXW1" s="341"/>
      <c r="RXX1" s="341"/>
      <c r="RXY1" s="341"/>
      <c r="RXZ1" s="341"/>
      <c r="RYA1" s="341"/>
      <c r="RYB1" s="341"/>
      <c r="RYC1" s="341"/>
      <c r="RYD1" s="341"/>
      <c r="RYE1" s="341"/>
      <c r="RYF1" s="341"/>
      <c r="RYG1" s="341"/>
      <c r="RYH1" s="341"/>
      <c r="RYI1" s="341"/>
      <c r="RYJ1" s="341"/>
      <c r="RYK1" s="341"/>
      <c r="RYL1" s="341"/>
      <c r="RYM1" s="341"/>
      <c r="RYN1" s="341"/>
      <c r="RYO1" s="341"/>
      <c r="RYP1" s="341"/>
      <c r="RYQ1" s="341"/>
      <c r="RYR1" s="341"/>
      <c r="RYS1" s="341"/>
      <c r="RYT1" s="341"/>
      <c r="RYU1" s="341"/>
      <c r="RYV1" s="341"/>
      <c r="RYW1" s="341"/>
      <c r="RYX1" s="341"/>
      <c r="RYY1" s="341"/>
      <c r="RYZ1" s="341"/>
      <c r="RZA1" s="341"/>
      <c r="RZB1" s="341"/>
      <c r="RZC1" s="341"/>
      <c r="RZD1" s="341"/>
      <c r="RZE1" s="341"/>
      <c r="RZF1" s="341"/>
      <c r="RZG1" s="341"/>
      <c r="RZH1" s="341"/>
      <c r="RZI1" s="341"/>
      <c r="RZJ1" s="341"/>
      <c r="RZK1" s="341"/>
      <c r="RZL1" s="341"/>
      <c r="RZM1" s="341"/>
      <c r="RZN1" s="341"/>
      <c r="RZO1" s="341"/>
      <c r="RZP1" s="341"/>
      <c r="RZQ1" s="341"/>
      <c r="RZR1" s="341"/>
      <c r="RZS1" s="341"/>
      <c r="RZT1" s="341"/>
      <c r="RZU1" s="341"/>
      <c r="RZV1" s="341"/>
      <c r="RZW1" s="341"/>
      <c r="RZX1" s="341"/>
      <c r="RZY1" s="341"/>
      <c r="RZZ1" s="341"/>
      <c r="SAA1" s="341"/>
      <c r="SAB1" s="341"/>
      <c r="SAC1" s="341"/>
      <c r="SAD1" s="341"/>
      <c r="SAE1" s="341"/>
      <c r="SAF1" s="341"/>
      <c r="SAG1" s="341"/>
      <c r="SAH1" s="341"/>
      <c r="SAI1" s="341"/>
      <c r="SAJ1" s="341"/>
      <c r="SAK1" s="341"/>
      <c r="SAL1" s="341"/>
      <c r="SAM1" s="341"/>
      <c r="SAN1" s="341"/>
      <c r="SAO1" s="341"/>
      <c r="SAP1" s="341"/>
      <c r="SAQ1" s="341"/>
      <c r="SAR1" s="341"/>
      <c r="SAS1" s="341"/>
      <c r="SAT1" s="341"/>
      <c r="SAU1" s="341"/>
      <c r="SAV1" s="341"/>
      <c r="SAW1" s="341"/>
      <c r="SAX1" s="341"/>
      <c r="SAY1" s="341"/>
      <c r="SAZ1" s="341"/>
      <c r="SBA1" s="341"/>
      <c r="SBB1" s="341"/>
      <c r="SBC1" s="341"/>
      <c r="SBD1" s="341"/>
      <c r="SBE1" s="341"/>
      <c r="SBF1" s="341"/>
      <c r="SBG1" s="341"/>
      <c r="SBH1" s="341"/>
      <c r="SBI1" s="341"/>
      <c r="SBJ1" s="341"/>
      <c r="SBK1" s="341"/>
      <c r="SBL1" s="341"/>
      <c r="SBM1" s="341"/>
      <c r="SBN1" s="341"/>
      <c r="SBO1" s="341"/>
      <c r="SBP1" s="341"/>
      <c r="SBQ1" s="341"/>
      <c r="SBR1" s="341"/>
      <c r="SBS1" s="341"/>
      <c r="SBT1" s="341"/>
      <c r="SBU1" s="341"/>
      <c r="SBV1" s="341"/>
      <c r="SBW1" s="341"/>
      <c r="SBX1" s="341"/>
      <c r="SBY1" s="341"/>
      <c r="SBZ1" s="341"/>
      <c r="SCA1" s="341"/>
      <c r="SCB1" s="341"/>
      <c r="SCC1" s="341"/>
      <c r="SCD1" s="341"/>
      <c r="SCE1" s="341"/>
      <c r="SCF1" s="341"/>
      <c r="SCG1" s="341"/>
      <c r="SCH1" s="341"/>
      <c r="SCI1" s="341"/>
      <c r="SCJ1" s="341"/>
      <c r="SCK1" s="341"/>
      <c r="SCL1" s="341"/>
      <c r="SCM1" s="341"/>
      <c r="SCN1" s="341"/>
      <c r="SCO1" s="341"/>
      <c r="SCP1" s="341"/>
      <c r="SCQ1" s="341"/>
      <c r="SCR1" s="341"/>
      <c r="SCS1" s="341"/>
      <c r="SCT1" s="341"/>
      <c r="SCU1" s="341"/>
      <c r="SCV1" s="341"/>
      <c r="SCW1" s="341"/>
      <c r="SCX1" s="341"/>
      <c r="SCY1" s="341"/>
      <c r="SCZ1" s="341"/>
      <c r="SDA1" s="341"/>
      <c r="SDB1" s="341"/>
      <c r="SDC1" s="341"/>
      <c r="SDD1" s="341"/>
      <c r="SDE1" s="341"/>
      <c r="SDF1" s="341"/>
      <c r="SDG1" s="341"/>
      <c r="SDH1" s="341"/>
      <c r="SDI1" s="341"/>
      <c r="SDJ1" s="341"/>
      <c r="SDK1" s="341"/>
      <c r="SDL1" s="341"/>
      <c r="SDM1" s="341"/>
      <c r="SDN1" s="341"/>
      <c r="SDO1" s="341"/>
      <c r="SDP1" s="341"/>
      <c r="SDQ1" s="341"/>
      <c r="SDR1" s="341"/>
      <c r="SDS1" s="341"/>
      <c r="SDT1" s="341"/>
      <c r="SDU1" s="341"/>
      <c r="SDV1" s="341"/>
      <c r="SDW1" s="341"/>
      <c r="SDX1" s="341"/>
      <c r="SDY1" s="341"/>
      <c r="SDZ1" s="341"/>
      <c r="SEA1" s="341"/>
      <c r="SEB1" s="341"/>
      <c r="SEC1" s="341"/>
      <c r="SED1" s="341"/>
      <c r="SEE1" s="341"/>
      <c r="SEF1" s="341"/>
      <c r="SEG1" s="341"/>
      <c r="SEH1" s="341"/>
      <c r="SEI1" s="341"/>
      <c r="SEJ1" s="341"/>
      <c r="SEK1" s="341"/>
      <c r="SEL1" s="341"/>
      <c r="SEM1" s="341"/>
      <c r="SEN1" s="341"/>
      <c r="SEO1" s="341"/>
      <c r="SEP1" s="341"/>
      <c r="SEQ1" s="341"/>
      <c r="SER1" s="341"/>
      <c r="SES1" s="341"/>
      <c r="SET1" s="341"/>
      <c r="SEU1" s="341"/>
      <c r="SEV1" s="341"/>
      <c r="SEW1" s="341"/>
      <c r="SEX1" s="341"/>
      <c r="SEY1" s="341"/>
      <c r="SEZ1" s="341"/>
      <c r="SFA1" s="341"/>
      <c r="SFB1" s="341"/>
      <c r="SFC1" s="341"/>
      <c r="SFD1" s="341"/>
      <c r="SFE1" s="341"/>
      <c r="SFF1" s="341"/>
      <c r="SFG1" s="341"/>
      <c r="SFH1" s="341"/>
      <c r="SFI1" s="341"/>
      <c r="SFJ1" s="341"/>
      <c r="SFK1" s="341"/>
      <c r="SFL1" s="341"/>
      <c r="SFM1" s="341"/>
      <c r="SFN1" s="341"/>
      <c r="SFO1" s="341"/>
      <c r="SFP1" s="341"/>
      <c r="SFQ1" s="341"/>
      <c r="SFR1" s="341"/>
      <c r="SFS1" s="341"/>
      <c r="SFT1" s="341"/>
      <c r="SFU1" s="341"/>
      <c r="SFV1" s="341"/>
      <c r="SFW1" s="341"/>
      <c r="SFX1" s="341"/>
      <c r="SFY1" s="341"/>
      <c r="SFZ1" s="341"/>
      <c r="SGA1" s="341"/>
      <c r="SGB1" s="341"/>
      <c r="SGC1" s="341"/>
      <c r="SGD1" s="341"/>
      <c r="SGE1" s="341"/>
      <c r="SGF1" s="341"/>
      <c r="SGG1" s="341"/>
      <c r="SGH1" s="341"/>
      <c r="SGI1" s="341"/>
      <c r="SGJ1" s="341"/>
      <c r="SGK1" s="341"/>
      <c r="SGL1" s="341"/>
      <c r="SGM1" s="341"/>
      <c r="SGN1" s="341"/>
      <c r="SGO1" s="341"/>
      <c r="SGP1" s="341"/>
      <c r="SGQ1" s="341"/>
      <c r="SGR1" s="341"/>
      <c r="SGS1" s="341"/>
      <c r="SGT1" s="341"/>
      <c r="SGU1" s="341"/>
      <c r="SGV1" s="341"/>
      <c r="SGW1" s="341"/>
      <c r="SGX1" s="341"/>
      <c r="SGY1" s="341"/>
      <c r="SGZ1" s="341"/>
      <c r="SHA1" s="341"/>
      <c r="SHB1" s="341"/>
      <c r="SHC1" s="341"/>
      <c r="SHD1" s="341"/>
      <c r="SHE1" s="341"/>
      <c r="SHF1" s="341"/>
      <c r="SHG1" s="341"/>
      <c r="SHH1" s="341"/>
      <c r="SHI1" s="341"/>
      <c r="SHJ1" s="341"/>
      <c r="SHK1" s="341"/>
      <c r="SHL1" s="341"/>
      <c r="SHM1" s="341"/>
      <c r="SHN1" s="341"/>
      <c r="SHO1" s="341"/>
      <c r="SHP1" s="341"/>
      <c r="SHQ1" s="341"/>
      <c r="SHR1" s="341"/>
      <c r="SHS1" s="341"/>
      <c r="SHT1" s="341"/>
      <c r="SHU1" s="341"/>
      <c r="SHV1" s="341"/>
      <c r="SHW1" s="341"/>
      <c r="SHX1" s="341"/>
      <c r="SHY1" s="341"/>
      <c r="SHZ1" s="341"/>
      <c r="SIA1" s="341"/>
      <c r="SIB1" s="341"/>
      <c r="SIC1" s="341"/>
      <c r="SID1" s="341"/>
      <c r="SIE1" s="341"/>
      <c r="SIF1" s="341"/>
      <c r="SIG1" s="341"/>
      <c r="SIH1" s="341"/>
      <c r="SII1" s="341"/>
      <c r="SIJ1" s="341"/>
      <c r="SIK1" s="341"/>
      <c r="SIL1" s="341"/>
      <c r="SIM1" s="341"/>
      <c r="SIN1" s="341"/>
      <c r="SIO1" s="341"/>
      <c r="SIP1" s="341"/>
      <c r="SIQ1" s="341"/>
      <c r="SIR1" s="341"/>
      <c r="SIS1" s="341"/>
      <c r="SIT1" s="341"/>
      <c r="SIU1" s="341"/>
      <c r="SIV1" s="341"/>
      <c r="SIW1" s="341"/>
      <c r="SIX1" s="341"/>
      <c r="SIY1" s="341"/>
      <c r="SIZ1" s="341"/>
      <c r="SJA1" s="341"/>
      <c r="SJB1" s="341"/>
      <c r="SJC1" s="341"/>
      <c r="SJD1" s="341"/>
      <c r="SJE1" s="341"/>
      <c r="SJF1" s="341"/>
      <c r="SJG1" s="341"/>
      <c r="SJH1" s="341"/>
      <c r="SJI1" s="341"/>
      <c r="SJJ1" s="341"/>
      <c r="SJK1" s="341"/>
      <c r="SJL1" s="341"/>
      <c r="SJM1" s="341"/>
      <c r="SJN1" s="341"/>
      <c r="SJO1" s="341"/>
      <c r="SJP1" s="341"/>
      <c r="SJQ1" s="341"/>
      <c r="SJR1" s="341"/>
      <c r="SJS1" s="341"/>
      <c r="SJT1" s="341"/>
      <c r="SJU1" s="341"/>
      <c r="SJV1" s="341"/>
      <c r="SJW1" s="341"/>
      <c r="SJX1" s="341"/>
      <c r="SJY1" s="341"/>
      <c r="SJZ1" s="341"/>
      <c r="SKA1" s="341"/>
      <c r="SKB1" s="341"/>
      <c r="SKC1" s="341"/>
      <c r="SKD1" s="341"/>
      <c r="SKE1" s="341"/>
      <c r="SKF1" s="341"/>
      <c r="SKG1" s="341"/>
      <c r="SKH1" s="341"/>
      <c r="SKI1" s="341"/>
      <c r="SKJ1" s="341"/>
      <c r="SKK1" s="341"/>
      <c r="SKL1" s="341"/>
      <c r="SKM1" s="341"/>
      <c r="SKN1" s="341"/>
      <c r="SKO1" s="341"/>
      <c r="SKP1" s="341"/>
      <c r="SKQ1" s="341"/>
      <c r="SKR1" s="341"/>
      <c r="SKS1" s="341"/>
      <c r="SKT1" s="341"/>
      <c r="SKU1" s="341"/>
      <c r="SKV1" s="341"/>
      <c r="SKW1" s="341"/>
      <c r="SKX1" s="341"/>
      <c r="SKY1" s="341"/>
      <c r="SKZ1" s="341"/>
      <c r="SLA1" s="341"/>
      <c r="SLB1" s="341"/>
      <c r="SLC1" s="341"/>
      <c r="SLD1" s="341"/>
      <c r="SLE1" s="341"/>
      <c r="SLF1" s="341"/>
      <c r="SLG1" s="341"/>
      <c r="SLH1" s="341"/>
      <c r="SLI1" s="341"/>
      <c r="SLJ1" s="341"/>
      <c r="SLK1" s="341"/>
      <c r="SLL1" s="341"/>
      <c r="SLM1" s="341"/>
      <c r="SLN1" s="341"/>
      <c r="SLO1" s="341"/>
      <c r="SLP1" s="341"/>
      <c r="SLQ1" s="341"/>
      <c r="SLR1" s="341"/>
      <c r="SLS1" s="341"/>
      <c r="SLT1" s="341"/>
      <c r="SLU1" s="341"/>
      <c r="SLV1" s="341"/>
      <c r="SLW1" s="341"/>
      <c r="SLX1" s="341"/>
      <c r="SLY1" s="341"/>
      <c r="SLZ1" s="341"/>
      <c r="SMA1" s="341"/>
      <c r="SMB1" s="341"/>
      <c r="SMC1" s="341"/>
      <c r="SMD1" s="341"/>
      <c r="SME1" s="341"/>
      <c r="SMF1" s="341"/>
      <c r="SMG1" s="341"/>
      <c r="SMH1" s="341"/>
      <c r="SMI1" s="341"/>
      <c r="SMJ1" s="341"/>
      <c r="SMK1" s="341"/>
      <c r="SML1" s="341"/>
      <c r="SMM1" s="341"/>
      <c r="SMN1" s="341"/>
      <c r="SMO1" s="341"/>
      <c r="SMP1" s="341"/>
      <c r="SMQ1" s="341"/>
      <c r="SMR1" s="341"/>
      <c r="SMS1" s="341"/>
      <c r="SMT1" s="341"/>
      <c r="SMU1" s="341"/>
      <c r="SMV1" s="341"/>
      <c r="SMW1" s="341"/>
      <c r="SMX1" s="341"/>
      <c r="SMY1" s="341"/>
      <c r="SMZ1" s="341"/>
      <c r="SNA1" s="341"/>
      <c r="SNB1" s="341"/>
      <c r="SNC1" s="341"/>
      <c r="SND1" s="341"/>
      <c r="SNE1" s="341"/>
      <c r="SNF1" s="341"/>
      <c r="SNG1" s="341"/>
      <c r="SNH1" s="341"/>
      <c r="SNI1" s="341"/>
      <c r="SNJ1" s="341"/>
      <c r="SNK1" s="341"/>
      <c r="SNL1" s="341"/>
      <c r="SNM1" s="341"/>
      <c r="SNN1" s="341"/>
      <c r="SNO1" s="341"/>
      <c r="SNP1" s="341"/>
      <c r="SNQ1" s="341"/>
      <c r="SNR1" s="341"/>
      <c r="SNS1" s="341"/>
      <c r="SNT1" s="341"/>
      <c r="SNU1" s="341"/>
      <c r="SNV1" s="341"/>
      <c r="SNW1" s="341"/>
      <c r="SNX1" s="341"/>
      <c r="SNY1" s="341"/>
      <c r="SNZ1" s="341"/>
      <c r="SOA1" s="341"/>
      <c r="SOB1" s="341"/>
      <c r="SOC1" s="341"/>
      <c r="SOD1" s="341"/>
      <c r="SOE1" s="341"/>
      <c r="SOF1" s="341"/>
      <c r="SOG1" s="341"/>
      <c r="SOH1" s="341"/>
      <c r="SOI1" s="341"/>
      <c r="SOJ1" s="341"/>
      <c r="SOK1" s="341"/>
      <c r="SOL1" s="341"/>
      <c r="SOM1" s="341"/>
      <c r="SON1" s="341"/>
      <c r="SOO1" s="341"/>
      <c r="SOP1" s="341"/>
      <c r="SOQ1" s="341"/>
      <c r="SOR1" s="341"/>
      <c r="SOS1" s="341"/>
      <c r="SOT1" s="341"/>
      <c r="SOU1" s="341"/>
      <c r="SOV1" s="341"/>
      <c r="SOW1" s="341"/>
      <c r="SOX1" s="341"/>
      <c r="SOY1" s="341"/>
      <c r="SOZ1" s="341"/>
      <c r="SPA1" s="341"/>
      <c r="SPB1" s="341"/>
      <c r="SPC1" s="341"/>
      <c r="SPD1" s="341"/>
      <c r="SPE1" s="341"/>
      <c r="SPF1" s="341"/>
      <c r="SPG1" s="341"/>
      <c r="SPH1" s="341"/>
      <c r="SPI1" s="341"/>
      <c r="SPJ1" s="341"/>
      <c r="SPK1" s="341"/>
      <c r="SPL1" s="341"/>
      <c r="SPM1" s="341"/>
      <c r="SPN1" s="341"/>
      <c r="SPO1" s="341"/>
      <c r="SPP1" s="341"/>
      <c r="SPQ1" s="341"/>
      <c r="SPR1" s="341"/>
      <c r="SPS1" s="341"/>
      <c r="SPT1" s="341"/>
      <c r="SPU1" s="341"/>
      <c r="SPV1" s="341"/>
      <c r="SPW1" s="341"/>
      <c r="SPX1" s="341"/>
      <c r="SPY1" s="341"/>
      <c r="SPZ1" s="341"/>
      <c r="SQA1" s="341"/>
      <c r="SQB1" s="341"/>
      <c r="SQC1" s="341"/>
      <c r="SQD1" s="341"/>
      <c r="SQE1" s="341"/>
      <c r="SQF1" s="341"/>
      <c r="SQG1" s="341"/>
      <c r="SQH1" s="341"/>
      <c r="SQI1" s="341"/>
      <c r="SQJ1" s="341"/>
      <c r="SQK1" s="341"/>
      <c r="SQL1" s="341"/>
      <c r="SQM1" s="341"/>
      <c r="SQN1" s="341"/>
      <c r="SQO1" s="341"/>
      <c r="SQP1" s="341"/>
      <c r="SQQ1" s="341"/>
      <c r="SQR1" s="341"/>
      <c r="SQS1" s="341"/>
      <c r="SQT1" s="341"/>
      <c r="SQU1" s="341"/>
      <c r="SQV1" s="341"/>
      <c r="SQW1" s="341"/>
      <c r="SQX1" s="341"/>
      <c r="SQY1" s="341"/>
      <c r="SQZ1" s="341"/>
      <c r="SRA1" s="341"/>
      <c r="SRB1" s="341"/>
      <c r="SRC1" s="341"/>
      <c r="SRD1" s="341"/>
      <c r="SRE1" s="341"/>
      <c r="SRF1" s="341"/>
      <c r="SRG1" s="341"/>
      <c r="SRH1" s="341"/>
      <c r="SRI1" s="341"/>
      <c r="SRJ1" s="341"/>
      <c r="SRK1" s="341"/>
      <c r="SRL1" s="341"/>
      <c r="SRM1" s="341"/>
      <c r="SRN1" s="341"/>
      <c r="SRO1" s="341"/>
      <c r="SRP1" s="341"/>
      <c r="SRQ1" s="341"/>
      <c r="SRR1" s="341"/>
      <c r="SRS1" s="341"/>
      <c r="SRT1" s="341"/>
      <c r="SRU1" s="341"/>
      <c r="SRV1" s="341"/>
      <c r="SRW1" s="341"/>
      <c r="SRX1" s="341"/>
      <c r="SRY1" s="341"/>
      <c r="SRZ1" s="341"/>
      <c r="SSA1" s="341"/>
      <c r="SSB1" s="341"/>
      <c r="SSC1" s="341"/>
      <c r="SSD1" s="341"/>
      <c r="SSE1" s="341"/>
      <c r="SSF1" s="341"/>
      <c r="SSG1" s="341"/>
      <c r="SSH1" s="341"/>
      <c r="SSI1" s="341"/>
      <c r="SSJ1" s="341"/>
      <c r="SSK1" s="341"/>
      <c r="SSL1" s="341"/>
      <c r="SSM1" s="341"/>
      <c r="SSN1" s="341"/>
      <c r="SSO1" s="341"/>
      <c r="SSP1" s="341"/>
      <c r="SSQ1" s="341"/>
      <c r="SSR1" s="341"/>
      <c r="SSS1" s="341"/>
      <c r="SST1" s="341"/>
      <c r="SSU1" s="341"/>
      <c r="SSV1" s="341"/>
      <c r="SSW1" s="341"/>
      <c r="SSX1" s="341"/>
      <c r="SSY1" s="341"/>
      <c r="SSZ1" s="341"/>
      <c r="STA1" s="341"/>
      <c r="STB1" s="341"/>
      <c r="STC1" s="341"/>
      <c r="STD1" s="341"/>
      <c r="STE1" s="341"/>
      <c r="STF1" s="341"/>
      <c r="STG1" s="341"/>
      <c r="STH1" s="341"/>
      <c r="STI1" s="341"/>
      <c r="STJ1" s="341"/>
      <c r="STK1" s="341"/>
      <c r="STL1" s="341"/>
      <c r="STM1" s="341"/>
      <c r="STN1" s="341"/>
      <c r="STO1" s="341"/>
      <c r="STP1" s="341"/>
      <c r="STQ1" s="341"/>
      <c r="STR1" s="341"/>
      <c r="STS1" s="341"/>
      <c r="STT1" s="341"/>
      <c r="STU1" s="341"/>
      <c r="STV1" s="341"/>
      <c r="STW1" s="341"/>
      <c r="STX1" s="341"/>
      <c r="STY1" s="341"/>
      <c r="STZ1" s="341"/>
      <c r="SUA1" s="341"/>
      <c r="SUB1" s="341"/>
      <c r="SUC1" s="341"/>
      <c r="SUD1" s="341"/>
      <c r="SUE1" s="341"/>
      <c r="SUF1" s="341"/>
      <c r="SUG1" s="341"/>
      <c r="SUH1" s="341"/>
      <c r="SUI1" s="341"/>
      <c r="SUJ1" s="341"/>
      <c r="SUK1" s="341"/>
      <c r="SUL1" s="341"/>
      <c r="SUM1" s="341"/>
      <c r="SUN1" s="341"/>
      <c r="SUO1" s="341"/>
      <c r="SUP1" s="341"/>
      <c r="SUQ1" s="341"/>
      <c r="SUR1" s="341"/>
      <c r="SUS1" s="341"/>
      <c r="SUT1" s="341"/>
      <c r="SUU1" s="341"/>
      <c r="SUV1" s="341"/>
      <c r="SUW1" s="341"/>
      <c r="SUX1" s="341"/>
      <c r="SUY1" s="341"/>
      <c r="SUZ1" s="341"/>
      <c r="SVA1" s="341"/>
      <c r="SVB1" s="341"/>
      <c r="SVC1" s="341"/>
      <c r="SVD1" s="341"/>
      <c r="SVE1" s="341"/>
      <c r="SVF1" s="341"/>
      <c r="SVG1" s="341"/>
      <c r="SVH1" s="341"/>
      <c r="SVI1" s="341"/>
      <c r="SVJ1" s="341"/>
      <c r="SVK1" s="341"/>
      <c r="SVL1" s="341"/>
      <c r="SVM1" s="341"/>
      <c r="SVN1" s="341"/>
      <c r="SVO1" s="341"/>
      <c r="SVP1" s="341"/>
      <c r="SVQ1" s="341"/>
      <c r="SVR1" s="341"/>
      <c r="SVS1" s="341"/>
      <c r="SVT1" s="341"/>
      <c r="SVU1" s="341"/>
      <c r="SVV1" s="341"/>
      <c r="SVW1" s="341"/>
      <c r="SVX1" s="341"/>
      <c r="SVY1" s="341"/>
      <c r="SVZ1" s="341"/>
      <c r="SWA1" s="341"/>
      <c r="SWB1" s="341"/>
      <c r="SWC1" s="341"/>
      <c r="SWD1" s="341"/>
      <c r="SWE1" s="341"/>
      <c r="SWF1" s="341"/>
      <c r="SWG1" s="341"/>
      <c r="SWH1" s="341"/>
      <c r="SWI1" s="341"/>
      <c r="SWJ1" s="341"/>
      <c r="SWK1" s="341"/>
      <c r="SWL1" s="341"/>
      <c r="SWM1" s="341"/>
      <c r="SWN1" s="341"/>
      <c r="SWO1" s="341"/>
      <c r="SWP1" s="341"/>
      <c r="SWQ1" s="341"/>
      <c r="SWR1" s="341"/>
      <c r="SWS1" s="341"/>
      <c r="SWT1" s="341"/>
      <c r="SWU1" s="341"/>
      <c r="SWV1" s="341"/>
      <c r="SWW1" s="341"/>
      <c r="SWX1" s="341"/>
      <c r="SWY1" s="341"/>
      <c r="SWZ1" s="341"/>
      <c r="SXA1" s="341"/>
      <c r="SXB1" s="341"/>
      <c r="SXC1" s="341"/>
      <c r="SXD1" s="341"/>
      <c r="SXE1" s="341"/>
      <c r="SXF1" s="341"/>
      <c r="SXG1" s="341"/>
      <c r="SXH1" s="341"/>
      <c r="SXI1" s="341"/>
      <c r="SXJ1" s="341"/>
      <c r="SXK1" s="341"/>
      <c r="SXL1" s="341"/>
      <c r="SXM1" s="341"/>
      <c r="SXN1" s="341"/>
      <c r="SXO1" s="341"/>
      <c r="SXP1" s="341"/>
      <c r="SXQ1" s="341"/>
      <c r="SXR1" s="341"/>
      <c r="SXS1" s="341"/>
      <c r="SXT1" s="341"/>
      <c r="SXU1" s="341"/>
      <c r="SXV1" s="341"/>
      <c r="SXW1" s="341"/>
      <c r="SXX1" s="341"/>
      <c r="SXY1" s="341"/>
      <c r="SXZ1" s="341"/>
      <c r="SYA1" s="341"/>
      <c r="SYB1" s="341"/>
      <c r="SYC1" s="341"/>
      <c r="SYD1" s="341"/>
      <c r="SYE1" s="341"/>
      <c r="SYF1" s="341"/>
      <c r="SYG1" s="341"/>
      <c r="SYH1" s="341"/>
      <c r="SYI1" s="341"/>
      <c r="SYJ1" s="341"/>
      <c r="SYK1" s="341"/>
      <c r="SYL1" s="341"/>
      <c r="SYM1" s="341"/>
      <c r="SYN1" s="341"/>
      <c r="SYO1" s="341"/>
      <c r="SYP1" s="341"/>
      <c r="SYQ1" s="341"/>
      <c r="SYR1" s="341"/>
      <c r="SYS1" s="341"/>
      <c r="SYT1" s="341"/>
      <c r="SYU1" s="341"/>
      <c r="SYV1" s="341"/>
      <c r="SYW1" s="341"/>
      <c r="SYX1" s="341"/>
      <c r="SYY1" s="341"/>
      <c r="SYZ1" s="341"/>
      <c r="SZA1" s="341"/>
      <c r="SZB1" s="341"/>
      <c r="SZC1" s="341"/>
      <c r="SZD1" s="341"/>
      <c r="SZE1" s="341"/>
      <c r="SZF1" s="341"/>
      <c r="SZG1" s="341"/>
      <c r="SZH1" s="341"/>
      <c r="SZI1" s="341"/>
      <c r="SZJ1" s="341"/>
      <c r="SZK1" s="341"/>
      <c r="SZL1" s="341"/>
      <c r="SZM1" s="341"/>
      <c r="SZN1" s="341"/>
      <c r="SZO1" s="341"/>
      <c r="SZP1" s="341"/>
      <c r="SZQ1" s="341"/>
      <c r="SZR1" s="341"/>
      <c r="SZS1" s="341"/>
      <c r="SZT1" s="341"/>
      <c r="SZU1" s="341"/>
      <c r="SZV1" s="341"/>
      <c r="SZW1" s="341"/>
      <c r="SZX1" s="341"/>
      <c r="SZY1" s="341"/>
      <c r="SZZ1" s="341"/>
      <c r="TAA1" s="341"/>
      <c r="TAB1" s="341"/>
      <c r="TAC1" s="341"/>
      <c r="TAD1" s="341"/>
      <c r="TAE1" s="341"/>
      <c r="TAF1" s="341"/>
      <c r="TAG1" s="341"/>
      <c r="TAH1" s="341"/>
      <c r="TAI1" s="341"/>
      <c r="TAJ1" s="341"/>
      <c r="TAK1" s="341"/>
      <c r="TAL1" s="341"/>
      <c r="TAM1" s="341"/>
      <c r="TAN1" s="341"/>
      <c r="TAO1" s="341"/>
      <c r="TAP1" s="341"/>
      <c r="TAQ1" s="341"/>
      <c r="TAR1" s="341"/>
      <c r="TAS1" s="341"/>
      <c r="TAT1" s="341"/>
      <c r="TAU1" s="341"/>
      <c r="TAV1" s="341"/>
      <c r="TAW1" s="341"/>
      <c r="TAX1" s="341"/>
      <c r="TAY1" s="341"/>
      <c r="TAZ1" s="341"/>
      <c r="TBA1" s="341"/>
      <c r="TBB1" s="341"/>
      <c r="TBC1" s="341"/>
      <c r="TBD1" s="341"/>
      <c r="TBE1" s="341"/>
      <c r="TBF1" s="341"/>
      <c r="TBG1" s="341"/>
      <c r="TBH1" s="341"/>
      <c r="TBI1" s="341"/>
      <c r="TBJ1" s="341"/>
      <c r="TBK1" s="341"/>
      <c r="TBL1" s="341"/>
      <c r="TBM1" s="341"/>
      <c r="TBN1" s="341"/>
      <c r="TBO1" s="341"/>
      <c r="TBP1" s="341"/>
      <c r="TBQ1" s="341"/>
      <c r="TBR1" s="341"/>
      <c r="TBS1" s="341"/>
      <c r="TBT1" s="341"/>
      <c r="TBU1" s="341"/>
      <c r="TBV1" s="341"/>
      <c r="TBW1" s="341"/>
      <c r="TBX1" s="341"/>
      <c r="TBY1" s="341"/>
      <c r="TBZ1" s="341"/>
      <c r="TCA1" s="341"/>
      <c r="TCB1" s="341"/>
      <c r="TCC1" s="341"/>
      <c r="TCD1" s="341"/>
      <c r="TCE1" s="341"/>
      <c r="TCF1" s="341"/>
      <c r="TCG1" s="341"/>
      <c r="TCH1" s="341"/>
      <c r="TCI1" s="341"/>
      <c r="TCJ1" s="341"/>
      <c r="TCK1" s="341"/>
      <c r="TCL1" s="341"/>
      <c r="TCM1" s="341"/>
      <c r="TCN1" s="341"/>
      <c r="TCO1" s="341"/>
      <c r="TCP1" s="341"/>
      <c r="TCQ1" s="341"/>
      <c r="TCR1" s="341"/>
      <c r="TCS1" s="341"/>
      <c r="TCT1" s="341"/>
      <c r="TCU1" s="341"/>
      <c r="TCV1" s="341"/>
      <c r="TCW1" s="341"/>
      <c r="TCX1" s="341"/>
      <c r="TCY1" s="341"/>
      <c r="TCZ1" s="341"/>
      <c r="TDA1" s="341"/>
      <c r="TDB1" s="341"/>
      <c r="TDC1" s="341"/>
      <c r="TDD1" s="341"/>
      <c r="TDE1" s="341"/>
      <c r="TDF1" s="341"/>
      <c r="TDG1" s="341"/>
      <c r="TDH1" s="341"/>
      <c r="TDI1" s="341"/>
      <c r="TDJ1" s="341"/>
      <c r="TDK1" s="341"/>
      <c r="TDL1" s="341"/>
      <c r="TDM1" s="341"/>
      <c r="TDN1" s="341"/>
      <c r="TDO1" s="341"/>
      <c r="TDP1" s="341"/>
      <c r="TDQ1" s="341"/>
      <c r="TDR1" s="341"/>
      <c r="TDS1" s="341"/>
      <c r="TDT1" s="341"/>
      <c r="TDU1" s="341"/>
      <c r="TDV1" s="341"/>
      <c r="TDW1" s="341"/>
      <c r="TDX1" s="341"/>
      <c r="TDY1" s="341"/>
      <c r="TDZ1" s="341"/>
      <c r="TEA1" s="341"/>
      <c r="TEB1" s="341"/>
      <c r="TEC1" s="341"/>
      <c r="TED1" s="341"/>
      <c r="TEE1" s="341"/>
      <c r="TEF1" s="341"/>
      <c r="TEG1" s="341"/>
      <c r="TEH1" s="341"/>
      <c r="TEI1" s="341"/>
      <c r="TEJ1" s="341"/>
      <c r="TEK1" s="341"/>
      <c r="TEL1" s="341"/>
      <c r="TEM1" s="341"/>
      <c r="TEN1" s="341"/>
      <c r="TEO1" s="341"/>
      <c r="TEP1" s="341"/>
      <c r="TEQ1" s="341"/>
      <c r="TER1" s="341"/>
      <c r="TES1" s="341"/>
      <c r="TET1" s="341"/>
      <c r="TEU1" s="341"/>
      <c r="TEV1" s="341"/>
      <c r="TEW1" s="341"/>
      <c r="TEX1" s="341"/>
      <c r="TEY1" s="341"/>
      <c r="TEZ1" s="341"/>
      <c r="TFA1" s="341"/>
      <c r="TFB1" s="341"/>
      <c r="TFC1" s="341"/>
      <c r="TFD1" s="341"/>
      <c r="TFE1" s="341"/>
      <c r="TFF1" s="341"/>
      <c r="TFG1" s="341"/>
      <c r="TFH1" s="341"/>
      <c r="TFI1" s="341"/>
      <c r="TFJ1" s="341"/>
      <c r="TFK1" s="341"/>
      <c r="TFL1" s="341"/>
      <c r="TFM1" s="341"/>
      <c r="TFN1" s="341"/>
      <c r="TFO1" s="341"/>
      <c r="TFP1" s="341"/>
      <c r="TFQ1" s="341"/>
      <c r="TFR1" s="341"/>
      <c r="TFS1" s="341"/>
      <c r="TFT1" s="341"/>
      <c r="TFU1" s="341"/>
      <c r="TFV1" s="341"/>
      <c r="TFW1" s="341"/>
      <c r="TFX1" s="341"/>
      <c r="TFY1" s="341"/>
      <c r="TFZ1" s="341"/>
      <c r="TGA1" s="341"/>
      <c r="TGB1" s="341"/>
      <c r="TGC1" s="341"/>
      <c r="TGD1" s="341"/>
      <c r="TGE1" s="341"/>
      <c r="TGF1" s="341"/>
      <c r="TGG1" s="341"/>
      <c r="TGH1" s="341"/>
      <c r="TGI1" s="341"/>
      <c r="TGJ1" s="341"/>
      <c r="TGK1" s="341"/>
      <c r="TGL1" s="341"/>
      <c r="TGM1" s="341"/>
      <c r="TGN1" s="341"/>
      <c r="TGO1" s="341"/>
      <c r="TGP1" s="341"/>
      <c r="TGQ1" s="341"/>
      <c r="TGR1" s="341"/>
      <c r="TGS1" s="341"/>
      <c r="TGT1" s="341"/>
      <c r="TGU1" s="341"/>
      <c r="TGV1" s="341"/>
      <c r="TGW1" s="341"/>
      <c r="TGX1" s="341"/>
      <c r="TGY1" s="341"/>
      <c r="TGZ1" s="341"/>
      <c r="THA1" s="341"/>
      <c r="THB1" s="341"/>
      <c r="THC1" s="341"/>
      <c r="THD1" s="341"/>
      <c r="THE1" s="341"/>
      <c r="THF1" s="341"/>
      <c r="THG1" s="341"/>
      <c r="THH1" s="341"/>
      <c r="THI1" s="341"/>
      <c r="THJ1" s="341"/>
      <c r="THK1" s="341"/>
      <c r="THL1" s="341"/>
      <c r="THM1" s="341"/>
      <c r="THN1" s="341"/>
      <c r="THO1" s="341"/>
      <c r="THP1" s="341"/>
      <c r="THQ1" s="341"/>
      <c r="THR1" s="341"/>
      <c r="THS1" s="341"/>
      <c r="THT1" s="341"/>
      <c r="THU1" s="341"/>
      <c r="THV1" s="341"/>
      <c r="THW1" s="341"/>
      <c r="THX1" s="341"/>
      <c r="THY1" s="341"/>
      <c r="THZ1" s="341"/>
      <c r="TIA1" s="341"/>
      <c r="TIB1" s="341"/>
      <c r="TIC1" s="341"/>
      <c r="TID1" s="341"/>
      <c r="TIE1" s="341"/>
      <c r="TIF1" s="341"/>
      <c r="TIG1" s="341"/>
      <c r="TIH1" s="341"/>
      <c r="TII1" s="341"/>
      <c r="TIJ1" s="341"/>
      <c r="TIK1" s="341"/>
      <c r="TIL1" s="341"/>
      <c r="TIM1" s="341"/>
      <c r="TIN1" s="341"/>
      <c r="TIO1" s="341"/>
      <c r="TIP1" s="341"/>
      <c r="TIQ1" s="341"/>
      <c r="TIR1" s="341"/>
      <c r="TIS1" s="341"/>
      <c r="TIT1" s="341"/>
      <c r="TIU1" s="341"/>
      <c r="TIV1" s="341"/>
      <c r="TIW1" s="341"/>
      <c r="TIX1" s="341"/>
      <c r="TIY1" s="341"/>
      <c r="TIZ1" s="341"/>
      <c r="TJA1" s="341"/>
      <c r="TJB1" s="341"/>
      <c r="TJC1" s="341"/>
      <c r="TJD1" s="341"/>
      <c r="TJE1" s="341"/>
      <c r="TJF1" s="341"/>
      <c r="TJG1" s="341"/>
      <c r="TJH1" s="341"/>
      <c r="TJI1" s="341"/>
      <c r="TJJ1" s="341"/>
      <c r="TJK1" s="341"/>
      <c r="TJL1" s="341"/>
      <c r="TJM1" s="341"/>
      <c r="TJN1" s="341"/>
      <c r="TJO1" s="341"/>
      <c r="TJP1" s="341"/>
      <c r="TJQ1" s="341"/>
      <c r="TJR1" s="341"/>
      <c r="TJS1" s="341"/>
      <c r="TJT1" s="341"/>
      <c r="TJU1" s="341"/>
      <c r="TJV1" s="341"/>
      <c r="TJW1" s="341"/>
      <c r="TJX1" s="341"/>
      <c r="TJY1" s="341"/>
      <c r="TJZ1" s="341"/>
      <c r="TKA1" s="341"/>
      <c r="TKB1" s="341"/>
      <c r="TKC1" s="341"/>
      <c r="TKD1" s="341"/>
      <c r="TKE1" s="341"/>
      <c r="TKF1" s="341"/>
      <c r="TKG1" s="341"/>
      <c r="TKH1" s="341"/>
      <c r="TKI1" s="341"/>
      <c r="TKJ1" s="341"/>
      <c r="TKK1" s="341"/>
      <c r="TKL1" s="341"/>
      <c r="TKM1" s="341"/>
      <c r="TKN1" s="341"/>
      <c r="TKO1" s="341"/>
      <c r="TKP1" s="341"/>
      <c r="TKQ1" s="341"/>
      <c r="TKR1" s="341"/>
      <c r="TKS1" s="341"/>
      <c r="TKT1" s="341"/>
      <c r="TKU1" s="341"/>
      <c r="TKV1" s="341"/>
      <c r="TKW1" s="341"/>
      <c r="TKX1" s="341"/>
      <c r="TKY1" s="341"/>
      <c r="TKZ1" s="341"/>
      <c r="TLA1" s="341"/>
      <c r="TLB1" s="341"/>
      <c r="TLC1" s="341"/>
      <c r="TLD1" s="341"/>
      <c r="TLE1" s="341"/>
      <c r="TLF1" s="341"/>
      <c r="TLG1" s="341"/>
      <c r="TLH1" s="341"/>
      <c r="TLI1" s="341"/>
      <c r="TLJ1" s="341"/>
      <c r="TLK1" s="341"/>
      <c r="TLL1" s="341"/>
      <c r="TLM1" s="341"/>
      <c r="TLN1" s="341"/>
      <c r="TLO1" s="341"/>
      <c r="TLP1" s="341"/>
      <c r="TLQ1" s="341"/>
      <c r="TLR1" s="341"/>
      <c r="TLS1" s="341"/>
      <c r="TLT1" s="341"/>
      <c r="TLU1" s="341"/>
      <c r="TLV1" s="341"/>
      <c r="TLW1" s="341"/>
      <c r="TLX1" s="341"/>
      <c r="TLY1" s="341"/>
      <c r="TLZ1" s="341"/>
      <c r="TMA1" s="341"/>
      <c r="TMB1" s="341"/>
      <c r="TMC1" s="341"/>
      <c r="TMD1" s="341"/>
      <c r="TME1" s="341"/>
      <c r="TMF1" s="341"/>
      <c r="TMG1" s="341"/>
      <c r="TMH1" s="341"/>
      <c r="TMI1" s="341"/>
      <c r="TMJ1" s="341"/>
      <c r="TMK1" s="341"/>
      <c r="TML1" s="341"/>
      <c r="TMM1" s="341"/>
      <c r="TMN1" s="341"/>
      <c r="TMO1" s="341"/>
      <c r="TMP1" s="341"/>
      <c r="TMQ1" s="341"/>
      <c r="TMR1" s="341"/>
      <c r="TMS1" s="341"/>
      <c r="TMT1" s="341"/>
      <c r="TMU1" s="341"/>
      <c r="TMV1" s="341"/>
      <c r="TMW1" s="341"/>
      <c r="TMX1" s="341"/>
      <c r="TMY1" s="341"/>
      <c r="TMZ1" s="341"/>
      <c r="TNA1" s="341"/>
      <c r="TNB1" s="341"/>
      <c r="TNC1" s="341"/>
      <c r="TND1" s="341"/>
      <c r="TNE1" s="341"/>
      <c r="TNF1" s="341"/>
      <c r="TNG1" s="341"/>
      <c r="TNH1" s="341"/>
      <c r="TNI1" s="341"/>
      <c r="TNJ1" s="341"/>
      <c r="TNK1" s="341"/>
      <c r="TNL1" s="341"/>
      <c r="TNM1" s="341"/>
      <c r="TNN1" s="341"/>
      <c r="TNO1" s="341"/>
      <c r="TNP1" s="341"/>
      <c r="TNQ1" s="341"/>
      <c r="TNR1" s="341"/>
      <c r="TNS1" s="341"/>
      <c r="TNT1" s="341"/>
      <c r="TNU1" s="341"/>
      <c r="TNV1" s="341"/>
      <c r="TNW1" s="341"/>
      <c r="TNX1" s="341"/>
      <c r="TNY1" s="341"/>
      <c r="TNZ1" s="341"/>
      <c r="TOA1" s="341"/>
      <c r="TOB1" s="341"/>
      <c r="TOC1" s="341"/>
      <c r="TOD1" s="341"/>
      <c r="TOE1" s="341"/>
      <c r="TOF1" s="341"/>
      <c r="TOG1" s="341"/>
      <c r="TOH1" s="341"/>
      <c r="TOI1" s="341"/>
      <c r="TOJ1" s="341"/>
      <c r="TOK1" s="341"/>
      <c r="TOL1" s="341"/>
      <c r="TOM1" s="341"/>
      <c r="TON1" s="341"/>
      <c r="TOO1" s="341"/>
      <c r="TOP1" s="341"/>
      <c r="TOQ1" s="341"/>
      <c r="TOR1" s="341"/>
      <c r="TOS1" s="341"/>
      <c r="TOT1" s="341"/>
      <c r="TOU1" s="341"/>
      <c r="TOV1" s="341"/>
      <c r="TOW1" s="341"/>
      <c r="TOX1" s="341"/>
      <c r="TOY1" s="341"/>
      <c r="TOZ1" s="341"/>
      <c r="TPA1" s="341"/>
      <c r="TPB1" s="341"/>
      <c r="TPC1" s="341"/>
      <c r="TPD1" s="341"/>
      <c r="TPE1" s="341"/>
      <c r="TPF1" s="341"/>
      <c r="TPG1" s="341"/>
      <c r="TPH1" s="341"/>
      <c r="TPI1" s="341"/>
      <c r="TPJ1" s="341"/>
      <c r="TPK1" s="341"/>
      <c r="TPL1" s="341"/>
      <c r="TPM1" s="341"/>
      <c r="TPN1" s="341"/>
      <c r="TPO1" s="341"/>
      <c r="TPP1" s="341"/>
      <c r="TPQ1" s="341"/>
      <c r="TPR1" s="341"/>
      <c r="TPS1" s="341"/>
      <c r="TPT1" s="341"/>
      <c r="TPU1" s="341"/>
      <c r="TPV1" s="341"/>
      <c r="TPW1" s="341"/>
      <c r="TPX1" s="341"/>
      <c r="TPY1" s="341"/>
      <c r="TPZ1" s="341"/>
      <c r="TQA1" s="341"/>
      <c r="TQB1" s="341"/>
      <c r="TQC1" s="341"/>
      <c r="TQD1" s="341"/>
      <c r="TQE1" s="341"/>
      <c r="TQF1" s="341"/>
      <c r="TQG1" s="341"/>
      <c r="TQH1" s="341"/>
      <c r="TQI1" s="341"/>
      <c r="TQJ1" s="341"/>
      <c r="TQK1" s="341"/>
      <c r="TQL1" s="341"/>
      <c r="TQM1" s="341"/>
      <c r="TQN1" s="341"/>
      <c r="TQO1" s="341"/>
      <c r="TQP1" s="341"/>
      <c r="TQQ1" s="341"/>
      <c r="TQR1" s="341"/>
      <c r="TQS1" s="341"/>
      <c r="TQT1" s="341"/>
      <c r="TQU1" s="341"/>
      <c r="TQV1" s="341"/>
      <c r="TQW1" s="341"/>
      <c r="TQX1" s="341"/>
      <c r="TQY1" s="341"/>
      <c r="TQZ1" s="341"/>
      <c r="TRA1" s="341"/>
      <c r="TRB1" s="341"/>
      <c r="TRC1" s="341"/>
      <c r="TRD1" s="341"/>
      <c r="TRE1" s="341"/>
      <c r="TRF1" s="341"/>
      <c r="TRG1" s="341"/>
      <c r="TRH1" s="341"/>
      <c r="TRI1" s="341"/>
      <c r="TRJ1" s="341"/>
      <c r="TRK1" s="341"/>
      <c r="TRL1" s="341"/>
      <c r="TRM1" s="341"/>
      <c r="TRN1" s="341"/>
      <c r="TRO1" s="341"/>
      <c r="TRP1" s="341"/>
      <c r="TRQ1" s="341"/>
      <c r="TRR1" s="341"/>
      <c r="TRS1" s="341"/>
      <c r="TRT1" s="341"/>
      <c r="TRU1" s="341"/>
      <c r="TRV1" s="341"/>
      <c r="TRW1" s="341"/>
      <c r="TRX1" s="341"/>
      <c r="TRY1" s="341"/>
      <c r="TRZ1" s="341"/>
      <c r="TSA1" s="341"/>
      <c r="TSB1" s="341"/>
      <c r="TSC1" s="341"/>
      <c r="TSD1" s="341"/>
      <c r="TSE1" s="341"/>
      <c r="TSF1" s="341"/>
      <c r="TSG1" s="341"/>
      <c r="TSH1" s="341"/>
      <c r="TSI1" s="341"/>
      <c r="TSJ1" s="341"/>
      <c r="TSK1" s="341"/>
      <c r="TSL1" s="341"/>
      <c r="TSM1" s="341"/>
      <c r="TSN1" s="341"/>
      <c r="TSO1" s="341"/>
      <c r="TSP1" s="341"/>
      <c r="TSQ1" s="341"/>
      <c r="TSR1" s="341"/>
      <c r="TSS1" s="341"/>
      <c r="TST1" s="341"/>
      <c r="TSU1" s="341"/>
      <c r="TSV1" s="341"/>
      <c r="TSW1" s="341"/>
      <c r="TSX1" s="341"/>
      <c r="TSY1" s="341"/>
      <c r="TSZ1" s="341"/>
      <c r="TTA1" s="341"/>
      <c r="TTB1" s="341"/>
      <c r="TTC1" s="341"/>
      <c r="TTD1" s="341"/>
      <c r="TTE1" s="341"/>
      <c r="TTF1" s="341"/>
      <c r="TTG1" s="341"/>
      <c r="TTH1" s="341"/>
      <c r="TTI1" s="341"/>
      <c r="TTJ1" s="341"/>
      <c r="TTK1" s="341"/>
      <c r="TTL1" s="341"/>
      <c r="TTM1" s="341"/>
      <c r="TTN1" s="341"/>
      <c r="TTO1" s="341"/>
      <c r="TTP1" s="341"/>
      <c r="TTQ1" s="341"/>
      <c r="TTR1" s="341"/>
      <c r="TTS1" s="341"/>
      <c r="TTT1" s="341"/>
      <c r="TTU1" s="341"/>
      <c r="TTV1" s="341"/>
      <c r="TTW1" s="341"/>
      <c r="TTX1" s="341"/>
      <c r="TTY1" s="341"/>
      <c r="TTZ1" s="341"/>
      <c r="TUA1" s="341"/>
      <c r="TUB1" s="341"/>
      <c r="TUC1" s="341"/>
      <c r="TUD1" s="341"/>
      <c r="TUE1" s="341"/>
      <c r="TUF1" s="341"/>
      <c r="TUG1" s="341"/>
      <c r="TUH1" s="341"/>
      <c r="TUI1" s="341"/>
      <c r="TUJ1" s="341"/>
      <c r="TUK1" s="341"/>
      <c r="TUL1" s="341"/>
      <c r="TUM1" s="341"/>
      <c r="TUN1" s="341"/>
      <c r="TUO1" s="341"/>
      <c r="TUP1" s="341"/>
      <c r="TUQ1" s="341"/>
      <c r="TUR1" s="341"/>
      <c r="TUS1" s="341"/>
      <c r="TUT1" s="341"/>
      <c r="TUU1" s="341"/>
      <c r="TUV1" s="341"/>
      <c r="TUW1" s="341"/>
      <c r="TUX1" s="341"/>
      <c r="TUY1" s="341"/>
      <c r="TUZ1" s="341"/>
      <c r="TVA1" s="341"/>
      <c r="TVB1" s="341"/>
      <c r="TVC1" s="341"/>
      <c r="TVD1" s="341"/>
      <c r="TVE1" s="341"/>
      <c r="TVF1" s="341"/>
      <c r="TVG1" s="341"/>
      <c r="TVH1" s="341"/>
      <c r="TVI1" s="341"/>
      <c r="TVJ1" s="341"/>
      <c r="TVK1" s="341"/>
      <c r="TVL1" s="341"/>
      <c r="TVM1" s="341"/>
      <c r="TVN1" s="341"/>
      <c r="TVO1" s="341"/>
      <c r="TVP1" s="341"/>
      <c r="TVQ1" s="341"/>
      <c r="TVR1" s="341"/>
      <c r="TVS1" s="341"/>
      <c r="TVT1" s="341"/>
      <c r="TVU1" s="341"/>
      <c r="TVV1" s="341"/>
      <c r="TVW1" s="341"/>
      <c r="TVX1" s="341"/>
      <c r="TVY1" s="341"/>
      <c r="TVZ1" s="341"/>
      <c r="TWA1" s="341"/>
      <c r="TWB1" s="341"/>
      <c r="TWC1" s="341"/>
      <c r="TWD1" s="341"/>
      <c r="TWE1" s="341"/>
      <c r="TWF1" s="341"/>
      <c r="TWG1" s="341"/>
      <c r="TWH1" s="341"/>
      <c r="TWI1" s="341"/>
      <c r="TWJ1" s="341"/>
      <c r="TWK1" s="341"/>
      <c r="TWL1" s="341"/>
      <c r="TWM1" s="341"/>
      <c r="TWN1" s="341"/>
      <c r="TWO1" s="341"/>
      <c r="TWP1" s="341"/>
      <c r="TWQ1" s="341"/>
      <c r="TWR1" s="341"/>
      <c r="TWS1" s="341"/>
      <c r="TWT1" s="341"/>
      <c r="TWU1" s="341"/>
      <c r="TWV1" s="341"/>
      <c r="TWW1" s="341"/>
      <c r="TWX1" s="341"/>
      <c r="TWY1" s="341"/>
      <c r="TWZ1" s="341"/>
      <c r="TXA1" s="341"/>
      <c r="TXB1" s="341"/>
      <c r="TXC1" s="341"/>
      <c r="TXD1" s="341"/>
      <c r="TXE1" s="341"/>
      <c r="TXF1" s="341"/>
      <c r="TXG1" s="341"/>
      <c r="TXH1" s="341"/>
      <c r="TXI1" s="341"/>
      <c r="TXJ1" s="341"/>
      <c r="TXK1" s="341"/>
      <c r="TXL1" s="341"/>
      <c r="TXM1" s="341"/>
      <c r="TXN1" s="341"/>
      <c r="TXO1" s="341"/>
      <c r="TXP1" s="341"/>
      <c r="TXQ1" s="341"/>
      <c r="TXR1" s="341"/>
      <c r="TXS1" s="341"/>
      <c r="TXT1" s="341"/>
      <c r="TXU1" s="341"/>
      <c r="TXV1" s="341"/>
      <c r="TXW1" s="341"/>
      <c r="TXX1" s="341"/>
      <c r="TXY1" s="341"/>
      <c r="TXZ1" s="341"/>
      <c r="TYA1" s="341"/>
      <c r="TYB1" s="341"/>
      <c r="TYC1" s="341"/>
      <c r="TYD1" s="341"/>
      <c r="TYE1" s="341"/>
      <c r="TYF1" s="341"/>
      <c r="TYG1" s="341"/>
      <c r="TYH1" s="341"/>
      <c r="TYI1" s="341"/>
      <c r="TYJ1" s="341"/>
      <c r="TYK1" s="341"/>
      <c r="TYL1" s="341"/>
      <c r="TYM1" s="341"/>
      <c r="TYN1" s="341"/>
      <c r="TYO1" s="341"/>
      <c r="TYP1" s="341"/>
      <c r="TYQ1" s="341"/>
      <c r="TYR1" s="341"/>
      <c r="TYS1" s="341"/>
      <c r="TYT1" s="341"/>
      <c r="TYU1" s="341"/>
      <c r="TYV1" s="341"/>
      <c r="TYW1" s="341"/>
      <c r="TYX1" s="341"/>
      <c r="TYY1" s="341"/>
      <c r="TYZ1" s="341"/>
      <c r="TZA1" s="341"/>
      <c r="TZB1" s="341"/>
      <c r="TZC1" s="341"/>
      <c r="TZD1" s="341"/>
      <c r="TZE1" s="341"/>
      <c r="TZF1" s="341"/>
      <c r="TZG1" s="341"/>
      <c r="TZH1" s="341"/>
      <c r="TZI1" s="341"/>
      <c r="TZJ1" s="341"/>
      <c r="TZK1" s="341"/>
      <c r="TZL1" s="341"/>
      <c r="TZM1" s="341"/>
      <c r="TZN1" s="341"/>
      <c r="TZO1" s="341"/>
      <c r="TZP1" s="341"/>
      <c r="TZQ1" s="341"/>
      <c r="TZR1" s="341"/>
      <c r="TZS1" s="341"/>
      <c r="TZT1" s="341"/>
      <c r="TZU1" s="341"/>
      <c r="TZV1" s="341"/>
      <c r="TZW1" s="341"/>
      <c r="TZX1" s="341"/>
      <c r="TZY1" s="341"/>
      <c r="TZZ1" s="341"/>
      <c r="UAA1" s="341"/>
      <c r="UAB1" s="341"/>
      <c r="UAC1" s="341"/>
      <c r="UAD1" s="341"/>
      <c r="UAE1" s="341"/>
      <c r="UAF1" s="341"/>
      <c r="UAG1" s="341"/>
      <c r="UAH1" s="341"/>
      <c r="UAI1" s="341"/>
      <c r="UAJ1" s="341"/>
      <c r="UAK1" s="341"/>
      <c r="UAL1" s="341"/>
      <c r="UAM1" s="341"/>
      <c r="UAN1" s="341"/>
      <c r="UAO1" s="341"/>
      <c r="UAP1" s="341"/>
      <c r="UAQ1" s="341"/>
      <c r="UAR1" s="341"/>
      <c r="UAS1" s="341"/>
      <c r="UAT1" s="341"/>
      <c r="UAU1" s="341"/>
      <c r="UAV1" s="341"/>
      <c r="UAW1" s="341"/>
      <c r="UAX1" s="341"/>
      <c r="UAY1" s="341"/>
      <c r="UAZ1" s="341"/>
      <c r="UBA1" s="341"/>
      <c r="UBB1" s="341"/>
      <c r="UBC1" s="341"/>
      <c r="UBD1" s="341"/>
      <c r="UBE1" s="341"/>
      <c r="UBF1" s="341"/>
      <c r="UBG1" s="341"/>
      <c r="UBH1" s="341"/>
      <c r="UBI1" s="341"/>
      <c r="UBJ1" s="341"/>
      <c r="UBK1" s="341"/>
      <c r="UBL1" s="341"/>
      <c r="UBM1" s="341"/>
      <c r="UBN1" s="341"/>
      <c r="UBO1" s="341"/>
      <c r="UBP1" s="341"/>
      <c r="UBQ1" s="341"/>
      <c r="UBR1" s="341"/>
      <c r="UBS1" s="341"/>
      <c r="UBT1" s="341"/>
      <c r="UBU1" s="341"/>
      <c r="UBV1" s="341"/>
      <c r="UBW1" s="341"/>
      <c r="UBX1" s="341"/>
      <c r="UBY1" s="341"/>
      <c r="UBZ1" s="341"/>
      <c r="UCA1" s="341"/>
      <c r="UCB1" s="341"/>
      <c r="UCC1" s="341"/>
      <c r="UCD1" s="341"/>
      <c r="UCE1" s="341"/>
      <c r="UCF1" s="341"/>
      <c r="UCG1" s="341"/>
      <c r="UCH1" s="341"/>
      <c r="UCI1" s="341"/>
      <c r="UCJ1" s="341"/>
      <c r="UCK1" s="341"/>
      <c r="UCL1" s="341"/>
      <c r="UCM1" s="341"/>
      <c r="UCN1" s="341"/>
      <c r="UCO1" s="341"/>
      <c r="UCP1" s="341"/>
      <c r="UCQ1" s="341"/>
      <c r="UCR1" s="341"/>
      <c r="UCS1" s="341"/>
      <c r="UCT1" s="341"/>
      <c r="UCU1" s="341"/>
      <c r="UCV1" s="341"/>
      <c r="UCW1" s="341"/>
      <c r="UCX1" s="341"/>
      <c r="UCY1" s="341"/>
      <c r="UCZ1" s="341"/>
      <c r="UDA1" s="341"/>
      <c r="UDB1" s="341"/>
      <c r="UDC1" s="341"/>
      <c r="UDD1" s="341"/>
      <c r="UDE1" s="341"/>
      <c r="UDF1" s="341"/>
      <c r="UDG1" s="341"/>
      <c r="UDH1" s="341"/>
      <c r="UDI1" s="341"/>
      <c r="UDJ1" s="341"/>
      <c r="UDK1" s="341"/>
      <c r="UDL1" s="341"/>
      <c r="UDM1" s="341"/>
      <c r="UDN1" s="341"/>
      <c r="UDO1" s="341"/>
      <c r="UDP1" s="341"/>
      <c r="UDQ1" s="341"/>
      <c r="UDR1" s="341"/>
      <c r="UDS1" s="341"/>
      <c r="UDT1" s="341"/>
      <c r="UDU1" s="341"/>
      <c r="UDV1" s="341"/>
      <c r="UDW1" s="341"/>
      <c r="UDX1" s="341"/>
      <c r="UDY1" s="341"/>
      <c r="UDZ1" s="341"/>
      <c r="UEA1" s="341"/>
      <c r="UEB1" s="341"/>
      <c r="UEC1" s="341"/>
      <c r="UED1" s="341"/>
      <c r="UEE1" s="341"/>
      <c r="UEF1" s="341"/>
      <c r="UEG1" s="341"/>
      <c r="UEH1" s="341"/>
      <c r="UEI1" s="341"/>
      <c r="UEJ1" s="341"/>
      <c r="UEK1" s="341"/>
      <c r="UEL1" s="341"/>
      <c r="UEM1" s="341"/>
      <c r="UEN1" s="341"/>
      <c r="UEO1" s="341"/>
      <c r="UEP1" s="341"/>
      <c r="UEQ1" s="341"/>
      <c r="UER1" s="341"/>
      <c r="UES1" s="341"/>
      <c r="UET1" s="341"/>
      <c r="UEU1" s="341"/>
      <c r="UEV1" s="341"/>
      <c r="UEW1" s="341"/>
      <c r="UEX1" s="341"/>
      <c r="UEY1" s="341"/>
      <c r="UEZ1" s="341"/>
      <c r="UFA1" s="341"/>
      <c r="UFB1" s="341"/>
      <c r="UFC1" s="341"/>
      <c r="UFD1" s="341"/>
      <c r="UFE1" s="341"/>
      <c r="UFF1" s="341"/>
      <c r="UFG1" s="341"/>
      <c r="UFH1" s="341"/>
      <c r="UFI1" s="341"/>
      <c r="UFJ1" s="341"/>
      <c r="UFK1" s="341"/>
      <c r="UFL1" s="341"/>
      <c r="UFM1" s="341"/>
      <c r="UFN1" s="341"/>
      <c r="UFO1" s="341"/>
      <c r="UFP1" s="341"/>
      <c r="UFQ1" s="341"/>
      <c r="UFR1" s="341"/>
      <c r="UFS1" s="341"/>
      <c r="UFT1" s="341"/>
      <c r="UFU1" s="341"/>
      <c r="UFV1" s="341"/>
      <c r="UFW1" s="341"/>
      <c r="UFX1" s="341"/>
      <c r="UFY1" s="341"/>
      <c r="UFZ1" s="341"/>
      <c r="UGA1" s="341"/>
      <c r="UGB1" s="341"/>
      <c r="UGC1" s="341"/>
      <c r="UGD1" s="341"/>
      <c r="UGE1" s="341"/>
      <c r="UGF1" s="341"/>
      <c r="UGG1" s="341"/>
      <c r="UGH1" s="341"/>
      <c r="UGI1" s="341"/>
      <c r="UGJ1" s="341"/>
      <c r="UGK1" s="341"/>
      <c r="UGL1" s="341"/>
      <c r="UGM1" s="341"/>
      <c r="UGN1" s="341"/>
      <c r="UGO1" s="341"/>
      <c r="UGP1" s="341"/>
      <c r="UGQ1" s="341"/>
      <c r="UGR1" s="341"/>
      <c r="UGS1" s="341"/>
      <c r="UGT1" s="341"/>
      <c r="UGU1" s="341"/>
      <c r="UGV1" s="341"/>
      <c r="UGW1" s="341"/>
      <c r="UGX1" s="341"/>
      <c r="UGY1" s="341"/>
      <c r="UGZ1" s="341"/>
      <c r="UHA1" s="341"/>
      <c r="UHB1" s="341"/>
      <c r="UHC1" s="341"/>
      <c r="UHD1" s="341"/>
      <c r="UHE1" s="341"/>
      <c r="UHF1" s="341"/>
      <c r="UHG1" s="341"/>
      <c r="UHH1" s="341"/>
      <c r="UHI1" s="341"/>
      <c r="UHJ1" s="341"/>
      <c r="UHK1" s="341"/>
      <c r="UHL1" s="341"/>
      <c r="UHM1" s="341"/>
      <c r="UHN1" s="341"/>
      <c r="UHO1" s="341"/>
      <c r="UHP1" s="341"/>
      <c r="UHQ1" s="341"/>
      <c r="UHR1" s="341"/>
      <c r="UHS1" s="341"/>
      <c r="UHT1" s="341"/>
      <c r="UHU1" s="341"/>
      <c r="UHV1" s="341"/>
      <c r="UHW1" s="341"/>
      <c r="UHX1" s="341"/>
      <c r="UHY1" s="341"/>
      <c r="UHZ1" s="341"/>
      <c r="UIA1" s="341"/>
      <c r="UIB1" s="341"/>
      <c r="UIC1" s="341"/>
      <c r="UID1" s="341"/>
      <c r="UIE1" s="341"/>
      <c r="UIF1" s="341"/>
      <c r="UIG1" s="341"/>
      <c r="UIH1" s="341"/>
      <c r="UII1" s="341"/>
      <c r="UIJ1" s="341"/>
      <c r="UIK1" s="341"/>
      <c r="UIL1" s="341"/>
      <c r="UIM1" s="341"/>
      <c r="UIN1" s="341"/>
      <c r="UIO1" s="341"/>
      <c r="UIP1" s="341"/>
      <c r="UIQ1" s="341"/>
      <c r="UIR1" s="341"/>
      <c r="UIS1" s="341"/>
      <c r="UIT1" s="341"/>
      <c r="UIU1" s="341"/>
      <c r="UIV1" s="341"/>
      <c r="UIW1" s="341"/>
      <c r="UIX1" s="341"/>
      <c r="UIY1" s="341"/>
      <c r="UIZ1" s="341"/>
      <c r="UJA1" s="341"/>
      <c r="UJB1" s="341"/>
      <c r="UJC1" s="341"/>
      <c r="UJD1" s="341"/>
      <c r="UJE1" s="341"/>
      <c r="UJF1" s="341"/>
      <c r="UJG1" s="341"/>
      <c r="UJH1" s="341"/>
      <c r="UJI1" s="341"/>
      <c r="UJJ1" s="341"/>
      <c r="UJK1" s="341"/>
      <c r="UJL1" s="341"/>
      <c r="UJM1" s="341"/>
      <c r="UJN1" s="341"/>
      <c r="UJO1" s="341"/>
      <c r="UJP1" s="341"/>
      <c r="UJQ1" s="341"/>
      <c r="UJR1" s="341"/>
      <c r="UJS1" s="341"/>
      <c r="UJT1" s="341"/>
      <c r="UJU1" s="341"/>
      <c r="UJV1" s="341"/>
      <c r="UJW1" s="341"/>
      <c r="UJX1" s="341"/>
      <c r="UJY1" s="341"/>
      <c r="UJZ1" s="341"/>
      <c r="UKA1" s="341"/>
      <c r="UKB1" s="341"/>
      <c r="UKC1" s="341"/>
      <c r="UKD1" s="341"/>
      <c r="UKE1" s="341"/>
      <c r="UKF1" s="341"/>
      <c r="UKG1" s="341"/>
      <c r="UKH1" s="341"/>
      <c r="UKI1" s="341"/>
      <c r="UKJ1" s="341"/>
      <c r="UKK1" s="341"/>
      <c r="UKL1" s="341"/>
      <c r="UKM1" s="341"/>
      <c r="UKN1" s="341"/>
      <c r="UKO1" s="341"/>
      <c r="UKP1" s="341"/>
      <c r="UKQ1" s="341"/>
      <c r="UKR1" s="341"/>
      <c r="UKS1" s="341"/>
      <c r="UKT1" s="341"/>
      <c r="UKU1" s="341"/>
      <c r="UKV1" s="341"/>
      <c r="UKW1" s="341"/>
      <c r="UKX1" s="341"/>
      <c r="UKY1" s="341"/>
      <c r="UKZ1" s="341"/>
      <c r="ULA1" s="341"/>
      <c r="ULB1" s="341"/>
      <c r="ULC1" s="341"/>
      <c r="ULD1" s="341"/>
      <c r="ULE1" s="341"/>
      <c r="ULF1" s="341"/>
      <c r="ULG1" s="341"/>
      <c r="ULH1" s="341"/>
      <c r="ULI1" s="341"/>
      <c r="ULJ1" s="341"/>
      <c r="ULK1" s="341"/>
      <c r="ULL1" s="341"/>
      <c r="ULM1" s="341"/>
      <c r="ULN1" s="341"/>
      <c r="ULO1" s="341"/>
      <c r="ULP1" s="341"/>
      <c r="ULQ1" s="341"/>
      <c r="ULR1" s="341"/>
      <c r="ULS1" s="341"/>
      <c r="ULT1" s="341"/>
      <c r="ULU1" s="341"/>
      <c r="ULV1" s="341"/>
      <c r="ULW1" s="341"/>
      <c r="ULX1" s="341"/>
      <c r="ULY1" s="341"/>
      <c r="ULZ1" s="341"/>
      <c r="UMA1" s="341"/>
      <c r="UMB1" s="341"/>
      <c r="UMC1" s="341"/>
      <c r="UMD1" s="341"/>
      <c r="UME1" s="341"/>
      <c r="UMF1" s="341"/>
      <c r="UMG1" s="341"/>
      <c r="UMH1" s="341"/>
      <c r="UMI1" s="341"/>
      <c r="UMJ1" s="341"/>
      <c r="UMK1" s="341"/>
      <c r="UML1" s="341"/>
      <c r="UMM1" s="341"/>
      <c r="UMN1" s="341"/>
      <c r="UMO1" s="341"/>
      <c r="UMP1" s="341"/>
      <c r="UMQ1" s="341"/>
      <c r="UMR1" s="341"/>
      <c r="UMS1" s="341"/>
      <c r="UMT1" s="341"/>
      <c r="UMU1" s="341"/>
      <c r="UMV1" s="341"/>
      <c r="UMW1" s="341"/>
      <c r="UMX1" s="341"/>
      <c r="UMY1" s="341"/>
      <c r="UMZ1" s="341"/>
      <c r="UNA1" s="341"/>
      <c r="UNB1" s="341"/>
      <c r="UNC1" s="341"/>
      <c r="UND1" s="341"/>
      <c r="UNE1" s="341"/>
      <c r="UNF1" s="341"/>
      <c r="UNG1" s="341"/>
      <c r="UNH1" s="341"/>
      <c r="UNI1" s="341"/>
      <c r="UNJ1" s="341"/>
      <c r="UNK1" s="341"/>
      <c r="UNL1" s="341"/>
      <c r="UNM1" s="341"/>
      <c r="UNN1" s="341"/>
      <c r="UNO1" s="341"/>
      <c r="UNP1" s="341"/>
      <c r="UNQ1" s="341"/>
      <c r="UNR1" s="341"/>
      <c r="UNS1" s="341"/>
      <c r="UNT1" s="341"/>
      <c r="UNU1" s="341"/>
      <c r="UNV1" s="341"/>
      <c r="UNW1" s="341"/>
      <c r="UNX1" s="341"/>
      <c r="UNY1" s="341"/>
      <c r="UNZ1" s="341"/>
      <c r="UOA1" s="341"/>
      <c r="UOB1" s="341"/>
      <c r="UOC1" s="341"/>
      <c r="UOD1" s="341"/>
      <c r="UOE1" s="341"/>
      <c r="UOF1" s="341"/>
      <c r="UOG1" s="341"/>
      <c r="UOH1" s="341"/>
      <c r="UOI1" s="341"/>
      <c r="UOJ1" s="341"/>
      <c r="UOK1" s="341"/>
      <c r="UOL1" s="341"/>
      <c r="UOM1" s="341"/>
      <c r="UON1" s="341"/>
      <c r="UOO1" s="341"/>
      <c r="UOP1" s="341"/>
      <c r="UOQ1" s="341"/>
      <c r="UOR1" s="341"/>
      <c r="UOS1" s="341"/>
      <c r="UOT1" s="341"/>
      <c r="UOU1" s="341"/>
      <c r="UOV1" s="341"/>
      <c r="UOW1" s="341"/>
      <c r="UOX1" s="341"/>
      <c r="UOY1" s="341"/>
      <c r="UOZ1" s="341"/>
      <c r="UPA1" s="341"/>
      <c r="UPB1" s="341"/>
      <c r="UPC1" s="341"/>
      <c r="UPD1" s="341"/>
      <c r="UPE1" s="341"/>
      <c r="UPF1" s="341"/>
      <c r="UPG1" s="341"/>
      <c r="UPH1" s="341"/>
      <c r="UPI1" s="341"/>
      <c r="UPJ1" s="341"/>
      <c r="UPK1" s="341"/>
      <c r="UPL1" s="341"/>
      <c r="UPM1" s="341"/>
      <c r="UPN1" s="341"/>
      <c r="UPO1" s="341"/>
      <c r="UPP1" s="341"/>
      <c r="UPQ1" s="341"/>
      <c r="UPR1" s="341"/>
      <c r="UPS1" s="341"/>
      <c r="UPT1" s="341"/>
      <c r="UPU1" s="341"/>
      <c r="UPV1" s="341"/>
      <c r="UPW1" s="341"/>
      <c r="UPX1" s="341"/>
      <c r="UPY1" s="341"/>
      <c r="UPZ1" s="341"/>
      <c r="UQA1" s="341"/>
      <c r="UQB1" s="341"/>
      <c r="UQC1" s="341"/>
      <c r="UQD1" s="341"/>
      <c r="UQE1" s="341"/>
      <c r="UQF1" s="341"/>
      <c r="UQG1" s="341"/>
      <c r="UQH1" s="341"/>
      <c r="UQI1" s="341"/>
      <c r="UQJ1" s="341"/>
      <c r="UQK1" s="341"/>
      <c r="UQL1" s="341"/>
      <c r="UQM1" s="341"/>
      <c r="UQN1" s="341"/>
      <c r="UQO1" s="341"/>
      <c r="UQP1" s="341"/>
      <c r="UQQ1" s="341"/>
      <c r="UQR1" s="341"/>
      <c r="UQS1" s="341"/>
      <c r="UQT1" s="341"/>
      <c r="UQU1" s="341"/>
      <c r="UQV1" s="341"/>
      <c r="UQW1" s="341"/>
      <c r="UQX1" s="341"/>
      <c r="UQY1" s="341"/>
      <c r="UQZ1" s="341"/>
      <c r="URA1" s="341"/>
      <c r="URB1" s="341"/>
      <c r="URC1" s="341"/>
      <c r="URD1" s="341"/>
      <c r="URE1" s="341"/>
      <c r="URF1" s="341"/>
      <c r="URG1" s="341"/>
      <c r="URH1" s="341"/>
      <c r="URI1" s="341"/>
      <c r="URJ1" s="341"/>
      <c r="URK1" s="341"/>
      <c r="URL1" s="341"/>
      <c r="URM1" s="341"/>
      <c r="URN1" s="341"/>
      <c r="URO1" s="341"/>
      <c r="URP1" s="341"/>
      <c r="URQ1" s="341"/>
      <c r="URR1" s="341"/>
      <c r="URS1" s="341"/>
      <c r="URT1" s="341"/>
      <c r="URU1" s="341"/>
      <c r="URV1" s="341"/>
      <c r="URW1" s="341"/>
      <c r="URX1" s="341"/>
      <c r="URY1" s="341"/>
      <c r="URZ1" s="341"/>
      <c r="USA1" s="341"/>
      <c r="USB1" s="341"/>
      <c r="USC1" s="341"/>
      <c r="USD1" s="341"/>
      <c r="USE1" s="341"/>
      <c r="USF1" s="341"/>
      <c r="USG1" s="341"/>
      <c r="USH1" s="341"/>
      <c r="USI1" s="341"/>
      <c r="USJ1" s="341"/>
      <c r="USK1" s="341"/>
      <c r="USL1" s="341"/>
      <c r="USM1" s="341"/>
      <c r="USN1" s="341"/>
      <c r="USO1" s="341"/>
      <c r="USP1" s="341"/>
      <c r="USQ1" s="341"/>
      <c r="USR1" s="341"/>
      <c r="USS1" s="341"/>
      <c r="UST1" s="341"/>
      <c r="USU1" s="341"/>
      <c r="USV1" s="341"/>
      <c r="USW1" s="341"/>
      <c r="USX1" s="341"/>
      <c r="USY1" s="341"/>
      <c r="USZ1" s="341"/>
      <c r="UTA1" s="341"/>
      <c r="UTB1" s="341"/>
      <c r="UTC1" s="341"/>
      <c r="UTD1" s="341"/>
      <c r="UTE1" s="341"/>
      <c r="UTF1" s="341"/>
      <c r="UTG1" s="341"/>
      <c r="UTH1" s="341"/>
      <c r="UTI1" s="341"/>
      <c r="UTJ1" s="341"/>
      <c r="UTK1" s="341"/>
      <c r="UTL1" s="341"/>
      <c r="UTM1" s="341"/>
      <c r="UTN1" s="341"/>
      <c r="UTO1" s="341"/>
      <c r="UTP1" s="341"/>
      <c r="UTQ1" s="341"/>
      <c r="UTR1" s="341"/>
      <c r="UTS1" s="341"/>
      <c r="UTT1" s="341"/>
      <c r="UTU1" s="341"/>
      <c r="UTV1" s="341"/>
      <c r="UTW1" s="341"/>
      <c r="UTX1" s="341"/>
      <c r="UTY1" s="341"/>
      <c r="UTZ1" s="341"/>
      <c r="UUA1" s="341"/>
      <c r="UUB1" s="341"/>
      <c r="UUC1" s="341"/>
      <c r="UUD1" s="341"/>
      <c r="UUE1" s="341"/>
      <c r="UUF1" s="341"/>
      <c r="UUG1" s="341"/>
      <c r="UUH1" s="341"/>
      <c r="UUI1" s="341"/>
      <c r="UUJ1" s="341"/>
      <c r="UUK1" s="341"/>
      <c r="UUL1" s="341"/>
      <c r="UUM1" s="341"/>
      <c r="UUN1" s="341"/>
      <c r="UUO1" s="341"/>
      <c r="UUP1" s="341"/>
      <c r="UUQ1" s="341"/>
      <c r="UUR1" s="341"/>
      <c r="UUS1" s="341"/>
      <c r="UUT1" s="341"/>
      <c r="UUU1" s="341"/>
      <c r="UUV1" s="341"/>
      <c r="UUW1" s="341"/>
      <c r="UUX1" s="341"/>
      <c r="UUY1" s="341"/>
      <c r="UUZ1" s="341"/>
      <c r="UVA1" s="341"/>
      <c r="UVB1" s="341"/>
      <c r="UVC1" s="341"/>
      <c r="UVD1" s="341"/>
      <c r="UVE1" s="341"/>
      <c r="UVF1" s="341"/>
      <c r="UVG1" s="341"/>
      <c r="UVH1" s="341"/>
      <c r="UVI1" s="341"/>
      <c r="UVJ1" s="341"/>
      <c r="UVK1" s="341"/>
      <c r="UVL1" s="341"/>
      <c r="UVM1" s="341"/>
      <c r="UVN1" s="341"/>
      <c r="UVO1" s="341"/>
      <c r="UVP1" s="341"/>
      <c r="UVQ1" s="341"/>
      <c r="UVR1" s="341"/>
      <c r="UVS1" s="341"/>
      <c r="UVT1" s="341"/>
      <c r="UVU1" s="341"/>
      <c r="UVV1" s="341"/>
      <c r="UVW1" s="341"/>
      <c r="UVX1" s="341"/>
      <c r="UVY1" s="341"/>
      <c r="UVZ1" s="341"/>
      <c r="UWA1" s="341"/>
      <c r="UWB1" s="341"/>
      <c r="UWC1" s="341"/>
      <c r="UWD1" s="341"/>
      <c r="UWE1" s="341"/>
      <c r="UWF1" s="341"/>
      <c r="UWG1" s="341"/>
      <c r="UWH1" s="341"/>
      <c r="UWI1" s="341"/>
      <c r="UWJ1" s="341"/>
      <c r="UWK1" s="341"/>
      <c r="UWL1" s="341"/>
      <c r="UWM1" s="341"/>
      <c r="UWN1" s="341"/>
      <c r="UWO1" s="341"/>
      <c r="UWP1" s="341"/>
      <c r="UWQ1" s="341"/>
      <c r="UWR1" s="341"/>
      <c r="UWS1" s="341"/>
      <c r="UWT1" s="341"/>
      <c r="UWU1" s="341"/>
      <c r="UWV1" s="341"/>
      <c r="UWW1" s="341"/>
      <c r="UWX1" s="341"/>
      <c r="UWY1" s="341"/>
      <c r="UWZ1" s="341"/>
      <c r="UXA1" s="341"/>
      <c r="UXB1" s="341"/>
      <c r="UXC1" s="341"/>
      <c r="UXD1" s="341"/>
      <c r="UXE1" s="341"/>
      <c r="UXF1" s="341"/>
      <c r="UXG1" s="341"/>
      <c r="UXH1" s="341"/>
      <c r="UXI1" s="341"/>
      <c r="UXJ1" s="341"/>
      <c r="UXK1" s="341"/>
      <c r="UXL1" s="341"/>
      <c r="UXM1" s="341"/>
      <c r="UXN1" s="341"/>
      <c r="UXO1" s="341"/>
      <c r="UXP1" s="341"/>
      <c r="UXQ1" s="341"/>
      <c r="UXR1" s="341"/>
      <c r="UXS1" s="341"/>
      <c r="UXT1" s="341"/>
      <c r="UXU1" s="341"/>
      <c r="UXV1" s="341"/>
      <c r="UXW1" s="341"/>
      <c r="UXX1" s="341"/>
      <c r="UXY1" s="341"/>
      <c r="UXZ1" s="341"/>
      <c r="UYA1" s="341"/>
      <c r="UYB1" s="341"/>
      <c r="UYC1" s="341"/>
      <c r="UYD1" s="341"/>
      <c r="UYE1" s="341"/>
      <c r="UYF1" s="341"/>
      <c r="UYG1" s="341"/>
      <c r="UYH1" s="341"/>
      <c r="UYI1" s="341"/>
      <c r="UYJ1" s="341"/>
      <c r="UYK1" s="341"/>
      <c r="UYL1" s="341"/>
      <c r="UYM1" s="341"/>
      <c r="UYN1" s="341"/>
      <c r="UYO1" s="341"/>
      <c r="UYP1" s="341"/>
      <c r="UYQ1" s="341"/>
      <c r="UYR1" s="341"/>
      <c r="UYS1" s="341"/>
      <c r="UYT1" s="341"/>
      <c r="UYU1" s="341"/>
      <c r="UYV1" s="341"/>
      <c r="UYW1" s="341"/>
      <c r="UYX1" s="341"/>
      <c r="UYY1" s="341"/>
      <c r="UYZ1" s="341"/>
      <c r="UZA1" s="341"/>
      <c r="UZB1" s="341"/>
      <c r="UZC1" s="341"/>
      <c r="UZD1" s="341"/>
      <c r="UZE1" s="341"/>
      <c r="UZF1" s="341"/>
      <c r="UZG1" s="341"/>
      <c r="UZH1" s="341"/>
      <c r="UZI1" s="341"/>
      <c r="UZJ1" s="341"/>
      <c r="UZK1" s="341"/>
      <c r="UZL1" s="341"/>
      <c r="UZM1" s="341"/>
      <c r="UZN1" s="341"/>
      <c r="UZO1" s="341"/>
      <c r="UZP1" s="341"/>
      <c r="UZQ1" s="341"/>
      <c r="UZR1" s="341"/>
      <c r="UZS1" s="341"/>
      <c r="UZT1" s="341"/>
      <c r="UZU1" s="341"/>
      <c r="UZV1" s="341"/>
      <c r="UZW1" s="341"/>
      <c r="UZX1" s="341"/>
      <c r="UZY1" s="341"/>
      <c r="UZZ1" s="341"/>
      <c r="VAA1" s="341"/>
      <c r="VAB1" s="341"/>
      <c r="VAC1" s="341"/>
      <c r="VAD1" s="341"/>
      <c r="VAE1" s="341"/>
      <c r="VAF1" s="341"/>
      <c r="VAG1" s="341"/>
      <c r="VAH1" s="341"/>
      <c r="VAI1" s="341"/>
      <c r="VAJ1" s="341"/>
      <c r="VAK1" s="341"/>
      <c r="VAL1" s="341"/>
      <c r="VAM1" s="341"/>
      <c r="VAN1" s="341"/>
      <c r="VAO1" s="341"/>
      <c r="VAP1" s="341"/>
      <c r="VAQ1" s="341"/>
      <c r="VAR1" s="341"/>
      <c r="VAS1" s="341"/>
      <c r="VAT1" s="341"/>
      <c r="VAU1" s="341"/>
      <c r="VAV1" s="341"/>
      <c r="VAW1" s="341"/>
      <c r="VAX1" s="341"/>
      <c r="VAY1" s="341"/>
      <c r="VAZ1" s="341"/>
      <c r="VBA1" s="341"/>
      <c r="VBB1" s="341"/>
      <c r="VBC1" s="341"/>
      <c r="VBD1" s="341"/>
      <c r="VBE1" s="341"/>
      <c r="VBF1" s="341"/>
      <c r="VBG1" s="341"/>
      <c r="VBH1" s="341"/>
      <c r="VBI1" s="341"/>
      <c r="VBJ1" s="341"/>
      <c r="VBK1" s="341"/>
      <c r="VBL1" s="341"/>
      <c r="VBM1" s="341"/>
      <c r="VBN1" s="341"/>
      <c r="VBO1" s="341"/>
      <c r="VBP1" s="341"/>
      <c r="VBQ1" s="341"/>
      <c r="VBR1" s="341"/>
      <c r="VBS1" s="341"/>
      <c r="VBT1" s="341"/>
      <c r="VBU1" s="341"/>
      <c r="VBV1" s="341"/>
      <c r="VBW1" s="341"/>
      <c r="VBX1" s="341"/>
      <c r="VBY1" s="341"/>
      <c r="VBZ1" s="341"/>
      <c r="VCA1" s="341"/>
      <c r="VCB1" s="341"/>
      <c r="VCC1" s="341"/>
      <c r="VCD1" s="341"/>
      <c r="VCE1" s="341"/>
      <c r="VCF1" s="341"/>
      <c r="VCG1" s="341"/>
      <c r="VCH1" s="341"/>
      <c r="VCI1" s="341"/>
      <c r="VCJ1" s="341"/>
      <c r="VCK1" s="341"/>
      <c r="VCL1" s="341"/>
      <c r="VCM1" s="341"/>
      <c r="VCN1" s="341"/>
      <c r="VCO1" s="341"/>
      <c r="VCP1" s="341"/>
      <c r="VCQ1" s="341"/>
      <c r="VCR1" s="341"/>
      <c r="VCS1" s="341"/>
      <c r="VCT1" s="341"/>
      <c r="VCU1" s="341"/>
      <c r="VCV1" s="341"/>
      <c r="VCW1" s="341"/>
      <c r="VCX1" s="341"/>
      <c r="VCY1" s="341"/>
      <c r="VCZ1" s="341"/>
      <c r="VDA1" s="341"/>
      <c r="VDB1" s="341"/>
      <c r="VDC1" s="341"/>
      <c r="VDD1" s="341"/>
      <c r="VDE1" s="341"/>
      <c r="VDF1" s="341"/>
      <c r="VDG1" s="341"/>
      <c r="VDH1" s="341"/>
      <c r="VDI1" s="341"/>
      <c r="VDJ1" s="341"/>
      <c r="VDK1" s="341"/>
      <c r="VDL1" s="341"/>
      <c r="VDM1" s="341"/>
      <c r="VDN1" s="341"/>
      <c r="VDO1" s="341"/>
      <c r="VDP1" s="341"/>
      <c r="VDQ1" s="341"/>
      <c r="VDR1" s="341"/>
      <c r="VDS1" s="341"/>
      <c r="VDT1" s="341"/>
      <c r="VDU1" s="341"/>
      <c r="VDV1" s="341"/>
      <c r="VDW1" s="341"/>
      <c r="VDX1" s="341"/>
      <c r="VDY1" s="341"/>
      <c r="VDZ1" s="341"/>
      <c r="VEA1" s="341"/>
      <c r="VEB1" s="341"/>
      <c r="VEC1" s="341"/>
      <c r="VED1" s="341"/>
      <c r="VEE1" s="341"/>
      <c r="VEF1" s="341"/>
      <c r="VEG1" s="341"/>
      <c r="VEH1" s="341"/>
      <c r="VEI1" s="341"/>
      <c r="VEJ1" s="341"/>
      <c r="VEK1" s="341"/>
      <c r="VEL1" s="341"/>
      <c r="VEM1" s="341"/>
      <c r="VEN1" s="341"/>
      <c r="VEO1" s="341"/>
      <c r="VEP1" s="341"/>
      <c r="VEQ1" s="341"/>
      <c r="VER1" s="341"/>
      <c r="VES1" s="341"/>
      <c r="VET1" s="341"/>
      <c r="VEU1" s="341"/>
      <c r="VEV1" s="341"/>
      <c r="VEW1" s="341"/>
      <c r="VEX1" s="341"/>
      <c r="VEY1" s="341"/>
      <c r="VEZ1" s="341"/>
      <c r="VFA1" s="341"/>
      <c r="VFB1" s="341"/>
      <c r="VFC1" s="341"/>
      <c r="VFD1" s="341"/>
      <c r="VFE1" s="341"/>
      <c r="VFF1" s="341"/>
      <c r="VFG1" s="341"/>
      <c r="VFH1" s="341"/>
      <c r="VFI1" s="341"/>
      <c r="VFJ1" s="341"/>
      <c r="VFK1" s="341"/>
      <c r="VFL1" s="341"/>
      <c r="VFM1" s="341"/>
      <c r="VFN1" s="341"/>
      <c r="VFO1" s="341"/>
      <c r="VFP1" s="341"/>
      <c r="VFQ1" s="341"/>
      <c r="VFR1" s="341"/>
      <c r="VFS1" s="341"/>
      <c r="VFT1" s="341"/>
      <c r="VFU1" s="341"/>
      <c r="VFV1" s="341"/>
      <c r="VFW1" s="341"/>
      <c r="VFX1" s="341"/>
      <c r="VFY1" s="341"/>
      <c r="VFZ1" s="341"/>
      <c r="VGA1" s="341"/>
      <c r="VGB1" s="341"/>
      <c r="VGC1" s="341"/>
      <c r="VGD1" s="341"/>
      <c r="VGE1" s="341"/>
      <c r="VGF1" s="341"/>
      <c r="VGG1" s="341"/>
      <c r="VGH1" s="341"/>
      <c r="VGI1" s="341"/>
      <c r="VGJ1" s="341"/>
      <c r="VGK1" s="341"/>
      <c r="VGL1" s="341"/>
      <c r="VGM1" s="341"/>
      <c r="VGN1" s="341"/>
      <c r="VGO1" s="341"/>
      <c r="VGP1" s="341"/>
      <c r="VGQ1" s="341"/>
      <c r="VGR1" s="341"/>
      <c r="VGS1" s="341"/>
      <c r="VGT1" s="341"/>
      <c r="VGU1" s="341"/>
      <c r="VGV1" s="341"/>
      <c r="VGW1" s="341"/>
      <c r="VGX1" s="341"/>
      <c r="VGY1" s="341"/>
      <c r="VGZ1" s="341"/>
      <c r="VHA1" s="341"/>
      <c r="VHB1" s="341"/>
      <c r="VHC1" s="341"/>
      <c r="VHD1" s="341"/>
      <c r="VHE1" s="341"/>
      <c r="VHF1" s="341"/>
      <c r="VHG1" s="341"/>
      <c r="VHH1" s="341"/>
      <c r="VHI1" s="341"/>
      <c r="VHJ1" s="341"/>
      <c r="VHK1" s="341"/>
      <c r="VHL1" s="341"/>
      <c r="VHM1" s="341"/>
      <c r="VHN1" s="341"/>
      <c r="VHO1" s="341"/>
      <c r="VHP1" s="341"/>
      <c r="VHQ1" s="341"/>
      <c r="VHR1" s="341"/>
      <c r="VHS1" s="341"/>
      <c r="VHT1" s="341"/>
      <c r="VHU1" s="341"/>
      <c r="VHV1" s="341"/>
      <c r="VHW1" s="341"/>
      <c r="VHX1" s="341"/>
      <c r="VHY1" s="341"/>
      <c r="VHZ1" s="341"/>
      <c r="VIA1" s="341"/>
      <c r="VIB1" s="341"/>
      <c r="VIC1" s="341"/>
      <c r="VID1" s="341"/>
      <c r="VIE1" s="341"/>
      <c r="VIF1" s="341"/>
      <c r="VIG1" s="341"/>
      <c r="VIH1" s="341"/>
      <c r="VII1" s="341"/>
      <c r="VIJ1" s="341"/>
      <c r="VIK1" s="341"/>
      <c r="VIL1" s="341"/>
      <c r="VIM1" s="341"/>
      <c r="VIN1" s="341"/>
      <c r="VIO1" s="341"/>
      <c r="VIP1" s="341"/>
      <c r="VIQ1" s="341"/>
      <c r="VIR1" s="341"/>
      <c r="VIS1" s="341"/>
      <c r="VIT1" s="341"/>
      <c r="VIU1" s="341"/>
      <c r="VIV1" s="341"/>
      <c r="VIW1" s="341"/>
      <c r="VIX1" s="341"/>
      <c r="VIY1" s="341"/>
      <c r="VIZ1" s="341"/>
      <c r="VJA1" s="341"/>
      <c r="VJB1" s="341"/>
      <c r="VJC1" s="341"/>
      <c r="VJD1" s="341"/>
      <c r="VJE1" s="341"/>
      <c r="VJF1" s="341"/>
      <c r="VJG1" s="341"/>
      <c r="VJH1" s="341"/>
      <c r="VJI1" s="341"/>
      <c r="VJJ1" s="341"/>
      <c r="VJK1" s="341"/>
      <c r="VJL1" s="341"/>
      <c r="VJM1" s="341"/>
      <c r="VJN1" s="341"/>
      <c r="VJO1" s="341"/>
      <c r="VJP1" s="341"/>
      <c r="VJQ1" s="341"/>
      <c r="VJR1" s="341"/>
      <c r="VJS1" s="341"/>
      <c r="VJT1" s="341"/>
      <c r="VJU1" s="341"/>
      <c r="VJV1" s="341"/>
      <c r="VJW1" s="341"/>
      <c r="VJX1" s="341"/>
      <c r="VJY1" s="341"/>
      <c r="VJZ1" s="341"/>
      <c r="VKA1" s="341"/>
      <c r="VKB1" s="341"/>
      <c r="VKC1" s="341"/>
      <c r="VKD1" s="341"/>
      <c r="VKE1" s="341"/>
      <c r="VKF1" s="341"/>
      <c r="VKG1" s="341"/>
      <c r="VKH1" s="341"/>
      <c r="VKI1" s="341"/>
      <c r="VKJ1" s="341"/>
      <c r="VKK1" s="341"/>
      <c r="VKL1" s="341"/>
      <c r="VKM1" s="341"/>
      <c r="VKN1" s="341"/>
      <c r="VKO1" s="341"/>
      <c r="VKP1" s="341"/>
      <c r="VKQ1" s="341"/>
      <c r="VKR1" s="341"/>
      <c r="VKS1" s="341"/>
      <c r="VKT1" s="341"/>
      <c r="VKU1" s="341"/>
      <c r="VKV1" s="341"/>
      <c r="VKW1" s="341"/>
      <c r="VKX1" s="341"/>
      <c r="VKY1" s="341"/>
      <c r="VKZ1" s="341"/>
      <c r="VLA1" s="341"/>
      <c r="VLB1" s="341"/>
      <c r="VLC1" s="341"/>
      <c r="VLD1" s="341"/>
      <c r="VLE1" s="341"/>
      <c r="VLF1" s="341"/>
      <c r="VLG1" s="341"/>
      <c r="VLH1" s="341"/>
      <c r="VLI1" s="341"/>
      <c r="VLJ1" s="341"/>
      <c r="VLK1" s="341"/>
      <c r="VLL1" s="341"/>
      <c r="VLM1" s="341"/>
      <c r="VLN1" s="341"/>
      <c r="VLO1" s="341"/>
      <c r="VLP1" s="341"/>
      <c r="VLQ1" s="341"/>
      <c r="VLR1" s="341"/>
      <c r="VLS1" s="341"/>
      <c r="VLT1" s="341"/>
      <c r="VLU1" s="341"/>
      <c r="VLV1" s="341"/>
      <c r="VLW1" s="341"/>
      <c r="VLX1" s="341"/>
      <c r="VLY1" s="341"/>
      <c r="VLZ1" s="341"/>
      <c r="VMA1" s="341"/>
      <c r="VMB1" s="341"/>
      <c r="VMC1" s="341"/>
      <c r="VMD1" s="341"/>
      <c r="VME1" s="341"/>
      <c r="VMF1" s="341"/>
      <c r="VMG1" s="341"/>
      <c r="VMH1" s="341"/>
      <c r="VMI1" s="341"/>
      <c r="VMJ1" s="341"/>
      <c r="VMK1" s="341"/>
      <c r="VML1" s="341"/>
      <c r="VMM1" s="341"/>
      <c r="VMN1" s="341"/>
      <c r="VMO1" s="341"/>
      <c r="VMP1" s="341"/>
      <c r="VMQ1" s="341"/>
      <c r="VMR1" s="341"/>
      <c r="VMS1" s="341"/>
      <c r="VMT1" s="341"/>
      <c r="VMU1" s="341"/>
      <c r="VMV1" s="341"/>
      <c r="VMW1" s="341"/>
      <c r="VMX1" s="341"/>
      <c r="VMY1" s="341"/>
      <c r="VMZ1" s="341"/>
      <c r="VNA1" s="341"/>
      <c r="VNB1" s="341"/>
      <c r="VNC1" s="341"/>
      <c r="VND1" s="341"/>
      <c r="VNE1" s="341"/>
      <c r="VNF1" s="341"/>
      <c r="VNG1" s="341"/>
      <c r="VNH1" s="341"/>
      <c r="VNI1" s="341"/>
      <c r="VNJ1" s="341"/>
      <c r="VNK1" s="341"/>
      <c r="VNL1" s="341"/>
      <c r="VNM1" s="341"/>
      <c r="VNN1" s="341"/>
      <c r="VNO1" s="341"/>
      <c r="VNP1" s="341"/>
      <c r="VNQ1" s="341"/>
      <c r="VNR1" s="341"/>
      <c r="VNS1" s="341"/>
      <c r="VNT1" s="341"/>
      <c r="VNU1" s="341"/>
      <c r="VNV1" s="341"/>
      <c r="VNW1" s="341"/>
      <c r="VNX1" s="341"/>
      <c r="VNY1" s="341"/>
      <c r="VNZ1" s="341"/>
      <c r="VOA1" s="341"/>
      <c r="VOB1" s="341"/>
      <c r="VOC1" s="341"/>
      <c r="VOD1" s="341"/>
      <c r="VOE1" s="341"/>
      <c r="VOF1" s="341"/>
      <c r="VOG1" s="341"/>
      <c r="VOH1" s="341"/>
      <c r="VOI1" s="341"/>
      <c r="VOJ1" s="341"/>
      <c r="VOK1" s="341"/>
      <c r="VOL1" s="341"/>
      <c r="VOM1" s="341"/>
      <c r="VON1" s="341"/>
      <c r="VOO1" s="341"/>
      <c r="VOP1" s="341"/>
      <c r="VOQ1" s="341"/>
      <c r="VOR1" s="341"/>
      <c r="VOS1" s="341"/>
      <c r="VOT1" s="341"/>
      <c r="VOU1" s="341"/>
      <c r="VOV1" s="341"/>
      <c r="VOW1" s="341"/>
      <c r="VOX1" s="341"/>
      <c r="VOY1" s="341"/>
      <c r="VOZ1" s="341"/>
      <c r="VPA1" s="341"/>
      <c r="VPB1" s="341"/>
      <c r="VPC1" s="341"/>
      <c r="VPD1" s="341"/>
      <c r="VPE1" s="341"/>
      <c r="VPF1" s="341"/>
      <c r="VPG1" s="341"/>
      <c r="VPH1" s="341"/>
      <c r="VPI1" s="341"/>
      <c r="VPJ1" s="341"/>
      <c r="VPK1" s="341"/>
      <c r="VPL1" s="341"/>
      <c r="VPM1" s="341"/>
      <c r="VPN1" s="341"/>
      <c r="VPO1" s="341"/>
      <c r="VPP1" s="341"/>
      <c r="VPQ1" s="341"/>
      <c r="VPR1" s="341"/>
      <c r="VPS1" s="341"/>
      <c r="VPT1" s="341"/>
      <c r="VPU1" s="341"/>
      <c r="VPV1" s="341"/>
      <c r="VPW1" s="341"/>
      <c r="VPX1" s="341"/>
      <c r="VPY1" s="341"/>
      <c r="VPZ1" s="341"/>
      <c r="VQA1" s="341"/>
      <c r="VQB1" s="341"/>
      <c r="VQC1" s="341"/>
      <c r="VQD1" s="341"/>
      <c r="VQE1" s="341"/>
      <c r="VQF1" s="341"/>
      <c r="VQG1" s="341"/>
      <c r="VQH1" s="341"/>
      <c r="VQI1" s="341"/>
      <c r="VQJ1" s="341"/>
      <c r="VQK1" s="341"/>
      <c r="VQL1" s="341"/>
      <c r="VQM1" s="341"/>
      <c r="VQN1" s="341"/>
      <c r="VQO1" s="341"/>
      <c r="VQP1" s="341"/>
      <c r="VQQ1" s="341"/>
      <c r="VQR1" s="341"/>
      <c r="VQS1" s="341"/>
      <c r="VQT1" s="341"/>
      <c r="VQU1" s="341"/>
      <c r="VQV1" s="341"/>
      <c r="VQW1" s="341"/>
      <c r="VQX1" s="341"/>
      <c r="VQY1" s="341"/>
      <c r="VQZ1" s="341"/>
      <c r="VRA1" s="341"/>
      <c r="VRB1" s="341"/>
      <c r="VRC1" s="341"/>
      <c r="VRD1" s="341"/>
      <c r="VRE1" s="341"/>
      <c r="VRF1" s="341"/>
      <c r="VRG1" s="341"/>
      <c r="VRH1" s="341"/>
      <c r="VRI1" s="341"/>
      <c r="VRJ1" s="341"/>
      <c r="VRK1" s="341"/>
      <c r="VRL1" s="341"/>
      <c r="VRM1" s="341"/>
      <c r="VRN1" s="341"/>
      <c r="VRO1" s="341"/>
      <c r="VRP1" s="341"/>
      <c r="VRQ1" s="341"/>
      <c r="VRR1" s="341"/>
      <c r="VRS1" s="341"/>
      <c r="VRT1" s="341"/>
      <c r="VRU1" s="341"/>
      <c r="VRV1" s="341"/>
      <c r="VRW1" s="341"/>
      <c r="VRX1" s="341"/>
      <c r="VRY1" s="341"/>
      <c r="VRZ1" s="341"/>
      <c r="VSA1" s="341"/>
      <c r="VSB1" s="341"/>
      <c r="VSC1" s="341"/>
      <c r="VSD1" s="341"/>
      <c r="VSE1" s="341"/>
      <c r="VSF1" s="341"/>
      <c r="VSG1" s="341"/>
      <c r="VSH1" s="341"/>
      <c r="VSI1" s="341"/>
      <c r="VSJ1" s="341"/>
      <c r="VSK1" s="341"/>
      <c r="VSL1" s="341"/>
      <c r="VSM1" s="341"/>
      <c r="VSN1" s="341"/>
      <c r="VSO1" s="341"/>
      <c r="VSP1" s="341"/>
      <c r="VSQ1" s="341"/>
      <c r="VSR1" s="341"/>
      <c r="VSS1" s="341"/>
      <c r="VST1" s="341"/>
      <c r="VSU1" s="341"/>
      <c r="VSV1" s="341"/>
      <c r="VSW1" s="341"/>
      <c r="VSX1" s="341"/>
      <c r="VSY1" s="341"/>
      <c r="VSZ1" s="341"/>
      <c r="VTA1" s="341"/>
      <c r="VTB1" s="341"/>
      <c r="VTC1" s="341"/>
      <c r="VTD1" s="341"/>
      <c r="VTE1" s="341"/>
      <c r="VTF1" s="341"/>
      <c r="VTG1" s="341"/>
      <c r="VTH1" s="341"/>
      <c r="VTI1" s="341"/>
      <c r="VTJ1" s="341"/>
      <c r="VTK1" s="341"/>
      <c r="VTL1" s="341"/>
      <c r="VTM1" s="341"/>
      <c r="VTN1" s="341"/>
      <c r="VTO1" s="341"/>
      <c r="VTP1" s="341"/>
      <c r="VTQ1" s="341"/>
      <c r="VTR1" s="341"/>
      <c r="VTS1" s="341"/>
      <c r="VTT1" s="341"/>
      <c r="VTU1" s="341"/>
      <c r="VTV1" s="341"/>
      <c r="VTW1" s="341"/>
      <c r="VTX1" s="341"/>
      <c r="VTY1" s="341"/>
      <c r="VTZ1" s="341"/>
      <c r="VUA1" s="341"/>
      <c r="VUB1" s="341"/>
      <c r="VUC1" s="341"/>
      <c r="VUD1" s="341"/>
      <c r="VUE1" s="341"/>
      <c r="VUF1" s="341"/>
      <c r="VUG1" s="341"/>
      <c r="VUH1" s="341"/>
      <c r="VUI1" s="341"/>
      <c r="VUJ1" s="341"/>
      <c r="VUK1" s="341"/>
      <c r="VUL1" s="341"/>
      <c r="VUM1" s="341"/>
      <c r="VUN1" s="341"/>
      <c r="VUO1" s="341"/>
      <c r="VUP1" s="341"/>
      <c r="VUQ1" s="341"/>
      <c r="VUR1" s="341"/>
      <c r="VUS1" s="341"/>
      <c r="VUT1" s="341"/>
      <c r="VUU1" s="341"/>
      <c r="VUV1" s="341"/>
      <c r="VUW1" s="341"/>
      <c r="VUX1" s="341"/>
      <c r="VUY1" s="341"/>
      <c r="VUZ1" s="341"/>
      <c r="VVA1" s="341"/>
      <c r="VVB1" s="341"/>
      <c r="VVC1" s="341"/>
      <c r="VVD1" s="341"/>
      <c r="VVE1" s="341"/>
      <c r="VVF1" s="341"/>
      <c r="VVG1" s="341"/>
      <c r="VVH1" s="341"/>
      <c r="VVI1" s="341"/>
      <c r="VVJ1" s="341"/>
      <c r="VVK1" s="341"/>
      <c r="VVL1" s="341"/>
      <c r="VVM1" s="341"/>
      <c r="VVN1" s="341"/>
      <c r="VVO1" s="341"/>
      <c r="VVP1" s="341"/>
      <c r="VVQ1" s="341"/>
      <c r="VVR1" s="341"/>
      <c r="VVS1" s="341"/>
      <c r="VVT1" s="341"/>
      <c r="VVU1" s="341"/>
      <c r="VVV1" s="341"/>
      <c r="VVW1" s="341"/>
      <c r="VVX1" s="341"/>
      <c r="VVY1" s="341"/>
      <c r="VVZ1" s="341"/>
      <c r="VWA1" s="341"/>
      <c r="VWB1" s="341"/>
      <c r="VWC1" s="341"/>
      <c r="VWD1" s="341"/>
      <c r="VWE1" s="341"/>
      <c r="VWF1" s="341"/>
      <c r="VWG1" s="341"/>
      <c r="VWH1" s="341"/>
      <c r="VWI1" s="341"/>
      <c r="VWJ1" s="341"/>
      <c r="VWK1" s="341"/>
      <c r="VWL1" s="341"/>
      <c r="VWM1" s="341"/>
      <c r="VWN1" s="341"/>
      <c r="VWO1" s="341"/>
      <c r="VWP1" s="341"/>
      <c r="VWQ1" s="341"/>
      <c r="VWR1" s="341"/>
      <c r="VWS1" s="341"/>
      <c r="VWT1" s="341"/>
      <c r="VWU1" s="341"/>
      <c r="VWV1" s="341"/>
      <c r="VWW1" s="341"/>
      <c r="VWX1" s="341"/>
      <c r="VWY1" s="341"/>
      <c r="VWZ1" s="341"/>
      <c r="VXA1" s="341"/>
      <c r="VXB1" s="341"/>
      <c r="VXC1" s="341"/>
      <c r="VXD1" s="341"/>
      <c r="VXE1" s="341"/>
      <c r="VXF1" s="341"/>
      <c r="VXG1" s="341"/>
      <c r="VXH1" s="341"/>
      <c r="VXI1" s="341"/>
      <c r="VXJ1" s="341"/>
      <c r="VXK1" s="341"/>
      <c r="VXL1" s="341"/>
      <c r="VXM1" s="341"/>
      <c r="VXN1" s="341"/>
      <c r="VXO1" s="341"/>
      <c r="VXP1" s="341"/>
      <c r="VXQ1" s="341"/>
      <c r="VXR1" s="341"/>
      <c r="VXS1" s="341"/>
      <c r="VXT1" s="341"/>
      <c r="VXU1" s="341"/>
      <c r="VXV1" s="341"/>
      <c r="VXW1" s="341"/>
      <c r="VXX1" s="341"/>
      <c r="VXY1" s="341"/>
      <c r="VXZ1" s="341"/>
      <c r="VYA1" s="341"/>
      <c r="VYB1" s="341"/>
      <c r="VYC1" s="341"/>
      <c r="VYD1" s="341"/>
      <c r="VYE1" s="341"/>
      <c r="VYF1" s="341"/>
      <c r="VYG1" s="341"/>
      <c r="VYH1" s="341"/>
      <c r="VYI1" s="341"/>
      <c r="VYJ1" s="341"/>
      <c r="VYK1" s="341"/>
      <c r="VYL1" s="341"/>
      <c r="VYM1" s="341"/>
      <c r="VYN1" s="341"/>
      <c r="VYO1" s="341"/>
      <c r="VYP1" s="341"/>
      <c r="VYQ1" s="341"/>
      <c r="VYR1" s="341"/>
      <c r="VYS1" s="341"/>
      <c r="VYT1" s="341"/>
      <c r="VYU1" s="341"/>
      <c r="VYV1" s="341"/>
      <c r="VYW1" s="341"/>
      <c r="VYX1" s="341"/>
      <c r="VYY1" s="341"/>
      <c r="VYZ1" s="341"/>
      <c r="VZA1" s="341"/>
      <c r="VZB1" s="341"/>
      <c r="VZC1" s="341"/>
      <c r="VZD1" s="341"/>
      <c r="VZE1" s="341"/>
      <c r="VZF1" s="341"/>
      <c r="VZG1" s="341"/>
      <c r="VZH1" s="341"/>
      <c r="VZI1" s="341"/>
      <c r="VZJ1" s="341"/>
      <c r="VZK1" s="341"/>
      <c r="VZL1" s="341"/>
      <c r="VZM1" s="341"/>
      <c r="VZN1" s="341"/>
      <c r="VZO1" s="341"/>
      <c r="VZP1" s="341"/>
      <c r="VZQ1" s="341"/>
      <c r="VZR1" s="341"/>
      <c r="VZS1" s="341"/>
      <c r="VZT1" s="341"/>
      <c r="VZU1" s="341"/>
      <c r="VZV1" s="341"/>
      <c r="VZW1" s="341"/>
      <c r="VZX1" s="341"/>
      <c r="VZY1" s="341"/>
      <c r="VZZ1" s="341"/>
      <c r="WAA1" s="341"/>
      <c r="WAB1" s="341"/>
      <c r="WAC1" s="341"/>
      <c r="WAD1" s="341"/>
      <c r="WAE1" s="341"/>
      <c r="WAF1" s="341"/>
      <c r="WAG1" s="341"/>
      <c r="WAH1" s="341"/>
      <c r="WAI1" s="341"/>
      <c r="WAJ1" s="341"/>
      <c r="WAK1" s="341"/>
      <c r="WAL1" s="341"/>
      <c r="WAM1" s="341"/>
      <c r="WAN1" s="341"/>
      <c r="WAO1" s="341"/>
      <c r="WAP1" s="341"/>
      <c r="WAQ1" s="341"/>
      <c r="WAR1" s="341"/>
      <c r="WAS1" s="341"/>
      <c r="WAT1" s="341"/>
      <c r="WAU1" s="341"/>
      <c r="WAV1" s="341"/>
      <c r="WAW1" s="341"/>
      <c r="WAX1" s="341"/>
      <c r="WAY1" s="341"/>
      <c r="WAZ1" s="341"/>
      <c r="WBA1" s="341"/>
      <c r="WBB1" s="341"/>
      <c r="WBC1" s="341"/>
      <c r="WBD1" s="341"/>
      <c r="WBE1" s="341"/>
      <c r="WBF1" s="341"/>
      <c r="WBG1" s="341"/>
      <c r="WBH1" s="341"/>
      <c r="WBI1" s="341"/>
      <c r="WBJ1" s="341"/>
      <c r="WBK1" s="341"/>
      <c r="WBL1" s="341"/>
      <c r="WBM1" s="341"/>
      <c r="WBN1" s="341"/>
      <c r="WBO1" s="341"/>
      <c r="WBP1" s="341"/>
      <c r="WBQ1" s="341"/>
      <c r="WBR1" s="341"/>
      <c r="WBS1" s="341"/>
      <c r="WBT1" s="341"/>
      <c r="WBU1" s="341"/>
      <c r="WBV1" s="341"/>
      <c r="WBW1" s="341"/>
      <c r="WBX1" s="341"/>
      <c r="WBY1" s="341"/>
      <c r="WBZ1" s="341"/>
      <c r="WCA1" s="341"/>
      <c r="WCB1" s="341"/>
      <c r="WCC1" s="341"/>
      <c r="WCD1" s="341"/>
      <c r="WCE1" s="341"/>
      <c r="WCF1" s="341"/>
      <c r="WCG1" s="341"/>
      <c r="WCH1" s="341"/>
      <c r="WCI1" s="341"/>
      <c r="WCJ1" s="341"/>
      <c r="WCK1" s="341"/>
      <c r="WCL1" s="341"/>
      <c r="WCM1" s="341"/>
      <c r="WCN1" s="341"/>
      <c r="WCO1" s="341"/>
      <c r="WCP1" s="341"/>
      <c r="WCQ1" s="341"/>
      <c r="WCR1" s="341"/>
      <c r="WCS1" s="341"/>
      <c r="WCT1" s="341"/>
      <c r="WCU1" s="341"/>
      <c r="WCV1" s="341"/>
      <c r="WCW1" s="341"/>
      <c r="WCX1" s="341"/>
      <c r="WCY1" s="341"/>
      <c r="WCZ1" s="341"/>
      <c r="WDA1" s="341"/>
      <c r="WDB1" s="341"/>
      <c r="WDC1" s="341"/>
      <c r="WDD1" s="341"/>
      <c r="WDE1" s="341"/>
      <c r="WDF1" s="341"/>
      <c r="WDG1" s="341"/>
      <c r="WDH1" s="341"/>
      <c r="WDI1" s="341"/>
      <c r="WDJ1" s="341"/>
      <c r="WDK1" s="341"/>
      <c r="WDL1" s="341"/>
      <c r="WDM1" s="341"/>
      <c r="WDN1" s="341"/>
      <c r="WDO1" s="341"/>
      <c r="WDP1" s="341"/>
      <c r="WDQ1" s="341"/>
      <c r="WDR1" s="341"/>
      <c r="WDS1" s="341"/>
      <c r="WDT1" s="341"/>
      <c r="WDU1" s="341"/>
      <c r="WDV1" s="341"/>
      <c r="WDW1" s="341"/>
      <c r="WDX1" s="341"/>
      <c r="WDY1" s="341"/>
      <c r="WDZ1" s="341"/>
      <c r="WEA1" s="341"/>
      <c r="WEB1" s="341"/>
      <c r="WEC1" s="341"/>
      <c r="WED1" s="341"/>
      <c r="WEE1" s="341"/>
      <c r="WEF1" s="341"/>
      <c r="WEG1" s="341"/>
      <c r="WEH1" s="341"/>
      <c r="WEI1" s="341"/>
      <c r="WEJ1" s="341"/>
      <c r="WEK1" s="341"/>
      <c r="WEL1" s="341"/>
      <c r="WEM1" s="341"/>
      <c r="WEN1" s="341"/>
      <c r="WEO1" s="341"/>
      <c r="WEP1" s="341"/>
      <c r="WEQ1" s="341"/>
      <c r="WER1" s="341"/>
      <c r="WES1" s="341"/>
      <c r="WET1" s="341"/>
      <c r="WEU1" s="341"/>
      <c r="WEV1" s="341"/>
      <c r="WEW1" s="341"/>
      <c r="WEX1" s="341"/>
      <c r="WEY1" s="341"/>
      <c r="WEZ1" s="341"/>
      <c r="WFA1" s="341"/>
      <c r="WFB1" s="341"/>
      <c r="WFC1" s="341"/>
      <c r="WFD1" s="341"/>
      <c r="WFE1" s="341"/>
      <c r="WFF1" s="341"/>
      <c r="WFG1" s="341"/>
      <c r="WFH1" s="341"/>
      <c r="WFI1" s="341"/>
      <c r="WFJ1" s="341"/>
      <c r="WFK1" s="341"/>
      <c r="WFL1" s="341"/>
      <c r="WFM1" s="341"/>
      <c r="WFN1" s="341"/>
      <c r="WFO1" s="341"/>
      <c r="WFP1" s="341"/>
      <c r="WFQ1" s="341"/>
      <c r="WFR1" s="341"/>
      <c r="WFS1" s="341"/>
      <c r="WFT1" s="341"/>
      <c r="WFU1" s="341"/>
      <c r="WFV1" s="341"/>
      <c r="WFW1" s="341"/>
      <c r="WFX1" s="341"/>
      <c r="WFY1" s="341"/>
      <c r="WFZ1" s="341"/>
      <c r="WGA1" s="341"/>
      <c r="WGB1" s="341"/>
      <c r="WGC1" s="341"/>
      <c r="WGD1" s="341"/>
      <c r="WGE1" s="341"/>
      <c r="WGF1" s="341"/>
      <c r="WGG1" s="341"/>
      <c r="WGH1" s="341"/>
      <c r="WGI1" s="341"/>
      <c r="WGJ1" s="341"/>
      <c r="WGK1" s="341"/>
      <c r="WGL1" s="341"/>
      <c r="WGM1" s="341"/>
      <c r="WGN1" s="341"/>
      <c r="WGO1" s="341"/>
      <c r="WGP1" s="341"/>
      <c r="WGQ1" s="341"/>
      <c r="WGR1" s="341"/>
      <c r="WGS1" s="341"/>
      <c r="WGT1" s="341"/>
      <c r="WGU1" s="341"/>
      <c r="WGV1" s="341"/>
      <c r="WGW1" s="341"/>
      <c r="WGX1" s="341"/>
      <c r="WGY1" s="341"/>
      <c r="WGZ1" s="341"/>
      <c r="WHA1" s="341"/>
      <c r="WHB1" s="341"/>
      <c r="WHC1" s="341"/>
      <c r="WHD1" s="341"/>
      <c r="WHE1" s="341"/>
      <c r="WHF1" s="341"/>
      <c r="WHG1" s="341"/>
      <c r="WHH1" s="341"/>
      <c r="WHI1" s="341"/>
      <c r="WHJ1" s="341"/>
      <c r="WHK1" s="341"/>
      <c r="WHL1" s="341"/>
      <c r="WHM1" s="341"/>
      <c r="WHN1" s="341"/>
      <c r="WHO1" s="341"/>
      <c r="WHP1" s="341"/>
      <c r="WHQ1" s="341"/>
      <c r="WHR1" s="341"/>
      <c r="WHS1" s="341"/>
      <c r="WHT1" s="341"/>
      <c r="WHU1" s="341"/>
      <c r="WHV1" s="341"/>
      <c r="WHW1" s="341"/>
      <c r="WHX1" s="341"/>
      <c r="WHY1" s="341"/>
      <c r="WHZ1" s="341"/>
      <c r="WIA1" s="341"/>
      <c r="WIB1" s="341"/>
      <c r="WIC1" s="341"/>
      <c r="WID1" s="341"/>
      <c r="WIE1" s="341"/>
      <c r="WIF1" s="341"/>
      <c r="WIG1" s="341"/>
      <c r="WIH1" s="341"/>
      <c r="WII1" s="341"/>
      <c r="WIJ1" s="341"/>
      <c r="WIK1" s="341"/>
      <c r="WIL1" s="341"/>
      <c r="WIM1" s="341"/>
      <c r="WIN1" s="341"/>
      <c r="WIO1" s="341"/>
      <c r="WIP1" s="341"/>
      <c r="WIQ1" s="341"/>
      <c r="WIR1" s="341"/>
      <c r="WIS1" s="341"/>
      <c r="WIT1" s="341"/>
      <c r="WIU1" s="341"/>
      <c r="WIV1" s="341"/>
      <c r="WIW1" s="341"/>
      <c r="WIX1" s="341"/>
      <c r="WIY1" s="341"/>
      <c r="WIZ1" s="341"/>
      <c r="WJA1" s="341"/>
      <c r="WJB1" s="341"/>
      <c r="WJC1" s="341"/>
      <c r="WJD1" s="341"/>
      <c r="WJE1" s="341"/>
      <c r="WJF1" s="341"/>
      <c r="WJG1" s="341"/>
      <c r="WJH1" s="341"/>
      <c r="WJI1" s="341"/>
      <c r="WJJ1" s="341"/>
      <c r="WJK1" s="341"/>
      <c r="WJL1" s="341"/>
      <c r="WJM1" s="341"/>
      <c r="WJN1" s="341"/>
      <c r="WJO1" s="341"/>
      <c r="WJP1" s="341"/>
      <c r="WJQ1" s="341"/>
      <c r="WJR1" s="341"/>
      <c r="WJS1" s="341"/>
      <c r="WJT1" s="341"/>
      <c r="WJU1" s="341"/>
      <c r="WJV1" s="341"/>
      <c r="WJW1" s="341"/>
      <c r="WJX1" s="341"/>
      <c r="WJY1" s="341"/>
      <c r="WJZ1" s="341"/>
      <c r="WKA1" s="341"/>
      <c r="WKB1" s="341"/>
      <c r="WKC1" s="341"/>
      <c r="WKD1" s="341"/>
      <c r="WKE1" s="341"/>
      <c r="WKF1" s="341"/>
      <c r="WKG1" s="341"/>
      <c r="WKH1" s="341"/>
      <c r="WKI1" s="341"/>
      <c r="WKJ1" s="341"/>
      <c r="WKK1" s="341"/>
      <c r="WKL1" s="341"/>
      <c r="WKM1" s="341"/>
      <c r="WKN1" s="341"/>
      <c r="WKO1" s="341"/>
      <c r="WKP1" s="341"/>
      <c r="WKQ1" s="341"/>
      <c r="WKR1" s="341"/>
      <c r="WKS1" s="341"/>
      <c r="WKT1" s="341"/>
      <c r="WKU1" s="341"/>
      <c r="WKV1" s="341"/>
      <c r="WKW1" s="341"/>
      <c r="WKX1" s="341"/>
      <c r="WKY1" s="341"/>
      <c r="WKZ1" s="341"/>
      <c r="WLA1" s="341"/>
      <c r="WLB1" s="341"/>
      <c r="WLC1" s="341"/>
      <c r="WLD1" s="341"/>
      <c r="WLE1" s="341"/>
      <c r="WLF1" s="341"/>
      <c r="WLG1" s="341"/>
      <c r="WLH1" s="341"/>
      <c r="WLI1" s="341"/>
      <c r="WLJ1" s="341"/>
      <c r="WLK1" s="341"/>
      <c r="WLL1" s="341"/>
      <c r="WLM1" s="341"/>
      <c r="WLN1" s="341"/>
      <c r="WLO1" s="341"/>
      <c r="WLP1" s="341"/>
      <c r="WLQ1" s="341"/>
      <c r="WLR1" s="341"/>
      <c r="WLS1" s="341"/>
      <c r="WLT1" s="341"/>
      <c r="WLU1" s="341"/>
      <c r="WLV1" s="341"/>
      <c r="WLW1" s="341"/>
      <c r="WLX1" s="341"/>
      <c r="WLY1" s="341"/>
      <c r="WLZ1" s="341"/>
      <c r="WMA1" s="341"/>
      <c r="WMB1" s="341"/>
      <c r="WMC1" s="341"/>
      <c r="WMD1" s="341"/>
      <c r="WME1" s="341"/>
      <c r="WMF1" s="341"/>
      <c r="WMG1" s="341"/>
      <c r="WMH1" s="341"/>
      <c r="WMI1" s="341"/>
      <c r="WMJ1" s="341"/>
      <c r="WMK1" s="341"/>
      <c r="WML1" s="341"/>
      <c r="WMM1" s="341"/>
      <c r="WMN1" s="341"/>
      <c r="WMO1" s="341"/>
      <c r="WMP1" s="341"/>
      <c r="WMQ1" s="341"/>
      <c r="WMR1" s="341"/>
      <c r="WMS1" s="341"/>
      <c r="WMT1" s="341"/>
      <c r="WMU1" s="341"/>
      <c r="WMV1" s="341"/>
      <c r="WMW1" s="341"/>
      <c r="WMX1" s="341"/>
      <c r="WMY1" s="341"/>
      <c r="WMZ1" s="341"/>
      <c r="WNA1" s="341"/>
      <c r="WNB1" s="341"/>
      <c r="WNC1" s="341"/>
      <c r="WND1" s="341"/>
      <c r="WNE1" s="341"/>
      <c r="WNF1" s="341"/>
      <c r="WNG1" s="341"/>
      <c r="WNH1" s="341"/>
      <c r="WNI1" s="341"/>
      <c r="WNJ1" s="341"/>
      <c r="WNK1" s="341"/>
      <c r="WNL1" s="341"/>
      <c r="WNM1" s="341"/>
      <c r="WNN1" s="341"/>
      <c r="WNO1" s="341"/>
      <c r="WNP1" s="341"/>
      <c r="WNQ1" s="341"/>
      <c r="WNR1" s="341"/>
      <c r="WNS1" s="341"/>
      <c r="WNT1" s="341"/>
      <c r="WNU1" s="341"/>
      <c r="WNV1" s="341"/>
      <c r="WNW1" s="341"/>
      <c r="WNX1" s="341"/>
      <c r="WNY1" s="341"/>
      <c r="WNZ1" s="341"/>
      <c r="WOA1" s="341"/>
      <c r="WOB1" s="341"/>
      <c r="WOC1" s="341"/>
      <c r="WOD1" s="341"/>
      <c r="WOE1" s="341"/>
      <c r="WOF1" s="341"/>
      <c r="WOG1" s="341"/>
      <c r="WOH1" s="341"/>
      <c r="WOI1" s="341"/>
      <c r="WOJ1" s="341"/>
      <c r="WOK1" s="341"/>
      <c r="WOL1" s="341"/>
      <c r="WOM1" s="341"/>
      <c r="WON1" s="341"/>
      <c r="WOO1" s="341"/>
      <c r="WOP1" s="341"/>
      <c r="WOQ1" s="341"/>
      <c r="WOR1" s="341"/>
      <c r="WOS1" s="341"/>
      <c r="WOT1" s="341"/>
      <c r="WOU1" s="341"/>
      <c r="WOV1" s="341"/>
      <c r="WOW1" s="341"/>
      <c r="WOX1" s="341"/>
      <c r="WOY1" s="341"/>
      <c r="WOZ1" s="341"/>
      <c r="WPA1" s="341"/>
      <c r="WPB1" s="341"/>
      <c r="WPC1" s="341"/>
      <c r="WPD1" s="341"/>
      <c r="WPE1" s="341"/>
      <c r="WPF1" s="341"/>
      <c r="WPG1" s="341"/>
      <c r="WPH1" s="341"/>
      <c r="WPI1" s="341"/>
      <c r="WPJ1" s="341"/>
      <c r="WPK1" s="341"/>
      <c r="WPL1" s="341"/>
      <c r="WPM1" s="341"/>
      <c r="WPN1" s="341"/>
      <c r="WPO1" s="341"/>
      <c r="WPP1" s="341"/>
      <c r="WPQ1" s="341"/>
      <c r="WPR1" s="341"/>
      <c r="WPS1" s="341"/>
      <c r="WPT1" s="341"/>
      <c r="WPU1" s="341"/>
      <c r="WPV1" s="341"/>
      <c r="WPW1" s="341"/>
      <c r="WPX1" s="341"/>
      <c r="WPY1" s="341"/>
      <c r="WPZ1" s="341"/>
      <c r="WQA1" s="341"/>
      <c r="WQB1" s="341"/>
      <c r="WQC1" s="341"/>
      <c r="WQD1" s="341"/>
      <c r="WQE1" s="341"/>
      <c r="WQF1" s="341"/>
      <c r="WQG1" s="341"/>
      <c r="WQH1" s="341"/>
      <c r="WQI1" s="341"/>
      <c r="WQJ1" s="341"/>
      <c r="WQK1" s="341"/>
      <c r="WQL1" s="341"/>
      <c r="WQM1" s="341"/>
      <c r="WQN1" s="341"/>
      <c r="WQO1" s="341"/>
      <c r="WQP1" s="341"/>
      <c r="WQQ1" s="341"/>
      <c r="WQR1" s="341"/>
      <c r="WQS1" s="341"/>
      <c r="WQT1" s="341"/>
      <c r="WQU1" s="341"/>
      <c r="WQV1" s="341"/>
      <c r="WQW1" s="341"/>
      <c r="WQX1" s="341"/>
      <c r="WQY1" s="341"/>
      <c r="WQZ1" s="341"/>
      <c r="WRA1" s="341"/>
      <c r="WRB1" s="341"/>
      <c r="WRC1" s="341"/>
      <c r="WRD1" s="341"/>
      <c r="WRE1" s="341"/>
      <c r="WRF1" s="341"/>
      <c r="WRG1" s="341"/>
      <c r="WRH1" s="341"/>
      <c r="WRI1" s="341"/>
      <c r="WRJ1" s="341"/>
      <c r="WRK1" s="341"/>
      <c r="WRL1" s="341"/>
      <c r="WRM1" s="341"/>
      <c r="WRN1" s="341"/>
      <c r="WRO1" s="341"/>
      <c r="WRP1" s="341"/>
      <c r="WRQ1" s="341"/>
      <c r="WRR1" s="341"/>
      <c r="WRS1" s="341"/>
      <c r="WRT1" s="341"/>
      <c r="WRU1" s="341"/>
      <c r="WRV1" s="341"/>
      <c r="WRW1" s="341"/>
      <c r="WRX1" s="341"/>
      <c r="WRY1" s="341"/>
      <c r="WRZ1" s="341"/>
      <c r="WSA1" s="341"/>
      <c r="WSB1" s="341"/>
      <c r="WSC1" s="341"/>
      <c r="WSD1" s="341"/>
      <c r="WSE1" s="341"/>
      <c r="WSF1" s="341"/>
      <c r="WSG1" s="341"/>
      <c r="WSH1" s="341"/>
      <c r="WSI1" s="341"/>
      <c r="WSJ1" s="341"/>
      <c r="WSK1" s="341"/>
      <c r="WSL1" s="341"/>
      <c r="WSM1" s="341"/>
      <c r="WSN1" s="341"/>
      <c r="WSO1" s="341"/>
      <c r="WSP1" s="341"/>
      <c r="WSQ1" s="341"/>
      <c r="WSR1" s="341"/>
      <c r="WSS1" s="341"/>
      <c r="WST1" s="341"/>
      <c r="WSU1" s="341"/>
      <c r="WSV1" s="341"/>
      <c r="WSW1" s="341"/>
      <c r="WSX1" s="341"/>
      <c r="WSY1" s="341"/>
      <c r="WSZ1" s="341"/>
      <c r="WTA1" s="341"/>
      <c r="WTB1" s="341"/>
      <c r="WTC1" s="341"/>
      <c r="WTD1" s="341"/>
      <c r="WTE1" s="341"/>
      <c r="WTF1" s="341"/>
      <c r="WTG1" s="341"/>
      <c r="WTH1" s="341"/>
      <c r="WTI1" s="341"/>
      <c r="WTJ1" s="341"/>
      <c r="WTK1" s="341"/>
      <c r="WTL1" s="341"/>
      <c r="WTM1" s="341"/>
      <c r="WTN1" s="341"/>
      <c r="WTO1" s="341"/>
      <c r="WTP1" s="341"/>
      <c r="WTQ1" s="341"/>
      <c r="WTR1" s="341"/>
      <c r="WTS1" s="341"/>
      <c r="WTT1" s="341"/>
      <c r="WTU1" s="341"/>
      <c r="WTV1" s="341"/>
      <c r="WTW1" s="341"/>
      <c r="WTX1" s="341"/>
      <c r="WTY1" s="341"/>
      <c r="WTZ1" s="341"/>
      <c r="WUA1" s="341"/>
      <c r="WUB1" s="341"/>
      <c r="WUC1" s="341"/>
      <c r="WUD1" s="341"/>
      <c r="WUE1" s="341"/>
      <c r="WUF1" s="341"/>
      <c r="WUG1" s="341"/>
      <c r="WUH1" s="341"/>
      <c r="WUI1" s="341"/>
      <c r="WUJ1" s="341"/>
      <c r="WUK1" s="341"/>
      <c r="WUL1" s="341"/>
      <c r="WUM1" s="341"/>
      <c r="WUN1" s="341"/>
      <c r="WUO1" s="341"/>
      <c r="WUP1" s="341"/>
      <c r="WUQ1" s="341"/>
      <c r="WUR1" s="341"/>
      <c r="WUS1" s="341"/>
      <c r="WUT1" s="341"/>
      <c r="WUU1" s="341"/>
      <c r="WUV1" s="341"/>
      <c r="WUW1" s="341"/>
      <c r="WUX1" s="341"/>
      <c r="WUY1" s="341"/>
      <c r="WUZ1" s="341"/>
      <c r="WVA1" s="341"/>
      <c r="WVB1" s="341"/>
      <c r="WVC1" s="341"/>
      <c r="WVD1" s="341"/>
      <c r="WVE1" s="341"/>
      <c r="WVF1" s="341"/>
      <c r="WVG1" s="341"/>
      <c r="WVH1" s="341"/>
      <c r="WVI1" s="341"/>
      <c r="WVJ1" s="341"/>
      <c r="WVK1" s="341"/>
      <c r="WVL1" s="341"/>
      <c r="WVM1" s="341"/>
      <c r="WVN1" s="341"/>
      <c r="WVO1" s="341"/>
      <c r="WVP1" s="341"/>
      <c r="WVQ1" s="341"/>
      <c r="WVR1" s="341"/>
      <c r="WVS1" s="341"/>
      <c r="WVT1" s="341"/>
      <c r="WVU1" s="341"/>
      <c r="WVV1" s="341"/>
      <c r="WVW1" s="341"/>
      <c r="WVX1" s="341"/>
      <c r="WVY1" s="341"/>
      <c r="WVZ1" s="341"/>
      <c r="WWA1" s="341"/>
      <c r="WWB1" s="341"/>
      <c r="WWC1" s="341"/>
      <c r="WWD1" s="341"/>
      <c r="WWE1" s="341"/>
      <c r="WWF1" s="341"/>
      <c r="WWG1" s="341"/>
      <c r="WWH1" s="341"/>
      <c r="WWI1" s="341"/>
      <c r="WWJ1" s="341"/>
      <c r="WWK1" s="341"/>
      <c r="WWL1" s="341"/>
      <c r="WWM1" s="341"/>
      <c r="WWN1" s="341"/>
      <c r="WWO1" s="341"/>
      <c r="WWP1" s="341"/>
      <c r="WWQ1" s="341"/>
      <c r="WWR1" s="341"/>
      <c r="WWS1" s="341"/>
      <c r="WWT1" s="341"/>
      <c r="WWU1" s="341"/>
      <c r="WWV1" s="341"/>
      <c r="WWW1" s="341"/>
      <c r="WWX1" s="341"/>
      <c r="WWY1" s="341"/>
      <c r="WWZ1" s="341"/>
      <c r="WXA1" s="341"/>
      <c r="WXB1" s="341"/>
      <c r="WXC1" s="341"/>
      <c r="WXD1" s="341"/>
      <c r="WXE1" s="341"/>
      <c r="WXF1" s="341"/>
      <c r="WXG1" s="341"/>
      <c r="WXH1" s="341"/>
      <c r="WXI1" s="341"/>
      <c r="WXJ1" s="341"/>
      <c r="WXK1" s="341"/>
      <c r="WXL1" s="341"/>
      <c r="WXM1" s="341"/>
      <c r="WXN1" s="341"/>
      <c r="WXO1" s="341"/>
      <c r="WXP1" s="341"/>
      <c r="WXQ1" s="341"/>
      <c r="WXR1" s="341"/>
      <c r="WXS1" s="341"/>
      <c r="WXT1" s="341"/>
      <c r="WXU1" s="341"/>
      <c r="WXV1" s="341"/>
      <c r="WXW1" s="341"/>
      <c r="WXX1" s="341"/>
      <c r="WXY1" s="341"/>
      <c r="WXZ1" s="341"/>
      <c r="WYA1" s="341"/>
      <c r="WYB1" s="341"/>
      <c r="WYC1" s="341"/>
      <c r="WYD1" s="341"/>
      <c r="WYE1" s="341"/>
      <c r="WYF1" s="341"/>
      <c r="WYG1" s="341"/>
      <c r="WYH1" s="341"/>
      <c r="WYI1" s="341"/>
      <c r="WYJ1" s="341"/>
      <c r="WYK1" s="341"/>
      <c r="WYL1" s="341"/>
      <c r="WYM1" s="341"/>
      <c r="WYN1" s="341"/>
      <c r="WYO1" s="341"/>
      <c r="WYP1" s="341"/>
      <c r="WYQ1" s="341"/>
      <c r="WYR1" s="341"/>
      <c r="WYS1" s="341"/>
      <c r="WYT1" s="341"/>
      <c r="WYU1" s="341"/>
      <c r="WYV1" s="341"/>
      <c r="WYW1" s="341"/>
      <c r="WYX1" s="341"/>
      <c r="WYY1" s="341"/>
      <c r="WYZ1" s="341"/>
      <c r="WZA1" s="341"/>
      <c r="WZB1" s="341"/>
      <c r="WZC1" s="341"/>
      <c r="WZD1" s="341"/>
      <c r="WZE1" s="341"/>
      <c r="WZF1" s="341"/>
      <c r="WZG1" s="341"/>
      <c r="WZH1" s="341"/>
      <c r="WZI1" s="341"/>
      <c r="WZJ1" s="341"/>
      <c r="WZK1" s="341"/>
      <c r="WZL1" s="341"/>
      <c r="WZM1" s="341"/>
      <c r="WZN1" s="341"/>
      <c r="WZO1" s="341"/>
      <c r="WZP1" s="341"/>
      <c r="WZQ1" s="341"/>
      <c r="WZR1" s="341"/>
      <c r="WZS1" s="341"/>
      <c r="WZT1" s="341"/>
      <c r="WZU1" s="341"/>
      <c r="WZV1" s="341"/>
      <c r="WZW1" s="341"/>
      <c r="WZX1" s="341"/>
      <c r="WZY1" s="341"/>
      <c r="WZZ1" s="341"/>
      <c r="XAA1" s="341"/>
      <c r="XAB1" s="341"/>
      <c r="XAC1" s="341"/>
      <c r="XAD1" s="341"/>
      <c r="XAE1" s="341"/>
      <c r="XAF1" s="341"/>
      <c r="XAG1" s="341"/>
      <c r="XAH1" s="341"/>
      <c r="XAI1" s="341"/>
      <c r="XAJ1" s="341"/>
      <c r="XAK1" s="341"/>
      <c r="XAL1" s="341"/>
      <c r="XAM1" s="341"/>
      <c r="XAN1" s="341"/>
      <c r="XAO1" s="341"/>
      <c r="XAP1" s="341"/>
      <c r="XAQ1" s="341"/>
      <c r="XAR1" s="341"/>
      <c r="XAS1" s="341"/>
      <c r="XAT1" s="341"/>
      <c r="XAU1" s="341"/>
      <c r="XAV1" s="341"/>
      <c r="XAW1" s="341"/>
      <c r="XAX1" s="341"/>
      <c r="XAY1" s="341"/>
      <c r="XAZ1" s="341"/>
      <c r="XBA1" s="341"/>
      <c r="XBB1" s="341"/>
      <c r="XBC1" s="341"/>
      <c r="XBD1" s="341"/>
      <c r="XBE1" s="341"/>
      <c r="XBF1" s="341"/>
      <c r="XBG1" s="341"/>
      <c r="XBH1" s="341"/>
      <c r="XBI1" s="341"/>
      <c r="XBJ1" s="341"/>
      <c r="XBK1" s="341"/>
      <c r="XBL1" s="341"/>
      <c r="XBM1" s="341"/>
      <c r="XBN1" s="341"/>
      <c r="XBO1" s="341"/>
      <c r="XBP1" s="341"/>
      <c r="XBQ1" s="341"/>
      <c r="XBR1" s="341"/>
      <c r="XBS1" s="341"/>
      <c r="XBT1" s="341"/>
      <c r="XBU1" s="341"/>
      <c r="XBV1" s="341"/>
      <c r="XBW1" s="341"/>
      <c r="XBX1" s="341"/>
      <c r="XBY1" s="341"/>
      <c r="XBZ1" s="341"/>
      <c r="XCA1" s="341"/>
      <c r="XCB1" s="341"/>
      <c r="XCC1" s="341"/>
      <c r="XCD1" s="341"/>
      <c r="XCE1" s="341"/>
      <c r="XCF1" s="341"/>
      <c r="XCG1" s="341"/>
      <c r="XCH1" s="341"/>
      <c r="XCI1" s="341"/>
      <c r="XCJ1" s="341"/>
      <c r="XCK1" s="341"/>
      <c r="XCL1" s="341"/>
      <c r="XCM1" s="341"/>
      <c r="XCN1" s="341"/>
      <c r="XCO1" s="341"/>
      <c r="XCP1" s="341"/>
      <c r="XCQ1" s="341"/>
      <c r="XCR1" s="341"/>
      <c r="XCS1" s="341"/>
      <c r="XCT1" s="341"/>
      <c r="XCU1" s="341"/>
      <c r="XCV1" s="341"/>
      <c r="XCW1" s="341"/>
      <c r="XCX1" s="341"/>
      <c r="XCY1" s="341"/>
      <c r="XCZ1" s="341"/>
      <c r="XDA1" s="341"/>
      <c r="XDB1" s="341"/>
      <c r="XDC1" s="341"/>
      <c r="XDD1" s="341"/>
      <c r="XDE1" s="341"/>
      <c r="XDF1" s="341"/>
      <c r="XDG1" s="341"/>
      <c r="XDH1" s="341"/>
      <c r="XDI1" s="341"/>
      <c r="XDJ1" s="341"/>
      <c r="XDK1" s="341"/>
      <c r="XDL1" s="341"/>
      <c r="XDM1" s="341"/>
      <c r="XDN1" s="341"/>
      <c r="XDO1" s="341"/>
      <c r="XDP1" s="341"/>
      <c r="XDQ1" s="341"/>
      <c r="XDR1" s="341"/>
      <c r="XDS1" s="341"/>
      <c r="XDT1" s="341"/>
      <c r="XDU1" s="341"/>
      <c r="XDV1" s="341"/>
      <c r="XDW1" s="341"/>
      <c r="XDX1" s="341"/>
      <c r="XDY1" s="341"/>
      <c r="XDZ1" s="341"/>
      <c r="XEA1" s="341"/>
      <c r="XEB1" s="341"/>
      <c r="XEC1" s="341"/>
      <c r="XED1" s="341"/>
      <c r="XEE1" s="341"/>
      <c r="XEF1" s="341"/>
      <c r="XEG1" s="341"/>
      <c r="XEH1" s="341"/>
      <c r="XEI1" s="341"/>
      <c r="XEJ1" s="341"/>
      <c r="XEK1" s="341"/>
      <c r="XEL1" s="341"/>
      <c r="XEM1" s="341"/>
      <c r="XEN1" s="341"/>
      <c r="XEO1" s="341"/>
      <c r="XEP1" s="341"/>
      <c r="XEQ1" s="341"/>
      <c r="XER1" s="341"/>
      <c r="XES1" s="341"/>
      <c r="XET1" s="341"/>
      <c r="XEU1" s="341"/>
      <c r="XEV1" s="341"/>
      <c r="XEW1" s="341"/>
      <c r="XEX1" s="341"/>
      <c r="XEY1" s="341"/>
      <c r="XEZ1" s="341"/>
      <c r="XFA1" s="341"/>
      <c r="XFB1" s="341"/>
      <c r="XFC1" s="341"/>
      <c r="XFD1" s="341"/>
    </row>
    <row r="2" spans="1:16384" s="17" customFormat="1" ht="14.25" customHeight="1" x14ac:dyDescent="0.2">
      <c r="A2" s="420" t="s">
        <v>400</v>
      </c>
      <c r="B2" s="420"/>
      <c r="C2" s="420"/>
      <c r="D2" s="420"/>
      <c r="E2" s="420"/>
      <c r="F2" s="420"/>
      <c r="G2" s="420"/>
      <c r="H2" s="420"/>
      <c r="I2" s="420"/>
      <c r="J2" s="420"/>
      <c r="K2" s="420"/>
      <c r="L2" s="420"/>
      <c r="M2" s="420"/>
      <c r="N2" s="420"/>
      <c r="O2" s="269"/>
      <c r="P2" s="269"/>
    </row>
    <row r="3" spans="1:16384" ht="15" x14ac:dyDescent="0.25">
      <c r="A3" s="433" t="s">
        <v>554</v>
      </c>
      <c r="B3" s="433"/>
      <c r="C3" s="433"/>
      <c r="D3" s="433"/>
      <c r="E3" s="433"/>
      <c r="F3" s="433"/>
      <c r="G3" s="433"/>
      <c r="H3" s="433"/>
      <c r="I3" s="433"/>
      <c r="J3" s="433"/>
      <c r="K3" s="433"/>
      <c r="L3" s="433"/>
      <c r="M3" s="433"/>
      <c r="N3" s="433"/>
    </row>
    <row r="4" spans="1:16384" ht="13.5" thickBot="1" x14ac:dyDescent="0.25">
      <c r="N4" s="63" t="s">
        <v>212</v>
      </c>
    </row>
    <row r="5" spans="1:16384" ht="21" customHeight="1" x14ac:dyDescent="0.2">
      <c r="A5" s="429" t="s">
        <v>317</v>
      </c>
      <c r="B5" s="429" t="s">
        <v>318</v>
      </c>
      <c r="C5" s="429" t="s">
        <v>319</v>
      </c>
      <c r="D5" s="429" t="s">
        <v>320</v>
      </c>
      <c r="E5" s="429" t="s">
        <v>321</v>
      </c>
      <c r="F5" s="429" t="s">
        <v>322</v>
      </c>
      <c r="G5" s="429" t="s">
        <v>323</v>
      </c>
      <c r="H5" s="429" t="s">
        <v>324</v>
      </c>
      <c r="I5" s="429" t="s">
        <v>325</v>
      </c>
      <c r="J5" s="429" t="s">
        <v>326</v>
      </c>
      <c r="K5" s="429" t="s">
        <v>327</v>
      </c>
      <c r="L5" s="429" t="s">
        <v>328</v>
      </c>
      <c r="M5" s="429" t="s">
        <v>329</v>
      </c>
      <c r="N5" s="429" t="s">
        <v>330</v>
      </c>
    </row>
    <row r="6" spans="1:16384" x14ac:dyDescent="0.2">
      <c r="A6" s="430"/>
      <c r="B6" s="430"/>
      <c r="C6" s="430"/>
      <c r="D6" s="430"/>
      <c r="E6" s="430"/>
      <c r="F6" s="430"/>
      <c r="G6" s="430"/>
      <c r="H6" s="430"/>
      <c r="I6" s="430"/>
      <c r="J6" s="430"/>
      <c r="K6" s="430"/>
      <c r="L6" s="430"/>
      <c r="M6" s="430"/>
      <c r="N6" s="430"/>
    </row>
    <row r="8" spans="1:16384" x14ac:dyDescent="0.2">
      <c r="A8" s="64" t="s">
        <v>331</v>
      </c>
      <c r="B8" s="65">
        <v>16062043</v>
      </c>
      <c r="C8" s="65">
        <v>448246</v>
      </c>
      <c r="D8" s="65">
        <v>5600574</v>
      </c>
      <c r="E8" s="65">
        <v>3088149</v>
      </c>
      <c r="F8" s="65">
        <v>1806404</v>
      </c>
      <c r="G8" s="65">
        <v>1114878</v>
      </c>
      <c r="H8" s="65">
        <v>858755</v>
      </c>
      <c r="I8" s="65">
        <v>616691</v>
      </c>
      <c r="J8" s="65">
        <v>462540</v>
      </c>
      <c r="K8" s="65">
        <v>345740</v>
      </c>
      <c r="L8" s="65">
        <v>252309</v>
      </c>
      <c r="M8" s="65">
        <v>200914</v>
      </c>
      <c r="N8" s="65">
        <v>162066</v>
      </c>
    </row>
    <row r="9" spans="1:16384" x14ac:dyDescent="0.2">
      <c r="A9" s="64"/>
      <c r="B9" s="65"/>
      <c r="C9" s="65"/>
      <c r="D9" s="65"/>
      <c r="E9" s="65"/>
      <c r="F9" s="65"/>
      <c r="G9" s="65"/>
      <c r="H9" s="65"/>
      <c r="I9" s="65"/>
      <c r="J9" s="65"/>
      <c r="K9" s="65"/>
      <c r="L9" s="65"/>
      <c r="M9" s="65"/>
      <c r="N9" s="65"/>
    </row>
    <row r="10" spans="1:16384" x14ac:dyDescent="0.2">
      <c r="A10" s="64" t="s">
        <v>0</v>
      </c>
      <c r="B10" s="65">
        <v>229447</v>
      </c>
      <c r="C10" s="65">
        <v>6346</v>
      </c>
      <c r="D10" s="65">
        <v>83268</v>
      </c>
      <c r="E10" s="65">
        <v>48130</v>
      </c>
      <c r="F10" s="65">
        <v>25212</v>
      </c>
      <c r="G10" s="65">
        <v>15018</v>
      </c>
      <c r="H10" s="65">
        <v>12063</v>
      </c>
      <c r="I10" s="65">
        <v>7855</v>
      </c>
      <c r="J10" s="65">
        <v>7887</v>
      </c>
      <c r="K10" s="65">
        <v>5526</v>
      </c>
      <c r="L10" s="65">
        <v>3281</v>
      </c>
      <c r="M10" s="65">
        <v>2766</v>
      </c>
      <c r="N10" s="65">
        <v>1958</v>
      </c>
    </row>
    <row r="11" spans="1:16384" x14ac:dyDescent="0.2">
      <c r="A11" s="64" t="s">
        <v>1</v>
      </c>
      <c r="B11" s="65">
        <v>677716</v>
      </c>
      <c r="C11" s="65">
        <v>2433</v>
      </c>
      <c r="D11" s="65">
        <v>225835</v>
      </c>
      <c r="E11" s="65">
        <v>168933</v>
      </c>
      <c r="F11" s="65">
        <v>83920</v>
      </c>
      <c r="G11" s="65">
        <v>45494</v>
      </c>
      <c r="H11" s="65">
        <v>32366</v>
      </c>
      <c r="I11" s="65">
        <v>22008</v>
      </c>
      <c r="J11" s="65">
        <v>16087</v>
      </c>
      <c r="K11" s="65">
        <v>13732</v>
      </c>
      <c r="L11" s="65">
        <v>9913</v>
      </c>
      <c r="M11" s="65">
        <v>8166</v>
      </c>
      <c r="N11" s="65">
        <v>6610</v>
      </c>
    </row>
    <row r="12" spans="1:16384" x14ac:dyDescent="0.2">
      <c r="A12" s="64" t="s">
        <v>2</v>
      </c>
      <c r="B12" s="65">
        <v>123676</v>
      </c>
      <c r="C12" s="65">
        <v>405</v>
      </c>
      <c r="D12" s="65">
        <v>49370</v>
      </c>
      <c r="E12" s="65">
        <v>23193</v>
      </c>
      <c r="F12" s="65">
        <v>14341</v>
      </c>
      <c r="G12" s="65">
        <v>8504</v>
      </c>
      <c r="H12" s="65">
        <v>5738</v>
      </c>
      <c r="I12" s="65">
        <v>4559</v>
      </c>
      <c r="J12" s="65">
        <v>2787</v>
      </c>
      <c r="K12" s="65">
        <v>2594</v>
      </c>
      <c r="L12" s="65">
        <v>1892</v>
      </c>
      <c r="M12" s="65">
        <v>1524</v>
      </c>
      <c r="N12" s="65">
        <v>1319</v>
      </c>
    </row>
    <row r="13" spans="1:16384" x14ac:dyDescent="0.2">
      <c r="A13" s="64" t="s">
        <v>3</v>
      </c>
      <c r="B13" s="65">
        <v>150966</v>
      </c>
      <c r="C13" s="65">
        <v>6041</v>
      </c>
      <c r="D13" s="65">
        <v>50986</v>
      </c>
      <c r="E13" s="65">
        <v>20763</v>
      </c>
      <c r="F13" s="65">
        <v>11929</v>
      </c>
      <c r="G13" s="65">
        <v>9050</v>
      </c>
      <c r="H13" s="65">
        <v>10879</v>
      </c>
      <c r="I13" s="65">
        <v>6074</v>
      </c>
      <c r="J13" s="65">
        <v>6326</v>
      </c>
      <c r="K13" s="65">
        <v>4596</v>
      </c>
      <c r="L13" s="65">
        <v>3598</v>
      </c>
      <c r="M13" s="65">
        <v>3087</v>
      </c>
      <c r="N13" s="65">
        <v>2132</v>
      </c>
    </row>
    <row r="14" spans="1:16384" x14ac:dyDescent="0.2">
      <c r="A14" s="64" t="s">
        <v>332</v>
      </c>
      <c r="B14" s="65">
        <v>627849</v>
      </c>
      <c r="C14" s="65">
        <v>12705</v>
      </c>
      <c r="D14" s="65">
        <v>209026</v>
      </c>
      <c r="E14" s="65">
        <v>137248</v>
      </c>
      <c r="F14" s="65">
        <v>77682</v>
      </c>
      <c r="G14" s="65">
        <v>49790</v>
      </c>
      <c r="H14" s="65">
        <v>33680</v>
      </c>
      <c r="I14" s="65">
        <v>22275</v>
      </c>
      <c r="J14" s="65">
        <v>16745</v>
      </c>
      <c r="K14" s="65">
        <v>12992</v>
      </c>
      <c r="L14" s="65">
        <v>9475</v>
      </c>
      <c r="M14" s="65">
        <v>6987</v>
      </c>
      <c r="N14" s="65">
        <v>5535</v>
      </c>
    </row>
    <row r="15" spans="1:16384" x14ac:dyDescent="0.2">
      <c r="A15" s="64" t="s">
        <v>5</v>
      </c>
      <c r="B15" s="65">
        <v>113148</v>
      </c>
      <c r="C15" s="65">
        <v>8249</v>
      </c>
      <c r="D15" s="65">
        <v>39198</v>
      </c>
      <c r="E15" s="65">
        <v>18577</v>
      </c>
      <c r="F15" s="65">
        <v>20158</v>
      </c>
      <c r="G15" s="65">
        <v>6850</v>
      </c>
      <c r="H15" s="65">
        <v>4684</v>
      </c>
      <c r="I15" s="65">
        <v>3264</v>
      </c>
      <c r="J15" s="65">
        <v>2464</v>
      </c>
      <c r="K15" s="65">
        <v>1723</v>
      </c>
      <c r="L15" s="65">
        <v>1178</v>
      </c>
      <c r="M15" s="65">
        <v>1063</v>
      </c>
      <c r="N15" s="65">
        <v>777</v>
      </c>
    </row>
    <row r="16" spans="1:16384" x14ac:dyDescent="0.2">
      <c r="A16" s="64" t="s">
        <v>6</v>
      </c>
      <c r="B16" s="65">
        <v>213848</v>
      </c>
      <c r="C16" s="65">
        <v>15677</v>
      </c>
      <c r="D16" s="65">
        <v>83010</v>
      </c>
      <c r="E16" s="65">
        <v>38693</v>
      </c>
      <c r="F16" s="65">
        <v>19644</v>
      </c>
      <c r="G16" s="65">
        <v>12492</v>
      </c>
      <c r="H16" s="65">
        <v>9786</v>
      </c>
      <c r="I16" s="65">
        <v>7707</v>
      </c>
      <c r="J16" s="65">
        <v>6329</v>
      </c>
      <c r="K16" s="65">
        <v>3588</v>
      </c>
      <c r="L16" s="65">
        <v>2619</v>
      </c>
      <c r="M16" s="65">
        <v>2582</v>
      </c>
      <c r="N16" s="65">
        <v>2083</v>
      </c>
    </row>
    <row r="17" spans="1:14" x14ac:dyDescent="0.2">
      <c r="A17" s="64" t="s">
        <v>7</v>
      </c>
      <c r="B17" s="65">
        <v>693192</v>
      </c>
      <c r="C17" s="65">
        <v>13013</v>
      </c>
      <c r="D17" s="65">
        <v>266136</v>
      </c>
      <c r="E17" s="65">
        <v>160059</v>
      </c>
      <c r="F17" s="65">
        <v>71919</v>
      </c>
      <c r="G17" s="65">
        <v>42324</v>
      </c>
      <c r="H17" s="65">
        <v>27725</v>
      </c>
      <c r="I17" s="65">
        <v>20706</v>
      </c>
      <c r="J17" s="65">
        <v>15411</v>
      </c>
      <c r="K17" s="65">
        <v>12639</v>
      </c>
      <c r="L17" s="65">
        <v>9652</v>
      </c>
      <c r="M17" s="65">
        <v>8110</v>
      </c>
      <c r="N17" s="65">
        <v>6607</v>
      </c>
    </row>
    <row r="18" spans="1:14" x14ac:dyDescent="0.2">
      <c r="A18" s="66" t="s">
        <v>761</v>
      </c>
      <c r="B18" s="65">
        <v>1297713</v>
      </c>
      <c r="C18" s="65">
        <v>2874</v>
      </c>
      <c r="D18" s="65">
        <v>374292</v>
      </c>
      <c r="E18" s="65">
        <v>196008</v>
      </c>
      <c r="F18" s="65">
        <v>135515</v>
      </c>
      <c r="G18" s="65">
        <v>94327</v>
      </c>
      <c r="H18" s="65">
        <v>73096</v>
      </c>
      <c r="I18" s="65">
        <v>56127</v>
      </c>
      <c r="J18" s="65">
        <v>47267</v>
      </c>
      <c r="K18" s="65">
        <v>41741</v>
      </c>
      <c r="L18" s="65">
        <v>30774</v>
      </c>
      <c r="M18" s="65">
        <v>25999</v>
      </c>
      <c r="N18" s="65">
        <v>21995</v>
      </c>
    </row>
    <row r="19" spans="1:14" x14ac:dyDescent="0.2">
      <c r="A19" s="66" t="s">
        <v>762</v>
      </c>
      <c r="B19" s="65">
        <v>1481072</v>
      </c>
      <c r="C19" s="65">
        <v>2100</v>
      </c>
      <c r="D19" s="65">
        <v>498913</v>
      </c>
      <c r="E19" s="65">
        <v>248356</v>
      </c>
      <c r="F19" s="65">
        <v>164683</v>
      </c>
      <c r="G19" s="65">
        <v>107241</v>
      </c>
      <c r="H19" s="65">
        <v>82604</v>
      </c>
      <c r="I19" s="65">
        <v>61632</v>
      </c>
      <c r="J19" s="65">
        <v>46419</v>
      </c>
      <c r="K19" s="65">
        <v>38245</v>
      </c>
      <c r="L19" s="65">
        <v>28537</v>
      </c>
      <c r="M19" s="65">
        <v>23907</v>
      </c>
      <c r="N19" s="65">
        <v>20477</v>
      </c>
    </row>
    <row r="20" spans="1:14" x14ac:dyDescent="0.2">
      <c r="A20" s="64" t="s">
        <v>8</v>
      </c>
      <c r="B20" s="65">
        <v>210711</v>
      </c>
      <c r="C20" s="65">
        <v>12902</v>
      </c>
      <c r="D20" s="65">
        <v>94668</v>
      </c>
      <c r="E20" s="65">
        <v>38309</v>
      </c>
      <c r="F20" s="65">
        <v>18917</v>
      </c>
      <c r="G20" s="65">
        <v>12188</v>
      </c>
      <c r="H20" s="65">
        <v>7691</v>
      </c>
      <c r="I20" s="65">
        <v>5221</v>
      </c>
      <c r="J20" s="65">
        <v>4586</v>
      </c>
      <c r="K20" s="65">
        <v>3269</v>
      </c>
      <c r="L20" s="65">
        <v>2286</v>
      </c>
      <c r="M20" s="65">
        <v>1773</v>
      </c>
      <c r="N20" s="65">
        <v>1228</v>
      </c>
    </row>
    <row r="21" spans="1:14" x14ac:dyDescent="0.2">
      <c r="A21" s="64" t="s">
        <v>9</v>
      </c>
      <c r="B21" s="65">
        <v>695243</v>
      </c>
      <c r="C21" s="65">
        <v>17320</v>
      </c>
      <c r="D21" s="65">
        <v>285152</v>
      </c>
      <c r="E21" s="65">
        <v>147316</v>
      </c>
      <c r="F21" s="65">
        <v>75752</v>
      </c>
      <c r="G21" s="65">
        <v>45256</v>
      </c>
      <c r="H21" s="65">
        <v>34162</v>
      </c>
      <c r="I21" s="65">
        <v>19431</v>
      </c>
      <c r="J21" s="65">
        <v>14412</v>
      </c>
      <c r="K21" s="65">
        <v>13218</v>
      </c>
      <c r="L21" s="65">
        <v>7358</v>
      </c>
      <c r="M21" s="65">
        <v>5439</v>
      </c>
      <c r="N21" s="65">
        <v>4370</v>
      </c>
    </row>
    <row r="22" spans="1:14" x14ac:dyDescent="0.2">
      <c r="A22" s="64" t="s">
        <v>10</v>
      </c>
      <c r="B22" s="65">
        <v>146563</v>
      </c>
      <c r="C22" s="65">
        <v>2637</v>
      </c>
      <c r="D22" s="65">
        <v>65208</v>
      </c>
      <c r="E22" s="65">
        <v>27071</v>
      </c>
      <c r="F22" s="65">
        <v>14519</v>
      </c>
      <c r="G22" s="65">
        <v>8514</v>
      </c>
      <c r="H22" s="65">
        <v>6299</v>
      </c>
      <c r="I22" s="65">
        <v>4402</v>
      </c>
      <c r="J22" s="65">
        <v>4286</v>
      </c>
      <c r="K22" s="65">
        <v>2608</v>
      </c>
      <c r="L22" s="65">
        <v>1865</v>
      </c>
      <c r="M22" s="65">
        <v>1412</v>
      </c>
      <c r="N22" s="65">
        <v>1055</v>
      </c>
    </row>
    <row r="23" spans="1:14" x14ac:dyDescent="0.2">
      <c r="A23" s="64" t="s">
        <v>11</v>
      </c>
      <c r="B23" s="65">
        <v>180997</v>
      </c>
      <c r="C23" s="65">
        <v>4451</v>
      </c>
      <c r="D23" s="65">
        <v>71086</v>
      </c>
      <c r="E23" s="65">
        <v>34702</v>
      </c>
      <c r="F23" s="65">
        <v>20528</v>
      </c>
      <c r="G23" s="65">
        <v>13087</v>
      </c>
      <c r="H23" s="65">
        <v>9380</v>
      </c>
      <c r="I23" s="65">
        <v>5734</v>
      </c>
      <c r="J23" s="65">
        <v>5029</v>
      </c>
      <c r="K23" s="65">
        <v>3305</v>
      </c>
      <c r="L23" s="65">
        <v>2524</v>
      </c>
      <c r="M23" s="65">
        <v>1746</v>
      </c>
      <c r="N23" s="65">
        <v>1408</v>
      </c>
    </row>
    <row r="24" spans="1:14" x14ac:dyDescent="0.2">
      <c r="A24" s="64" t="s">
        <v>12</v>
      </c>
      <c r="B24" s="65">
        <v>1349657</v>
      </c>
      <c r="C24" s="65">
        <v>37530</v>
      </c>
      <c r="D24" s="65">
        <v>439901</v>
      </c>
      <c r="E24" s="65">
        <v>270391</v>
      </c>
      <c r="F24" s="65">
        <v>156734</v>
      </c>
      <c r="G24" s="65">
        <v>98649</v>
      </c>
      <c r="H24" s="65">
        <v>75301</v>
      </c>
      <c r="I24" s="65">
        <v>49619</v>
      </c>
      <c r="J24" s="65">
        <v>48943</v>
      </c>
      <c r="K24" s="65">
        <v>32623</v>
      </c>
      <c r="L24" s="65">
        <v>22998</v>
      </c>
      <c r="M24" s="65">
        <v>17617</v>
      </c>
      <c r="N24" s="65">
        <v>13259</v>
      </c>
    </row>
    <row r="25" spans="1:14" x14ac:dyDescent="0.2">
      <c r="A25" s="64" t="s">
        <v>333</v>
      </c>
      <c r="B25" s="65">
        <v>771047</v>
      </c>
      <c r="C25" s="65">
        <v>7410</v>
      </c>
      <c r="D25" s="65">
        <v>273859</v>
      </c>
      <c r="E25" s="65">
        <v>149351</v>
      </c>
      <c r="F25" s="65">
        <v>95952</v>
      </c>
      <c r="G25" s="65">
        <v>60167</v>
      </c>
      <c r="H25" s="65">
        <v>41973</v>
      </c>
      <c r="I25" s="65">
        <v>31958</v>
      </c>
      <c r="J25" s="65">
        <v>21933</v>
      </c>
      <c r="K25" s="65">
        <v>16146</v>
      </c>
      <c r="L25" s="65">
        <v>12198</v>
      </c>
      <c r="M25" s="65">
        <v>8873</v>
      </c>
      <c r="N25" s="65">
        <v>6808</v>
      </c>
    </row>
    <row r="26" spans="1:14" x14ac:dyDescent="0.2">
      <c r="A26" s="64" t="s">
        <v>334</v>
      </c>
      <c r="B26" s="65">
        <v>546125</v>
      </c>
      <c r="C26" s="65">
        <v>8936</v>
      </c>
      <c r="D26" s="65">
        <v>179882</v>
      </c>
      <c r="E26" s="65">
        <v>106925</v>
      </c>
      <c r="F26" s="65">
        <v>71065</v>
      </c>
      <c r="G26" s="65">
        <v>43891</v>
      </c>
      <c r="H26" s="65">
        <v>30818</v>
      </c>
      <c r="I26" s="65">
        <v>21504</v>
      </c>
      <c r="J26" s="65">
        <v>15643</v>
      </c>
      <c r="K26" s="65">
        <v>11407</v>
      </c>
      <c r="L26" s="65">
        <v>8535</v>
      </c>
      <c r="M26" s="65">
        <v>6935</v>
      </c>
      <c r="N26" s="65">
        <v>5575</v>
      </c>
    </row>
    <row r="27" spans="1:14" x14ac:dyDescent="0.2">
      <c r="A27" s="64" t="s">
        <v>335</v>
      </c>
      <c r="B27" s="65">
        <v>354671</v>
      </c>
      <c r="C27" s="65">
        <v>17948</v>
      </c>
      <c r="D27" s="65">
        <v>140911</v>
      </c>
      <c r="E27" s="65">
        <v>65500</v>
      </c>
      <c r="F27" s="65">
        <v>34827</v>
      </c>
      <c r="G27" s="65">
        <v>22760</v>
      </c>
      <c r="H27" s="65">
        <v>17709</v>
      </c>
      <c r="I27" s="65">
        <v>12957</v>
      </c>
      <c r="J27" s="65">
        <v>8509</v>
      </c>
      <c r="K27" s="65">
        <v>5834</v>
      </c>
      <c r="L27" s="65">
        <v>4316</v>
      </c>
      <c r="M27" s="65">
        <v>3564</v>
      </c>
      <c r="N27" s="65">
        <v>3454</v>
      </c>
    </row>
    <row r="28" spans="1:14" x14ac:dyDescent="0.2">
      <c r="A28" s="64" t="s">
        <v>16</v>
      </c>
      <c r="B28" s="65">
        <v>193841</v>
      </c>
      <c r="C28" s="65">
        <v>16991</v>
      </c>
      <c r="D28" s="65">
        <v>59221</v>
      </c>
      <c r="E28" s="65">
        <v>34163</v>
      </c>
      <c r="F28" s="65">
        <v>20827</v>
      </c>
      <c r="G28" s="65">
        <v>15322</v>
      </c>
      <c r="H28" s="65">
        <v>9935</v>
      </c>
      <c r="I28" s="65">
        <v>7804</v>
      </c>
      <c r="J28" s="65">
        <v>6274</v>
      </c>
      <c r="K28" s="65">
        <v>3914</v>
      </c>
      <c r="L28" s="65">
        <v>3158</v>
      </c>
      <c r="M28" s="65">
        <v>2520</v>
      </c>
      <c r="N28" s="65">
        <v>2136</v>
      </c>
    </row>
    <row r="29" spans="1:14" x14ac:dyDescent="0.2">
      <c r="A29" s="64" t="s">
        <v>17</v>
      </c>
      <c r="B29" s="65">
        <v>118375</v>
      </c>
      <c r="C29" s="65">
        <v>14973</v>
      </c>
      <c r="D29" s="65">
        <v>42039</v>
      </c>
      <c r="E29" s="65">
        <v>23452</v>
      </c>
      <c r="F29" s="65">
        <v>10805</v>
      </c>
      <c r="G29" s="65">
        <v>7160</v>
      </c>
      <c r="H29" s="65">
        <v>4589</v>
      </c>
      <c r="I29" s="65">
        <v>3575</v>
      </c>
      <c r="J29" s="65">
        <v>3273</v>
      </c>
      <c r="K29" s="65">
        <v>1976</v>
      </c>
      <c r="L29" s="65">
        <v>1240</v>
      </c>
      <c r="M29" s="65">
        <v>971</v>
      </c>
      <c r="N29" s="65">
        <v>834</v>
      </c>
    </row>
    <row r="30" spans="1:14" x14ac:dyDescent="0.2">
      <c r="A30" s="64" t="s">
        <v>18</v>
      </c>
      <c r="B30" s="65">
        <v>1267011</v>
      </c>
      <c r="C30" s="65">
        <v>2753</v>
      </c>
      <c r="D30" s="65">
        <v>355633</v>
      </c>
      <c r="E30" s="65">
        <v>267296</v>
      </c>
      <c r="F30" s="65">
        <v>171620</v>
      </c>
      <c r="G30" s="65">
        <v>112690</v>
      </c>
      <c r="H30" s="65">
        <v>80632</v>
      </c>
      <c r="I30" s="65">
        <v>55922</v>
      </c>
      <c r="J30" s="65">
        <v>38623</v>
      </c>
      <c r="K30" s="65">
        <v>29297</v>
      </c>
      <c r="L30" s="65">
        <v>20790</v>
      </c>
      <c r="M30" s="65">
        <v>16482</v>
      </c>
      <c r="N30" s="65">
        <v>13867</v>
      </c>
    </row>
    <row r="31" spans="1:14" x14ac:dyDescent="0.2">
      <c r="A31" s="64" t="s">
        <v>19</v>
      </c>
      <c r="B31" s="65">
        <v>178965</v>
      </c>
      <c r="C31" s="65">
        <v>10679</v>
      </c>
      <c r="D31" s="65">
        <v>65394</v>
      </c>
      <c r="E31" s="65">
        <v>32586</v>
      </c>
      <c r="F31" s="65">
        <v>26909</v>
      </c>
      <c r="G31" s="65">
        <v>8138</v>
      </c>
      <c r="H31" s="65">
        <v>7943</v>
      </c>
      <c r="I31" s="65">
        <v>5997</v>
      </c>
      <c r="J31" s="65">
        <v>5637</v>
      </c>
      <c r="K31" s="65">
        <v>3631</v>
      </c>
      <c r="L31" s="65">
        <v>2362</v>
      </c>
      <c r="M31" s="65">
        <v>1744</v>
      </c>
      <c r="N31" s="65">
        <v>1367</v>
      </c>
    </row>
    <row r="32" spans="1:14" x14ac:dyDescent="0.2">
      <c r="A32" s="64" t="s">
        <v>20</v>
      </c>
      <c r="B32" s="65">
        <v>486618</v>
      </c>
      <c r="C32" s="65">
        <v>31067</v>
      </c>
      <c r="D32" s="65">
        <v>185723</v>
      </c>
      <c r="E32" s="65">
        <v>85806</v>
      </c>
      <c r="F32" s="65">
        <v>48667</v>
      </c>
      <c r="G32" s="65">
        <v>28852</v>
      </c>
      <c r="H32" s="65">
        <v>20666</v>
      </c>
      <c r="I32" s="65">
        <v>15684</v>
      </c>
      <c r="J32" s="65">
        <v>12883</v>
      </c>
      <c r="K32" s="65">
        <v>8041</v>
      </c>
      <c r="L32" s="65">
        <v>5943</v>
      </c>
      <c r="M32" s="65">
        <v>4789</v>
      </c>
      <c r="N32" s="65">
        <v>3780</v>
      </c>
    </row>
    <row r="33" spans="1:14" x14ac:dyDescent="0.2">
      <c r="A33" s="64" t="s">
        <v>21</v>
      </c>
      <c r="B33" s="65">
        <v>403039</v>
      </c>
      <c r="C33" s="65">
        <v>7021</v>
      </c>
      <c r="D33" s="65">
        <v>109666</v>
      </c>
      <c r="E33" s="65">
        <v>83373</v>
      </c>
      <c r="F33" s="65">
        <v>51815</v>
      </c>
      <c r="G33" s="65">
        <v>32850</v>
      </c>
      <c r="H33" s="65">
        <v>24691</v>
      </c>
      <c r="I33" s="65">
        <v>17910</v>
      </c>
      <c r="J33" s="65">
        <v>14753</v>
      </c>
      <c r="K33" s="65">
        <v>10608</v>
      </c>
      <c r="L33" s="65">
        <v>7659</v>
      </c>
      <c r="M33" s="65">
        <v>5950</v>
      </c>
      <c r="N33" s="65">
        <v>5020</v>
      </c>
    </row>
    <row r="34" spans="1:14" x14ac:dyDescent="0.2">
      <c r="A34" s="64" t="s">
        <v>22</v>
      </c>
      <c r="B34" s="65">
        <v>284671</v>
      </c>
      <c r="C34" s="65">
        <v>18811</v>
      </c>
      <c r="D34" s="65">
        <v>120164</v>
      </c>
      <c r="E34" s="65">
        <v>51608</v>
      </c>
      <c r="F34" s="65">
        <v>30185</v>
      </c>
      <c r="G34" s="65">
        <v>17646</v>
      </c>
      <c r="H34" s="65">
        <v>11473</v>
      </c>
      <c r="I34" s="65">
        <v>7510</v>
      </c>
      <c r="J34" s="65">
        <v>5581</v>
      </c>
      <c r="K34" s="65">
        <v>4603</v>
      </c>
      <c r="L34" s="65">
        <v>3188</v>
      </c>
      <c r="M34" s="65">
        <v>2391</v>
      </c>
      <c r="N34" s="65">
        <v>1741</v>
      </c>
    </row>
    <row r="35" spans="1:14" x14ac:dyDescent="0.2">
      <c r="A35" s="64" t="s">
        <v>23</v>
      </c>
      <c r="B35" s="65">
        <v>334112</v>
      </c>
      <c r="C35" s="65">
        <v>22239</v>
      </c>
      <c r="D35" s="65">
        <v>107996</v>
      </c>
      <c r="E35" s="65">
        <v>59594</v>
      </c>
      <c r="F35" s="65">
        <v>38415</v>
      </c>
      <c r="G35" s="65">
        <v>21641</v>
      </c>
      <c r="H35" s="65">
        <v>13723</v>
      </c>
      <c r="I35" s="65">
        <v>33899</v>
      </c>
      <c r="J35" s="65">
        <v>7067</v>
      </c>
      <c r="K35" s="65">
        <v>4932</v>
      </c>
      <c r="L35" s="65">
        <v>3672</v>
      </c>
      <c r="M35" s="65">
        <v>2971</v>
      </c>
      <c r="N35" s="65">
        <v>2525</v>
      </c>
    </row>
    <row r="36" spans="1:14" x14ac:dyDescent="0.2">
      <c r="A36" s="64" t="s">
        <v>24</v>
      </c>
      <c r="B36" s="65">
        <v>428082</v>
      </c>
      <c r="C36" s="65">
        <v>17205</v>
      </c>
      <c r="D36" s="65">
        <v>200081</v>
      </c>
      <c r="E36" s="65">
        <v>80458</v>
      </c>
      <c r="F36" s="65">
        <v>46085</v>
      </c>
      <c r="G36" s="65">
        <v>24336</v>
      </c>
      <c r="H36" s="65">
        <v>15040</v>
      </c>
      <c r="I36" s="65">
        <v>9889</v>
      </c>
      <c r="J36" s="65">
        <v>7213</v>
      </c>
      <c r="K36" s="65">
        <v>5660</v>
      </c>
      <c r="L36" s="65">
        <v>3898</v>
      </c>
      <c r="M36" s="65">
        <v>2928</v>
      </c>
      <c r="N36" s="65">
        <v>2164</v>
      </c>
    </row>
    <row r="37" spans="1:14" x14ac:dyDescent="0.2">
      <c r="A37" s="64" t="s">
        <v>25</v>
      </c>
      <c r="B37" s="65">
        <v>489201</v>
      </c>
      <c r="C37" s="65">
        <v>2708</v>
      </c>
      <c r="D37" s="65">
        <v>211327</v>
      </c>
      <c r="E37" s="65">
        <v>102839</v>
      </c>
      <c r="F37" s="65">
        <v>49059</v>
      </c>
      <c r="G37" s="65">
        <v>29408</v>
      </c>
      <c r="H37" s="65">
        <v>21886</v>
      </c>
      <c r="I37" s="65">
        <v>15804</v>
      </c>
      <c r="J37" s="65">
        <v>11200</v>
      </c>
      <c r="K37" s="65">
        <v>8064</v>
      </c>
      <c r="L37" s="65">
        <v>5748</v>
      </c>
      <c r="M37" s="65">
        <v>4529</v>
      </c>
      <c r="N37" s="65">
        <v>3842</v>
      </c>
    </row>
    <row r="38" spans="1:14" x14ac:dyDescent="0.2">
      <c r="A38" s="64" t="s">
        <v>26</v>
      </c>
      <c r="B38" s="65">
        <v>185662</v>
      </c>
      <c r="C38" s="65">
        <v>11437</v>
      </c>
      <c r="D38" s="65">
        <v>79204</v>
      </c>
      <c r="E38" s="65">
        <v>31338</v>
      </c>
      <c r="F38" s="65">
        <v>16111</v>
      </c>
      <c r="G38" s="65">
        <v>10591</v>
      </c>
      <c r="H38" s="65">
        <v>7440</v>
      </c>
      <c r="I38" s="65">
        <v>5493</v>
      </c>
      <c r="J38" s="65">
        <v>4261</v>
      </c>
      <c r="K38" s="65">
        <v>3383</v>
      </c>
      <c r="L38" s="65">
        <v>2435</v>
      </c>
      <c r="M38" s="65">
        <v>2139</v>
      </c>
      <c r="N38" s="65">
        <v>1682</v>
      </c>
    </row>
    <row r="39" spans="1:14" x14ac:dyDescent="0.2">
      <c r="A39" s="64" t="s">
        <v>27</v>
      </c>
      <c r="B39" s="65">
        <v>579101</v>
      </c>
      <c r="C39" s="65">
        <v>11766</v>
      </c>
      <c r="D39" s="65">
        <v>189803</v>
      </c>
      <c r="E39" s="65">
        <v>143482</v>
      </c>
      <c r="F39" s="65">
        <v>75035</v>
      </c>
      <c r="G39" s="65">
        <v>37851</v>
      </c>
      <c r="H39" s="65">
        <v>25306</v>
      </c>
      <c r="I39" s="65">
        <v>21136</v>
      </c>
      <c r="J39" s="65">
        <v>13430</v>
      </c>
      <c r="K39" s="65">
        <v>10559</v>
      </c>
      <c r="L39" s="65">
        <v>7874</v>
      </c>
      <c r="M39" s="65">
        <v>6287</v>
      </c>
      <c r="N39" s="65">
        <v>5016</v>
      </c>
    </row>
    <row r="40" spans="1:14" x14ac:dyDescent="0.2">
      <c r="A40" s="64" t="s">
        <v>28</v>
      </c>
      <c r="B40" s="65">
        <v>75841</v>
      </c>
      <c r="C40" s="65">
        <v>1899</v>
      </c>
      <c r="D40" s="65">
        <v>29609</v>
      </c>
      <c r="E40" s="65">
        <v>15896</v>
      </c>
      <c r="F40" s="65">
        <v>9851</v>
      </c>
      <c r="G40" s="65">
        <v>5040</v>
      </c>
      <c r="H40" s="65">
        <v>3075</v>
      </c>
      <c r="I40" s="65">
        <v>2253</v>
      </c>
      <c r="J40" s="65">
        <v>1641</v>
      </c>
      <c r="K40" s="65">
        <v>1374</v>
      </c>
      <c r="L40" s="65">
        <v>831</v>
      </c>
      <c r="M40" s="65">
        <v>675</v>
      </c>
      <c r="N40" s="65">
        <v>539</v>
      </c>
    </row>
    <row r="41" spans="1:14" x14ac:dyDescent="0.2">
      <c r="A41" s="64" t="s">
        <v>29</v>
      </c>
      <c r="B41" s="65">
        <v>470465</v>
      </c>
      <c r="C41" s="65">
        <v>33309</v>
      </c>
      <c r="D41" s="65">
        <v>152087</v>
      </c>
      <c r="E41" s="65">
        <v>63370</v>
      </c>
      <c r="F41" s="65">
        <v>38357</v>
      </c>
      <c r="G41" s="65">
        <v>28794</v>
      </c>
      <c r="H41" s="65">
        <v>23577</v>
      </c>
      <c r="I41" s="65">
        <v>30881</v>
      </c>
      <c r="J41" s="65">
        <v>22724</v>
      </c>
      <c r="K41" s="65">
        <v>12940</v>
      </c>
      <c r="L41" s="65">
        <v>12620</v>
      </c>
      <c r="M41" s="65">
        <v>9076</v>
      </c>
      <c r="N41" s="65">
        <v>6672</v>
      </c>
    </row>
    <row r="42" spans="1:14" x14ac:dyDescent="0.2">
      <c r="A42" s="64" t="s">
        <v>30</v>
      </c>
      <c r="B42" s="65">
        <v>264317</v>
      </c>
      <c r="C42" s="65">
        <v>46750</v>
      </c>
      <c r="D42" s="65">
        <v>93194</v>
      </c>
      <c r="E42" s="65">
        <v>39795</v>
      </c>
      <c r="F42" s="65">
        <v>23026</v>
      </c>
      <c r="G42" s="65">
        <v>15099</v>
      </c>
      <c r="H42" s="65">
        <v>11468</v>
      </c>
      <c r="I42" s="65">
        <v>7638</v>
      </c>
      <c r="J42" s="65">
        <v>5784</v>
      </c>
      <c r="K42" s="65">
        <v>4441</v>
      </c>
      <c r="L42" s="65">
        <v>3224</v>
      </c>
      <c r="M42" s="65">
        <v>2360</v>
      </c>
      <c r="N42" s="65">
        <v>1828</v>
      </c>
    </row>
    <row r="43" spans="1:14" x14ac:dyDescent="0.2">
      <c r="A43" s="64" t="s">
        <v>31</v>
      </c>
      <c r="B43" s="65">
        <v>294943</v>
      </c>
      <c r="C43" s="65">
        <v>11984</v>
      </c>
      <c r="D43" s="65">
        <v>115771</v>
      </c>
      <c r="E43" s="65">
        <v>48986</v>
      </c>
      <c r="F43" s="65">
        <v>20712</v>
      </c>
      <c r="G43" s="65">
        <v>13417</v>
      </c>
      <c r="H43" s="65">
        <v>53128</v>
      </c>
      <c r="I43" s="65">
        <v>6230</v>
      </c>
      <c r="J43" s="65">
        <v>5327</v>
      </c>
      <c r="K43" s="65">
        <v>3906</v>
      </c>
      <c r="L43" s="65">
        <v>2444</v>
      </c>
      <c r="M43" s="65">
        <v>1822</v>
      </c>
      <c r="N43" s="65">
        <v>1376</v>
      </c>
    </row>
    <row r="44" spans="1:14" ht="13.5" thickBot="1" x14ac:dyDescent="0.25">
      <c r="A44" s="67" t="s">
        <v>32</v>
      </c>
      <c r="B44" s="68">
        <v>144158</v>
      </c>
      <c r="C44" s="68">
        <v>7677</v>
      </c>
      <c r="D44" s="68">
        <v>52961</v>
      </c>
      <c r="E44" s="68">
        <v>24582</v>
      </c>
      <c r="F44" s="68">
        <v>15628</v>
      </c>
      <c r="G44" s="68">
        <v>10441</v>
      </c>
      <c r="H44" s="68">
        <v>8229</v>
      </c>
      <c r="I44" s="68">
        <v>6033</v>
      </c>
      <c r="J44" s="68">
        <v>5806</v>
      </c>
      <c r="K44" s="68">
        <v>2625</v>
      </c>
      <c r="L44" s="68">
        <v>2224</v>
      </c>
      <c r="M44" s="68">
        <v>1730</v>
      </c>
      <c r="N44" s="68">
        <v>1027</v>
      </c>
    </row>
    <row r="45" spans="1:14" x14ac:dyDescent="0.2">
      <c r="A45" s="434" t="s">
        <v>412</v>
      </c>
      <c r="B45" s="434"/>
      <c r="C45" s="434"/>
      <c r="D45" s="434"/>
      <c r="E45" s="434"/>
      <c r="F45" s="434"/>
      <c r="G45" s="434"/>
      <c r="H45" s="434"/>
      <c r="I45" s="434"/>
      <c r="J45" s="434"/>
      <c r="K45" s="434"/>
      <c r="L45" s="434"/>
      <c r="M45" s="434"/>
      <c r="N45" s="434"/>
    </row>
    <row r="46" spans="1:14" x14ac:dyDescent="0.2">
      <c r="A46" s="428" t="s">
        <v>336</v>
      </c>
      <c r="B46" s="428"/>
      <c r="C46" s="428"/>
      <c r="D46" s="428"/>
      <c r="E46" s="428"/>
      <c r="F46" s="428"/>
      <c r="G46" s="428"/>
      <c r="H46" s="428"/>
      <c r="I46" s="428"/>
      <c r="J46" s="428"/>
      <c r="K46" s="428"/>
      <c r="L46" s="428"/>
      <c r="M46" s="428"/>
      <c r="N46" s="428"/>
    </row>
    <row r="47" spans="1:14" ht="22.5" customHeight="1" x14ac:dyDescent="0.2">
      <c r="A47" s="431" t="s">
        <v>337</v>
      </c>
      <c r="B47" s="431"/>
      <c r="C47" s="431"/>
      <c r="D47" s="431"/>
      <c r="E47" s="431"/>
      <c r="F47" s="431"/>
      <c r="G47" s="431"/>
      <c r="H47" s="431"/>
      <c r="I47" s="431"/>
      <c r="J47" s="431"/>
      <c r="K47" s="431"/>
      <c r="L47" s="431"/>
      <c r="M47" s="431"/>
      <c r="N47" s="431"/>
    </row>
    <row r="48" spans="1:14" ht="23.25" customHeight="1" x14ac:dyDescent="0.2">
      <c r="A48" s="427" t="s">
        <v>338</v>
      </c>
      <c r="B48" s="427"/>
      <c r="C48" s="427"/>
      <c r="D48" s="427"/>
      <c r="E48" s="427"/>
      <c r="F48" s="427"/>
      <c r="G48" s="427"/>
      <c r="H48" s="427"/>
      <c r="I48" s="427"/>
      <c r="J48" s="427"/>
      <c r="K48" s="427"/>
      <c r="L48" s="427"/>
      <c r="M48" s="427"/>
      <c r="N48" s="427"/>
    </row>
    <row r="49" spans="1:14" customFormat="1" ht="13.5" customHeight="1" x14ac:dyDescent="0.2">
      <c r="A49" s="428" t="s">
        <v>744</v>
      </c>
      <c r="B49" s="428"/>
      <c r="C49" s="428"/>
      <c r="D49" s="428"/>
      <c r="E49" s="428"/>
      <c r="F49" s="428"/>
      <c r="G49" s="428"/>
      <c r="H49" s="428"/>
      <c r="I49" s="428"/>
      <c r="J49" s="428"/>
      <c r="K49" s="428"/>
      <c r="L49" s="428"/>
      <c r="M49" s="428"/>
      <c r="N49" s="428"/>
    </row>
    <row r="50" spans="1:14" ht="16.5" customHeight="1" x14ac:dyDescent="0.2">
      <c r="A50" s="432" t="s">
        <v>339</v>
      </c>
      <c r="B50" s="432"/>
      <c r="C50" s="432"/>
      <c r="D50" s="432"/>
      <c r="E50" s="432"/>
      <c r="F50" s="432"/>
      <c r="G50" s="432"/>
      <c r="H50" s="432"/>
      <c r="I50" s="432"/>
      <c r="J50" s="291"/>
      <c r="K50" s="291"/>
      <c r="L50" s="291"/>
      <c r="M50" s="291"/>
      <c r="N50" s="291"/>
    </row>
    <row r="51" spans="1:14" x14ac:dyDescent="0.2">
      <c r="A51" s="78"/>
      <c r="B51" s="79"/>
      <c r="C51" s="79"/>
      <c r="D51" s="79"/>
      <c r="E51" s="79"/>
      <c r="F51" s="80"/>
      <c r="G51" s="79"/>
      <c r="H51" s="79"/>
      <c r="I51" s="79"/>
      <c r="J51" s="81"/>
      <c r="K51" s="81"/>
      <c r="L51" s="82"/>
      <c r="M51" s="81"/>
      <c r="N51" s="81"/>
    </row>
  </sheetData>
  <mergeCells count="22">
    <mergeCell ref="A49:N49"/>
    <mergeCell ref="A50:I50"/>
    <mergeCell ref="A2:N2"/>
    <mergeCell ref="A3:N3"/>
    <mergeCell ref="G5:G6"/>
    <mergeCell ref="H5:H6"/>
    <mergeCell ref="I5:I6"/>
    <mergeCell ref="J5:J6"/>
    <mergeCell ref="K5:K6"/>
    <mergeCell ref="L5:L6"/>
    <mergeCell ref="A5:A6"/>
    <mergeCell ref="B5:B6"/>
    <mergeCell ref="C5:C6"/>
    <mergeCell ref="D5:D6"/>
    <mergeCell ref="E5:E6"/>
    <mergeCell ref="A45:N45"/>
    <mergeCell ref="A48:N48"/>
    <mergeCell ref="A46:N46"/>
    <mergeCell ref="F5:F6"/>
    <mergeCell ref="M5:M6"/>
    <mergeCell ref="N5:N6"/>
    <mergeCell ref="A47:N47"/>
  </mergeCells>
  <hyperlinks>
    <hyperlink ref="A1" location="Índice!A1" display="Regresar"/>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Normal="100" workbookViewId="0">
      <selection activeCell="C4" sqref="C4:E4"/>
    </sheetView>
  </sheetViews>
  <sheetFormatPr baseColWidth="10" defaultRowHeight="12.75" x14ac:dyDescent="0.2"/>
  <cols>
    <col min="1" max="1" width="27.7109375" style="62" customWidth="1"/>
    <col min="2" max="16384" width="11.42578125" style="62"/>
  </cols>
  <sheetData>
    <row r="1" spans="1:14" s="352" customFormat="1" x14ac:dyDescent="0.2">
      <c r="A1" s="365" t="s">
        <v>238</v>
      </c>
    </row>
    <row r="2" spans="1:14" x14ac:dyDescent="0.2">
      <c r="A2" s="420" t="s">
        <v>601</v>
      </c>
      <c r="B2" s="420"/>
      <c r="C2" s="420"/>
      <c r="D2" s="420"/>
      <c r="E2" s="420"/>
      <c r="F2" s="420"/>
      <c r="G2" s="420"/>
      <c r="H2" s="420"/>
      <c r="I2" s="420"/>
      <c r="J2" s="420"/>
      <c r="K2" s="420"/>
      <c r="L2" s="420"/>
      <c r="M2" s="420"/>
      <c r="N2" s="420"/>
    </row>
    <row r="3" spans="1:14" ht="15" x14ac:dyDescent="0.25">
      <c r="A3" s="433" t="s">
        <v>554</v>
      </c>
      <c r="B3" s="433"/>
      <c r="C3" s="433"/>
      <c r="D3" s="433"/>
      <c r="E3" s="433"/>
      <c r="F3" s="433"/>
      <c r="G3" s="433"/>
      <c r="H3" s="433"/>
      <c r="I3" s="433"/>
      <c r="J3" s="433"/>
      <c r="K3" s="433"/>
      <c r="L3" s="433"/>
      <c r="M3" s="433"/>
      <c r="N3" s="433"/>
    </row>
    <row r="4" spans="1:14" ht="13.5" thickBot="1" x14ac:dyDescent="0.25">
      <c r="N4" s="63" t="s">
        <v>163</v>
      </c>
    </row>
    <row r="5" spans="1:14" ht="23.25" customHeight="1" x14ac:dyDescent="0.2">
      <c r="A5" s="429" t="s">
        <v>220</v>
      </c>
      <c r="B5" s="429" t="s">
        <v>340</v>
      </c>
      <c r="C5" s="429" t="s">
        <v>341</v>
      </c>
      <c r="D5" s="429" t="s">
        <v>342</v>
      </c>
      <c r="E5" s="429" t="s">
        <v>343</v>
      </c>
      <c r="F5" s="429" t="s">
        <v>344</v>
      </c>
      <c r="G5" s="429" t="s">
        <v>345</v>
      </c>
      <c r="H5" s="429" t="s">
        <v>346</v>
      </c>
      <c r="I5" s="429" t="s">
        <v>347</v>
      </c>
      <c r="J5" s="429" t="s">
        <v>348</v>
      </c>
      <c r="K5" s="429" t="s">
        <v>349</v>
      </c>
      <c r="L5" s="429" t="s">
        <v>350</v>
      </c>
      <c r="M5" s="429" t="s">
        <v>351</v>
      </c>
      <c r="N5" s="429" t="s">
        <v>352</v>
      </c>
    </row>
    <row r="6" spans="1:14" x14ac:dyDescent="0.2">
      <c r="A6" s="430"/>
      <c r="B6" s="430"/>
      <c r="C6" s="430"/>
      <c r="D6" s="430"/>
      <c r="E6" s="430"/>
      <c r="F6" s="430"/>
      <c r="G6" s="430"/>
      <c r="H6" s="430"/>
      <c r="I6" s="430"/>
      <c r="J6" s="430"/>
      <c r="K6" s="430"/>
      <c r="L6" s="430"/>
      <c r="M6" s="430"/>
      <c r="N6" s="430"/>
    </row>
    <row r="8" spans="1:14" x14ac:dyDescent="0.2">
      <c r="A8" s="64" t="s">
        <v>331</v>
      </c>
      <c r="B8" s="65">
        <v>133714</v>
      </c>
      <c r="C8" s="65">
        <v>113555</v>
      </c>
      <c r="D8" s="65">
        <v>99452</v>
      </c>
      <c r="E8" s="65">
        <v>90657</v>
      </c>
      <c r="F8" s="65">
        <v>80019</v>
      </c>
      <c r="G8" s="65">
        <v>68269</v>
      </c>
      <c r="H8" s="65">
        <v>56064</v>
      </c>
      <c r="I8" s="65">
        <v>46202</v>
      </c>
      <c r="J8" s="65">
        <v>38332</v>
      </c>
      <c r="K8" s="65">
        <v>34477</v>
      </c>
      <c r="L8" s="65">
        <v>29082</v>
      </c>
      <c r="M8" s="65">
        <v>32480</v>
      </c>
      <c r="N8" s="65">
        <v>282474</v>
      </c>
    </row>
    <row r="9" spans="1:14" x14ac:dyDescent="0.2">
      <c r="A9" s="64"/>
      <c r="B9" s="65"/>
      <c r="C9" s="65"/>
      <c r="D9" s="65"/>
      <c r="E9" s="65"/>
      <c r="F9" s="65"/>
      <c r="G9" s="65"/>
      <c r="H9" s="65"/>
      <c r="I9" s="65"/>
      <c r="J9" s="65"/>
      <c r="K9" s="65"/>
      <c r="L9" s="65"/>
      <c r="M9" s="65"/>
      <c r="N9" s="65"/>
    </row>
    <row r="10" spans="1:14" x14ac:dyDescent="0.2">
      <c r="A10" s="64" t="s">
        <v>0</v>
      </c>
      <c r="B10" s="65">
        <v>1619</v>
      </c>
      <c r="C10" s="65">
        <v>1166</v>
      </c>
      <c r="D10" s="65">
        <v>830</v>
      </c>
      <c r="E10" s="65">
        <v>920</v>
      </c>
      <c r="F10" s="65">
        <v>746</v>
      </c>
      <c r="G10" s="65">
        <v>704</v>
      </c>
      <c r="H10" s="65">
        <v>561</v>
      </c>
      <c r="I10" s="65">
        <v>443</v>
      </c>
      <c r="J10" s="65">
        <v>312</v>
      </c>
      <c r="K10" s="65">
        <v>332</v>
      </c>
      <c r="L10" s="65">
        <v>241</v>
      </c>
      <c r="M10" s="65">
        <v>253</v>
      </c>
      <c r="N10" s="65">
        <v>2010</v>
      </c>
    </row>
    <row r="11" spans="1:14" x14ac:dyDescent="0.2">
      <c r="A11" s="64" t="s">
        <v>1</v>
      </c>
      <c r="B11" s="65">
        <v>5478</v>
      </c>
      <c r="C11" s="65">
        <v>4677</v>
      </c>
      <c r="D11" s="65">
        <v>3805</v>
      </c>
      <c r="E11" s="65">
        <v>3256</v>
      </c>
      <c r="F11" s="65">
        <v>2865</v>
      </c>
      <c r="G11" s="65">
        <v>2381</v>
      </c>
      <c r="H11" s="65">
        <v>2302</v>
      </c>
      <c r="I11" s="65">
        <v>1860</v>
      </c>
      <c r="J11" s="65">
        <v>1865</v>
      </c>
      <c r="K11" s="65">
        <v>1473</v>
      </c>
      <c r="L11" s="65">
        <v>1448</v>
      </c>
      <c r="M11" s="65">
        <v>1237</v>
      </c>
      <c r="N11" s="65">
        <v>9572</v>
      </c>
    </row>
    <row r="12" spans="1:14" x14ac:dyDescent="0.2">
      <c r="A12" s="64" t="s">
        <v>2</v>
      </c>
      <c r="B12" s="65">
        <v>1011</v>
      </c>
      <c r="C12" s="65">
        <v>967</v>
      </c>
      <c r="D12" s="65">
        <v>701</v>
      </c>
      <c r="E12" s="65">
        <v>661</v>
      </c>
      <c r="F12" s="65">
        <v>453</v>
      </c>
      <c r="G12" s="65">
        <v>430</v>
      </c>
      <c r="H12" s="65">
        <v>445</v>
      </c>
      <c r="I12" s="65">
        <v>418</v>
      </c>
      <c r="J12" s="65">
        <v>354</v>
      </c>
      <c r="K12" s="65">
        <v>303</v>
      </c>
      <c r="L12" s="65">
        <v>249</v>
      </c>
      <c r="M12" s="65">
        <v>226</v>
      </c>
      <c r="N12" s="65">
        <v>1232</v>
      </c>
    </row>
    <row r="13" spans="1:14" x14ac:dyDescent="0.2">
      <c r="A13" s="64" t="s">
        <v>3</v>
      </c>
      <c r="B13" s="65">
        <v>1705</v>
      </c>
      <c r="C13" s="65">
        <v>1747</v>
      </c>
      <c r="D13" s="65">
        <v>1278</v>
      </c>
      <c r="E13" s="65">
        <v>1069</v>
      </c>
      <c r="F13" s="65">
        <v>1062</v>
      </c>
      <c r="G13" s="65">
        <v>1076</v>
      </c>
      <c r="H13" s="65">
        <v>732</v>
      </c>
      <c r="I13" s="65">
        <v>700</v>
      </c>
      <c r="J13" s="65">
        <v>553</v>
      </c>
      <c r="K13" s="65">
        <v>484</v>
      </c>
      <c r="L13" s="65">
        <v>335</v>
      </c>
      <c r="M13" s="65">
        <v>511</v>
      </c>
      <c r="N13" s="65">
        <v>4253</v>
      </c>
    </row>
    <row r="14" spans="1:14" x14ac:dyDescent="0.2">
      <c r="A14" s="64" t="s">
        <v>332</v>
      </c>
      <c r="B14" s="65">
        <v>4472</v>
      </c>
      <c r="C14" s="65">
        <v>3825</v>
      </c>
      <c r="D14" s="65">
        <v>3192</v>
      </c>
      <c r="E14" s="65">
        <v>3073</v>
      </c>
      <c r="F14" s="65">
        <v>2709</v>
      </c>
      <c r="G14" s="65">
        <v>2271</v>
      </c>
      <c r="H14" s="65">
        <v>1815</v>
      </c>
      <c r="I14" s="65">
        <v>1376</v>
      </c>
      <c r="J14" s="65">
        <v>1205</v>
      </c>
      <c r="K14" s="65">
        <v>964</v>
      </c>
      <c r="L14" s="65">
        <v>899</v>
      </c>
      <c r="M14" s="65">
        <v>892</v>
      </c>
      <c r="N14" s="65">
        <v>7016</v>
      </c>
    </row>
    <row r="15" spans="1:14" x14ac:dyDescent="0.2">
      <c r="A15" s="64" t="s">
        <v>5</v>
      </c>
      <c r="B15" s="65">
        <v>744</v>
      </c>
      <c r="C15" s="65">
        <v>607</v>
      </c>
      <c r="D15" s="65">
        <v>431</v>
      </c>
      <c r="E15" s="65">
        <v>509</v>
      </c>
      <c r="F15" s="65">
        <v>481</v>
      </c>
      <c r="G15" s="65">
        <v>394</v>
      </c>
      <c r="H15" s="65">
        <v>326</v>
      </c>
      <c r="I15" s="65">
        <v>231</v>
      </c>
      <c r="J15" s="65">
        <v>152</v>
      </c>
      <c r="K15" s="65">
        <v>160</v>
      </c>
      <c r="L15" s="65">
        <v>108</v>
      </c>
      <c r="M15" s="65">
        <v>124</v>
      </c>
      <c r="N15" s="65">
        <v>696</v>
      </c>
    </row>
    <row r="16" spans="1:14" x14ac:dyDescent="0.2">
      <c r="A16" s="64" t="s">
        <v>6</v>
      </c>
      <c r="B16" s="65">
        <v>1568</v>
      </c>
      <c r="C16" s="65">
        <v>1220</v>
      </c>
      <c r="D16" s="65">
        <v>718</v>
      </c>
      <c r="E16" s="65">
        <v>894</v>
      </c>
      <c r="F16" s="65">
        <v>656</v>
      </c>
      <c r="G16" s="65">
        <v>844</v>
      </c>
      <c r="H16" s="65">
        <v>552</v>
      </c>
      <c r="I16" s="65">
        <v>538</v>
      </c>
      <c r="J16" s="65">
        <v>440</v>
      </c>
      <c r="K16" s="65">
        <v>332</v>
      </c>
      <c r="L16" s="65">
        <v>202</v>
      </c>
      <c r="M16" s="65">
        <v>337</v>
      </c>
      <c r="N16" s="65">
        <v>1337</v>
      </c>
    </row>
    <row r="17" spans="1:14" x14ac:dyDescent="0.2">
      <c r="A17" s="64" t="s">
        <v>7</v>
      </c>
      <c r="B17" s="65">
        <v>5365</v>
      </c>
      <c r="C17" s="65">
        <v>4567</v>
      </c>
      <c r="D17" s="65">
        <v>3615</v>
      </c>
      <c r="E17" s="65">
        <v>2950</v>
      </c>
      <c r="F17" s="65">
        <v>2919</v>
      </c>
      <c r="G17" s="65">
        <v>2503</v>
      </c>
      <c r="H17" s="65">
        <v>2296</v>
      </c>
      <c r="I17" s="65">
        <v>2007</v>
      </c>
      <c r="J17" s="65">
        <v>1425</v>
      </c>
      <c r="K17" s="65">
        <v>1228</v>
      </c>
      <c r="L17" s="65">
        <v>1142</v>
      </c>
      <c r="M17" s="65">
        <v>965</v>
      </c>
      <c r="N17" s="65">
        <v>7909</v>
      </c>
    </row>
    <row r="18" spans="1:14" x14ac:dyDescent="0.2">
      <c r="A18" s="66" t="s">
        <v>761</v>
      </c>
      <c r="B18" s="65">
        <v>18623</v>
      </c>
      <c r="C18" s="65">
        <v>16340</v>
      </c>
      <c r="D18" s="65">
        <v>15022</v>
      </c>
      <c r="E18" s="65">
        <v>15461</v>
      </c>
      <c r="F18" s="65">
        <v>12625</v>
      </c>
      <c r="G18" s="65">
        <v>10559</v>
      </c>
      <c r="H18" s="65">
        <v>8543</v>
      </c>
      <c r="I18" s="65">
        <v>7694</v>
      </c>
      <c r="J18" s="65">
        <v>6599</v>
      </c>
      <c r="K18" s="65">
        <v>6276</v>
      </c>
      <c r="L18" s="65">
        <v>5407</v>
      </c>
      <c r="M18" s="65">
        <v>6104</v>
      </c>
      <c r="N18" s="65">
        <v>68445</v>
      </c>
    </row>
    <row r="19" spans="1:14" x14ac:dyDescent="0.2">
      <c r="A19" s="66" t="s">
        <v>762</v>
      </c>
      <c r="B19" s="65">
        <v>16464</v>
      </c>
      <c r="C19" s="65">
        <v>14374</v>
      </c>
      <c r="D19" s="65">
        <v>12439</v>
      </c>
      <c r="E19" s="65">
        <v>11058</v>
      </c>
      <c r="F19" s="65">
        <v>10101</v>
      </c>
      <c r="G19" s="65">
        <v>8891</v>
      </c>
      <c r="H19" s="65">
        <v>7300</v>
      </c>
      <c r="I19" s="65">
        <v>6222</v>
      </c>
      <c r="J19" s="65">
        <v>5295</v>
      </c>
      <c r="K19" s="65">
        <v>4744</v>
      </c>
      <c r="L19" s="65">
        <v>4278</v>
      </c>
      <c r="M19" s="65">
        <v>5704</v>
      </c>
      <c r="N19" s="65">
        <v>51088</v>
      </c>
    </row>
    <row r="20" spans="1:14" x14ac:dyDescent="0.2">
      <c r="A20" s="64" t="s">
        <v>8</v>
      </c>
      <c r="B20" s="65">
        <v>1051</v>
      </c>
      <c r="C20" s="65">
        <v>947</v>
      </c>
      <c r="D20" s="65">
        <v>697</v>
      </c>
      <c r="E20" s="65">
        <v>768</v>
      </c>
      <c r="F20" s="65">
        <v>607</v>
      </c>
      <c r="G20" s="65">
        <v>486</v>
      </c>
      <c r="H20" s="65">
        <v>354</v>
      </c>
      <c r="I20" s="65">
        <v>330</v>
      </c>
      <c r="J20" s="65">
        <v>242</v>
      </c>
      <c r="K20" s="65">
        <v>240</v>
      </c>
      <c r="L20" s="65">
        <v>195</v>
      </c>
      <c r="M20" s="65">
        <v>187</v>
      </c>
      <c r="N20" s="65">
        <v>1569</v>
      </c>
    </row>
    <row r="21" spans="1:14" x14ac:dyDescent="0.2">
      <c r="A21" s="64" t="s">
        <v>9</v>
      </c>
      <c r="B21" s="65">
        <v>3676</v>
      </c>
      <c r="C21" s="65">
        <v>3111</v>
      </c>
      <c r="D21" s="65">
        <v>2354</v>
      </c>
      <c r="E21" s="65">
        <v>2460</v>
      </c>
      <c r="F21" s="65">
        <v>2097</v>
      </c>
      <c r="G21" s="65">
        <v>1736</v>
      </c>
      <c r="H21" s="65">
        <v>1318</v>
      </c>
      <c r="I21" s="65">
        <v>1006</v>
      </c>
      <c r="J21" s="65">
        <v>857</v>
      </c>
      <c r="K21" s="65">
        <v>763</v>
      </c>
      <c r="L21" s="65">
        <v>678</v>
      </c>
      <c r="M21" s="65">
        <v>726</v>
      </c>
      <c r="N21" s="65">
        <v>5275</v>
      </c>
    </row>
    <row r="22" spans="1:14" x14ac:dyDescent="0.2">
      <c r="A22" s="64" t="s">
        <v>10</v>
      </c>
      <c r="B22" s="65">
        <v>944</v>
      </c>
      <c r="C22" s="65">
        <v>774</v>
      </c>
      <c r="D22" s="65">
        <v>676</v>
      </c>
      <c r="E22" s="65">
        <v>600</v>
      </c>
      <c r="F22" s="65">
        <v>626</v>
      </c>
      <c r="G22" s="65">
        <v>532</v>
      </c>
      <c r="H22" s="65">
        <v>488</v>
      </c>
      <c r="I22" s="65">
        <v>393</v>
      </c>
      <c r="J22" s="65">
        <v>265</v>
      </c>
      <c r="K22" s="65">
        <v>215</v>
      </c>
      <c r="L22" s="65">
        <v>138</v>
      </c>
      <c r="M22" s="65">
        <v>142</v>
      </c>
      <c r="N22" s="65">
        <v>894</v>
      </c>
    </row>
    <row r="23" spans="1:14" x14ac:dyDescent="0.2">
      <c r="A23" s="64" t="s">
        <v>11</v>
      </c>
      <c r="B23" s="65">
        <v>1063</v>
      </c>
      <c r="C23" s="65">
        <v>945</v>
      </c>
      <c r="D23" s="65">
        <v>827</v>
      </c>
      <c r="E23" s="65">
        <v>897</v>
      </c>
      <c r="F23" s="65">
        <v>710</v>
      </c>
      <c r="G23" s="65">
        <v>591</v>
      </c>
      <c r="H23" s="65">
        <v>484</v>
      </c>
      <c r="I23" s="65">
        <v>331</v>
      </c>
      <c r="J23" s="65">
        <v>230</v>
      </c>
      <c r="K23" s="65">
        <v>198</v>
      </c>
      <c r="L23" s="65">
        <v>222</v>
      </c>
      <c r="M23" s="65">
        <v>217</v>
      </c>
      <c r="N23" s="65">
        <v>1302</v>
      </c>
    </row>
    <row r="24" spans="1:14" x14ac:dyDescent="0.2">
      <c r="A24" s="64" t="s">
        <v>12</v>
      </c>
      <c r="B24" s="65">
        <v>12032</v>
      </c>
      <c r="C24" s="65">
        <v>8896</v>
      </c>
      <c r="D24" s="65">
        <v>9193</v>
      </c>
      <c r="E24" s="65">
        <v>8342</v>
      </c>
      <c r="F24" s="65">
        <v>6203</v>
      </c>
      <c r="G24" s="65">
        <v>5811</v>
      </c>
      <c r="H24" s="65">
        <v>4355</v>
      </c>
      <c r="I24" s="65">
        <v>3447</v>
      </c>
      <c r="J24" s="65">
        <v>3083</v>
      </c>
      <c r="K24" s="65">
        <v>2643</v>
      </c>
      <c r="L24" s="65">
        <v>2150</v>
      </c>
      <c r="M24" s="65">
        <v>2554</v>
      </c>
      <c r="N24" s="65">
        <v>17383</v>
      </c>
    </row>
    <row r="25" spans="1:14" x14ac:dyDescent="0.2">
      <c r="A25" s="64" t="s">
        <v>333</v>
      </c>
      <c r="B25" s="65">
        <v>5277</v>
      </c>
      <c r="C25" s="65">
        <v>4894</v>
      </c>
      <c r="D25" s="65">
        <v>4353</v>
      </c>
      <c r="E25" s="65">
        <v>3928</v>
      </c>
      <c r="F25" s="65">
        <v>3539</v>
      </c>
      <c r="G25" s="65">
        <v>3130</v>
      </c>
      <c r="H25" s="65">
        <v>2405</v>
      </c>
      <c r="I25" s="65">
        <v>1774</v>
      </c>
      <c r="J25" s="65">
        <v>1380</v>
      </c>
      <c r="K25" s="65">
        <v>1249</v>
      </c>
      <c r="L25" s="65">
        <v>1157</v>
      </c>
      <c r="M25" s="65">
        <v>1179</v>
      </c>
      <c r="N25" s="65">
        <v>10154</v>
      </c>
    </row>
    <row r="26" spans="1:14" x14ac:dyDescent="0.2">
      <c r="A26" s="64" t="s">
        <v>334</v>
      </c>
      <c r="B26" s="65">
        <v>4504</v>
      </c>
      <c r="C26" s="65">
        <v>3857</v>
      </c>
      <c r="D26" s="65">
        <v>3311</v>
      </c>
      <c r="E26" s="65">
        <v>2944</v>
      </c>
      <c r="F26" s="65">
        <v>2549</v>
      </c>
      <c r="G26" s="65">
        <v>2077</v>
      </c>
      <c r="H26" s="65">
        <v>1563</v>
      </c>
      <c r="I26" s="65">
        <v>1221</v>
      </c>
      <c r="J26" s="65">
        <v>1081</v>
      </c>
      <c r="K26" s="65">
        <v>1038</v>
      </c>
      <c r="L26" s="65">
        <v>966</v>
      </c>
      <c r="M26" s="65">
        <v>982</v>
      </c>
      <c r="N26" s="65">
        <v>8916</v>
      </c>
    </row>
    <row r="27" spans="1:14" x14ac:dyDescent="0.2">
      <c r="A27" s="64" t="s">
        <v>335</v>
      </c>
      <c r="B27" s="65">
        <v>2512</v>
      </c>
      <c r="C27" s="65">
        <v>2021</v>
      </c>
      <c r="D27" s="65">
        <v>1848</v>
      </c>
      <c r="E27" s="65">
        <v>1658</v>
      </c>
      <c r="F27" s="65">
        <v>1731</v>
      </c>
      <c r="G27" s="65">
        <v>1058</v>
      </c>
      <c r="H27" s="65">
        <v>761</v>
      </c>
      <c r="I27" s="65">
        <v>553</v>
      </c>
      <c r="J27" s="65">
        <v>459</v>
      </c>
      <c r="K27" s="65">
        <v>387</v>
      </c>
      <c r="L27" s="65">
        <v>346</v>
      </c>
      <c r="M27" s="65">
        <v>339</v>
      </c>
      <c r="N27" s="65">
        <v>2709</v>
      </c>
    </row>
    <row r="28" spans="1:14" x14ac:dyDescent="0.2">
      <c r="A28" s="64" t="s">
        <v>16</v>
      </c>
      <c r="B28" s="65">
        <v>2035</v>
      </c>
      <c r="C28" s="65">
        <v>1320</v>
      </c>
      <c r="D28" s="65">
        <v>1111</v>
      </c>
      <c r="E28" s="65">
        <v>1056</v>
      </c>
      <c r="F28" s="65">
        <v>867</v>
      </c>
      <c r="G28" s="65">
        <v>871</v>
      </c>
      <c r="H28" s="65">
        <v>744</v>
      </c>
      <c r="I28" s="65">
        <v>462</v>
      </c>
      <c r="J28" s="65">
        <v>302</v>
      </c>
      <c r="K28" s="65">
        <v>333</v>
      </c>
      <c r="L28" s="65">
        <v>216</v>
      </c>
      <c r="M28" s="65">
        <v>236</v>
      </c>
      <c r="N28" s="65">
        <v>2023</v>
      </c>
    </row>
    <row r="29" spans="1:14" x14ac:dyDescent="0.2">
      <c r="A29" s="64" t="s">
        <v>17</v>
      </c>
      <c r="B29" s="65">
        <v>601</v>
      </c>
      <c r="C29" s="65">
        <v>440</v>
      </c>
      <c r="D29" s="65">
        <v>407</v>
      </c>
      <c r="E29" s="65">
        <v>395</v>
      </c>
      <c r="F29" s="65">
        <v>407</v>
      </c>
      <c r="G29" s="65">
        <v>285</v>
      </c>
      <c r="H29" s="65">
        <v>121</v>
      </c>
      <c r="I29" s="65">
        <v>106</v>
      </c>
      <c r="J29" s="65">
        <v>96</v>
      </c>
      <c r="K29" s="65">
        <v>72</v>
      </c>
      <c r="L29" s="65">
        <v>66</v>
      </c>
      <c r="M29" s="65">
        <v>55</v>
      </c>
      <c r="N29" s="65">
        <v>437</v>
      </c>
    </row>
    <row r="30" spans="1:14" x14ac:dyDescent="0.2">
      <c r="A30" s="64" t="s">
        <v>18</v>
      </c>
      <c r="B30" s="65">
        <v>11319</v>
      </c>
      <c r="C30" s="65">
        <v>9354</v>
      </c>
      <c r="D30" s="65">
        <v>8242</v>
      </c>
      <c r="E30" s="65">
        <v>7100</v>
      </c>
      <c r="F30" s="65">
        <v>7053</v>
      </c>
      <c r="G30" s="65">
        <v>5769</v>
      </c>
      <c r="H30" s="65">
        <v>5006</v>
      </c>
      <c r="I30" s="65">
        <v>4176</v>
      </c>
      <c r="J30" s="65">
        <v>3485</v>
      </c>
      <c r="K30" s="65">
        <v>3210</v>
      </c>
      <c r="L30" s="65">
        <v>2644</v>
      </c>
      <c r="M30" s="65">
        <v>2999</v>
      </c>
      <c r="N30" s="65">
        <v>31049</v>
      </c>
    </row>
    <row r="31" spans="1:14" x14ac:dyDescent="0.2">
      <c r="A31" s="64" t="s">
        <v>19</v>
      </c>
      <c r="B31" s="65">
        <v>1215</v>
      </c>
      <c r="C31" s="65">
        <v>897</v>
      </c>
      <c r="D31" s="65">
        <v>640</v>
      </c>
      <c r="E31" s="65">
        <v>569</v>
      </c>
      <c r="F31" s="65">
        <v>660</v>
      </c>
      <c r="G31" s="65">
        <v>524</v>
      </c>
      <c r="H31" s="65">
        <v>453</v>
      </c>
      <c r="I31" s="65">
        <v>267</v>
      </c>
      <c r="J31" s="65">
        <v>184</v>
      </c>
      <c r="K31" s="65">
        <v>140</v>
      </c>
      <c r="L31" s="65">
        <v>142</v>
      </c>
      <c r="M31" s="65">
        <v>128</v>
      </c>
      <c r="N31" s="65">
        <v>759</v>
      </c>
    </row>
    <row r="32" spans="1:14" x14ac:dyDescent="0.2">
      <c r="A32" s="64" t="s">
        <v>20</v>
      </c>
      <c r="B32" s="65">
        <v>3285</v>
      </c>
      <c r="C32" s="65">
        <v>4025</v>
      </c>
      <c r="D32" s="65">
        <v>5099</v>
      </c>
      <c r="E32" s="65">
        <v>3744</v>
      </c>
      <c r="F32" s="65">
        <v>3170</v>
      </c>
      <c r="G32" s="65">
        <v>2411</v>
      </c>
      <c r="H32" s="65">
        <v>1888</v>
      </c>
      <c r="I32" s="65">
        <v>1418</v>
      </c>
      <c r="J32" s="65">
        <v>1253</v>
      </c>
      <c r="K32" s="65">
        <v>990</v>
      </c>
      <c r="L32" s="65">
        <v>867</v>
      </c>
      <c r="M32" s="65">
        <v>975</v>
      </c>
      <c r="N32" s="65">
        <v>5592</v>
      </c>
    </row>
    <row r="33" spans="1:14" x14ac:dyDescent="0.2">
      <c r="A33" s="64" t="s">
        <v>21</v>
      </c>
      <c r="B33" s="65">
        <v>3953</v>
      </c>
      <c r="C33" s="65">
        <v>3372</v>
      </c>
      <c r="D33" s="65">
        <v>2723</v>
      </c>
      <c r="E33" s="65">
        <v>2700</v>
      </c>
      <c r="F33" s="65">
        <v>2313</v>
      </c>
      <c r="G33" s="65">
        <v>2031</v>
      </c>
      <c r="H33" s="65">
        <v>1582</v>
      </c>
      <c r="I33" s="65">
        <v>1270</v>
      </c>
      <c r="J33" s="65">
        <v>1058</v>
      </c>
      <c r="K33" s="65">
        <v>1553</v>
      </c>
      <c r="L33" s="65">
        <v>822</v>
      </c>
      <c r="M33" s="65">
        <v>870</v>
      </c>
      <c r="N33" s="65">
        <v>7476</v>
      </c>
    </row>
    <row r="34" spans="1:14" x14ac:dyDescent="0.2">
      <c r="A34" s="64" t="s">
        <v>22</v>
      </c>
      <c r="B34" s="65">
        <v>1394</v>
      </c>
      <c r="C34" s="65">
        <v>1043</v>
      </c>
      <c r="D34" s="65">
        <v>900</v>
      </c>
      <c r="E34" s="65">
        <v>784</v>
      </c>
      <c r="F34" s="65">
        <v>726</v>
      </c>
      <c r="G34" s="65">
        <v>548</v>
      </c>
      <c r="H34" s="65">
        <v>685</v>
      </c>
      <c r="I34" s="65">
        <v>561</v>
      </c>
      <c r="J34" s="65">
        <v>415</v>
      </c>
      <c r="K34" s="65">
        <v>328</v>
      </c>
      <c r="L34" s="65">
        <v>211</v>
      </c>
      <c r="M34" s="65">
        <v>313</v>
      </c>
      <c r="N34" s="65">
        <v>1862</v>
      </c>
    </row>
    <row r="35" spans="1:14" x14ac:dyDescent="0.2">
      <c r="A35" s="64" t="s">
        <v>23</v>
      </c>
      <c r="B35" s="65">
        <v>2099</v>
      </c>
      <c r="C35" s="65">
        <v>1731</v>
      </c>
      <c r="D35" s="65">
        <v>1704</v>
      </c>
      <c r="E35" s="65">
        <v>1438</v>
      </c>
      <c r="F35" s="65">
        <v>1171</v>
      </c>
      <c r="G35" s="65">
        <v>821</v>
      </c>
      <c r="H35" s="65">
        <v>750</v>
      </c>
      <c r="I35" s="65">
        <v>674</v>
      </c>
      <c r="J35" s="65">
        <v>524</v>
      </c>
      <c r="K35" s="65">
        <v>506</v>
      </c>
      <c r="L35" s="65">
        <v>461</v>
      </c>
      <c r="M35" s="65">
        <v>443</v>
      </c>
      <c r="N35" s="65">
        <v>3116</v>
      </c>
    </row>
    <row r="36" spans="1:14" x14ac:dyDescent="0.2">
      <c r="A36" s="64" t="s">
        <v>24</v>
      </c>
      <c r="B36" s="65">
        <v>2099</v>
      </c>
      <c r="C36" s="65">
        <v>1464</v>
      </c>
      <c r="D36" s="65">
        <v>1245</v>
      </c>
      <c r="E36" s="65">
        <v>1209</v>
      </c>
      <c r="F36" s="65">
        <v>1065</v>
      </c>
      <c r="G36" s="65">
        <v>1086</v>
      </c>
      <c r="H36" s="65">
        <v>849</v>
      </c>
      <c r="I36" s="65">
        <v>547</v>
      </c>
      <c r="J36" s="65">
        <v>576</v>
      </c>
      <c r="K36" s="65">
        <v>382</v>
      </c>
      <c r="L36" s="65">
        <v>317</v>
      </c>
      <c r="M36" s="65">
        <v>361</v>
      </c>
      <c r="N36" s="65">
        <v>1925</v>
      </c>
    </row>
    <row r="37" spans="1:14" x14ac:dyDescent="0.2">
      <c r="A37" s="64" t="s">
        <v>25</v>
      </c>
      <c r="B37" s="65">
        <v>3215</v>
      </c>
      <c r="C37" s="65">
        <v>2491</v>
      </c>
      <c r="D37" s="65">
        <v>2207</v>
      </c>
      <c r="E37" s="65">
        <v>1885</v>
      </c>
      <c r="F37" s="65">
        <v>1767</v>
      </c>
      <c r="G37" s="65">
        <v>1548</v>
      </c>
      <c r="H37" s="65">
        <v>1472</v>
      </c>
      <c r="I37" s="65">
        <v>1019</v>
      </c>
      <c r="J37" s="65">
        <v>850</v>
      </c>
      <c r="K37" s="65">
        <v>716</v>
      </c>
      <c r="L37" s="65">
        <v>604</v>
      </c>
      <c r="M37" s="65">
        <v>580</v>
      </c>
      <c r="N37" s="65">
        <v>4433</v>
      </c>
    </row>
    <row r="38" spans="1:14" x14ac:dyDescent="0.2">
      <c r="A38" s="64" t="s">
        <v>26</v>
      </c>
      <c r="B38" s="65">
        <v>1178</v>
      </c>
      <c r="C38" s="65">
        <v>976</v>
      </c>
      <c r="D38" s="65">
        <v>921</v>
      </c>
      <c r="E38" s="65">
        <v>616</v>
      </c>
      <c r="F38" s="65">
        <v>604</v>
      </c>
      <c r="G38" s="65">
        <v>499</v>
      </c>
      <c r="H38" s="65">
        <v>565</v>
      </c>
      <c r="I38" s="65">
        <v>512</v>
      </c>
      <c r="J38" s="65">
        <v>404</v>
      </c>
      <c r="K38" s="65">
        <v>306</v>
      </c>
      <c r="L38" s="65">
        <v>246</v>
      </c>
      <c r="M38" s="65">
        <v>283</v>
      </c>
      <c r="N38" s="65">
        <v>3038</v>
      </c>
    </row>
    <row r="39" spans="1:14" x14ac:dyDescent="0.2">
      <c r="A39" s="64" t="s">
        <v>27</v>
      </c>
      <c r="B39" s="65">
        <v>3867</v>
      </c>
      <c r="C39" s="65">
        <v>3355</v>
      </c>
      <c r="D39" s="65">
        <v>3112</v>
      </c>
      <c r="E39" s="65">
        <v>2499</v>
      </c>
      <c r="F39" s="65">
        <v>2426</v>
      </c>
      <c r="G39" s="65">
        <v>1934</v>
      </c>
      <c r="H39" s="65">
        <v>1832</v>
      </c>
      <c r="I39" s="65">
        <v>1735</v>
      </c>
      <c r="J39" s="65">
        <v>1111</v>
      </c>
      <c r="K39" s="65">
        <v>977</v>
      </c>
      <c r="L39" s="65">
        <v>859</v>
      </c>
      <c r="M39" s="65">
        <v>836</v>
      </c>
      <c r="N39" s="65">
        <v>7013</v>
      </c>
    </row>
    <row r="40" spans="1:14" x14ac:dyDescent="0.2">
      <c r="A40" s="64" t="s">
        <v>28</v>
      </c>
      <c r="B40" s="65">
        <v>455</v>
      </c>
      <c r="C40" s="65">
        <v>384</v>
      </c>
      <c r="D40" s="65">
        <v>329</v>
      </c>
      <c r="E40" s="65">
        <v>355</v>
      </c>
      <c r="F40" s="65">
        <v>307</v>
      </c>
      <c r="G40" s="65">
        <v>214</v>
      </c>
      <c r="H40" s="65">
        <v>186</v>
      </c>
      <c r="I40" s="65">
        <v>150</v>
      </c>
      <c r="J40" s="65">
        <v>99</v>
      </c>
      <c r="K40" s="65">
        <v>63</v>
      </c>
      <c r="L40" s="65">
        <v>56</v>
      </c>
      <c r="M40" s="65">
        <v>72</v>
      </c>
      <c r="N40" s="65">
        <v>488</v>
      </c>
    </row>
    <row r="41" spans="1:14" x14ac:dyDescent="0.2">
      <c r="A41" s="64" t="s">
        <v>29</v>
      </c>
      <c r="B41" s="65">
        <v>5097</v>
      </c>
      <c r="C41" s="65">
        <v>4724</v>
      </c>
      <c r="D41" s="65">
        <v>2985</v>
      </c>
      <c r="E41" s="65">
        <v>2819</v>
      </c>
      <c r="F41" s="65">
        <v>2761</v>
      </c>
      <c r="G41" s="65">
        <v>2412</v>
      </c>
      <c r="H41" s="65">
        <v>1704</v>
      </c>
      <c r="I41" s="65">
        <v>1563</v>
      </c>
      <c r="J41" s="65">
        <v>1330</v>
      </c>
      <c r="K41" s="65">
        <v>1183</v>
      </c>
      <c r="L41" s="65">
        <v>833</v>
      </c>
      <c r="M41" s="65">
        <v>1011</v>
      </c>
      <c r="N41" s="65">
        <v>7636</v>
      </c>
    </row>
    <row r="42" spans="1:14" x14ac:dyDescent="0.2">
      <c r="A42" s="64" t="s">
        <v>30</v>
      </c>
      <c r="B42" s="65">
        <v>1415</v>
      </c>
      <c r="C42" s="65">
        <v>1240</v>
      </c>
      <c r="D42" s="65">
        <v>1092</v>
      </c>
      <c r="E42" s="65">
        <v>866</v>
      </c>
      <c r="F42" s="65">
        <v>780</v>
      </c>
      <c r="G42" s="65">
        <v>780</v>
      </c>
      <c r="H42" s="65">
        <v>665</v>
      </c>
      <c r="I42" s="65">
        <v>567</v>
      </c>
      <c r="J42" s="65">
        <v>303</v>
      </c>
      <c r="K42" s="65">
        <v>257</v>
      </c>
      <c r="L42" s="65">
        <v>243</v>
      </c>
      <c r="M42" s="65">
        <v>203</v>
      </c>
      <c r="N42" s="65">
        <v>1299</v>
      </c>
    </row>
    <row r="43" spans="1:14" x14ac:dyDescent="0.2">
      <c r="A43" s="64" t="s">
        <v>31</v>
      </c>
      <c r="B43" s="65">
        <v>1360</v>
      </c>
      <c r="C43" s="65">
        <v>1110</v>
      </c>
      <c r="D43" s="65">
        <v>907</v>
      </c>
      <c r="E43" s="65">
        <v>663</v>
      </c>
      <c r="F43" s="65">
        <v>852</v>
      </c>
      <c r="G43" s="65">
        <v>707</v>
      </c>
      <c r="H43" s="65">
        <v>717</v>
      </c>
      <c r="I43" s="65">
        <v>459</v>
      </c>
      <c r="J43" s="65">
        <v>351</v>
      </c>
      <c r="K43" s="65">
        <v>316</v>
      </c>
      <c r="L43" s="65">
        <v>238</v>
      </c>
      <c r="M43" s="65">
        <v>313</v>
      </c>
      <c r="N43" s="65">
        <v>1847</v>
      </c>
    </row>
    <row r="44" spans="1:14" ht="13.5" thickBot="1" x14ac:dyDescent="0.25">
      <c r="A44" s="67" t="s">
        <v>32</v>
      </c>
      <c r="B44" s="68">
        <v>1019</v>
      </c>
      <c r="C44" s="68">
        <v>694</v>
      </c>
      <c r="D44" s="68">
        <v>538</v>
      </c>
      <c r="E44" s="68">
        <v>511</v>
      </c>
      <c r="F44" s="68">
        <v>411</v>
      </c>
      <c r="G44" s="68">
        <v>355</v>
      </c>
      <c r="H44" s="68">
        <v>245</v>
      </c>
      <c r="I44" s="68">
        <v>172</v>
      </c>
      <c r="J44" s="68">
        <v>194</v>
      </c>
      <c r="K44" s="68">
        <v>116</v>
      </c>
      <c r="L44" s="68">
        <v>96</v>
      </c>
      <c r="M44" s="68">
        <v>123</v>
      </c>
      <c r="N44" s="68">
        <v>721</v>
      </c>
    </row>
    <row r="45" spans="1:14" x14ac:dyDescent="0.2">
      <c r="A45" s="69" t="s">
        <v>412</v>
      </c>
      <c r="B45" s="70"/>
      <c r="C45" s="71"/>
      <c r="D45" s="71"/>
      <c r="E45" s="71"/>
      <c r="F45" s="71"/>
      <c r="G45" s="71"/>
      <c r="H45" s="71"/>
      <c r="I45" s="71"/>
      <c r="J45" s="71"/>
      <c r="K45" s="71"/>
      <c r="L45" s="59"/>
      <c r="M45" s="59"/>
      <c r="N45" s="72"/>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ht="16.5" customHeight="1" x14ac:dyDescent="0.2">
      <c r="A49" s="435" t="s">
        <v>339</v>
      </c>
      <c r="B49" s="435"/>
      <c r="C49" s="435"/>
      <c r="D49" s="435"/>
      <c r="E49" s="435"/>
      <c r="F49" s="435"/>
      <c r="G49" s="435"/>
      <c r="H49" s="435"/>
      <c r="I49" s="435"/>
      <c r="J49" s="74"/>
      <c r="K49" s="74"/>
      <c r="L49" s="74"/>
      <c r="M49" s="74"/>
      <c r="N49" s="74"/>
    </row>
    <row r="50" spans="1:14" x14ac:dyDescent="0.2">
      <c r="A50" s="78"/>
      <c r="B50" s="79"/>
      <c r="C50" s="79"/>
      <c r="D50" s="79"/>
      <c r="E50" s="79"/>
      <c r="F50" s="80"/>
      <c r="G50" s="79"/>
      <c r="H50" s="79"/>
      <c r="I50" s="79"/>
      <c r="J50" s="81"/>
      <c r="K50" s="81"/>
      <c r="L50" s="82"/>
      <c r="M50" s="81"/>
      <c r="N50" s="81"/>
    </row>
  </sheetData>
  <mergeCells count="19">
    <mergeCell ref="E5:E6"/>
    <mergeCell ref="F5:F6"/>
    <mergeCell ref="M5:M6"/>
    <mergeCell ref="N5:N6"/>
    <mergeCell ref="A47:N47"/>
    <mergeCell ref="A48:N48"/>
    <mergeCell ref="A49:I49"/>
    <mergeCell ref="A2:N2"/>
    <mergeCell ref="A3:N3"/>
    <mergeCell ref="G5:G6"/>
    <mergeCell ref="H5:H6"/>
    <mergeCell ref="I5:I6"/>
    <mergeCell ref="J5:J6"/>
    <mergeCell ref="K5:K6"/>
    <mergeCell ref="L5:L6"/>
    <mergeCell ref="A5:A6"/>
    <mergeCell ref="B5:B6"/>
    <mergeCell ref="C5:C6"/>
    <mergeCell ref="D5:D6"/>
  </mergeCells>
  <hyperlinks>
    <hyperlink ref="A1" location="Índice!A1" display="Regresar"/>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topLeftCell="A28" zoomScaleNormal="100" workbookViewId="0">
      <selection activeCell="F27" sqref="F27"/>
    </sheetView>
  </sheetViews>
  <sheetFormatPr baseColWidth="10" defaultRowHeight="12.75" x14ac:dyDescent="0.2"/>
  <cols>
    <col min="1" max="1" width="28.5703125" style="62" customWidth="1"/>
    <col min="2" max="16384" width="11.42578125" style="62"/>
  </cols>
  <sheetData>
    <row r="1" spans="1:14" s="352" customFormat="1" x14ac:dyDescent="0.2">
      <c r="A1" s="365" t="s">
        <v>238</v>
      </c>
    </row>
    <row r="2" spans="1:14" x14ac:dyDescent="0.2">
      <c r="A2" s="420" t="s">
        <v>401</v>
      </c>
      <c r="B2" s="420"/>
      <c r="C2" s="420"/>
      <c r="D2" s="420"/>
      <c r="E2" s="420"/>
      <c r="F2" s="420"/>
      <c r="G2" s="420"/>
      <c r="H2" s="420"/>
      <c r="I2" s="420"/>
      <c r="J2" s="420"/>
      <c r="K2" s="420"/>
      <c r="L2" s="420"/>
      <c r="M2" s="420"/>
      <c r="N2" s="420"/>
    </row>
    <row r="3" spans="1:14" ht="15" x14ac:dyDescent="0.25">
      <c r="A3" s="433" t="s">
        <v>555</v>
      </c>
      <c r="B3" s="433"/>
      <c r="C3" s="433"/>
      <c r="D3" s="433"/>
      <c r="E3" s="433"/>
      <c r="F3" s="433"/>
      <c r="G3" s="433"/>
      <c r="H3" s="433"/>
      <c r="I3" s="433"/>
      <c r="J3" s="433"/>
      <c r="K3" s="433"/>
      <c r="L3" s="433"/>
      <c r="M3" s="433"/>
      <c r="N3" s="433"/>
    </row>
    <row r="4" spans="1:14" ht="13.5" thickBot="1" x14ac:dyDescent="0.25">
      <c r="N4" s="63" t="s">
        <v>212</v>
      </c>
    </row>
    <row r="5" spans="1:14" x14ac:dyDescent="0.2">
      <c r="A5" s="429" t="s">
        <v>317</v>
      </c>
      <c r="B5" s="429" t="s">
        <v>318</v>
      </c>
      <c r="C5" s="429" t="s">
        <v>319</v>
      </c>
      <c r="D5" s="429" t="s">
        <v>320</v>
      </c>
      <c r="E5" s="429" t="s">
        <v>321</v>
      </c>
      <c r="F5" s="429" t="s">
        <v>322</v>
      </c>
      <c r="G5" s="429" t="s">
        <v>323</v>
      </c>
      <c r="H5" s="429" t="s">
        <v>324</v>
      </c>
      <c r="I5" s="429" t="s">
        <v>325</v>
      </c>
      <c r="J5" s="429" t="s">
        <v>326</v>
      </c>
      <c r="K5" s="429" t="s">
        <v>327</v>
      </c>
      <c r="L5" s="429" t="s">
        <v>328</v>
      </c>
      <c r="M5" s="429" t="s">
        <v>329</v>
      </c>
      <c r="N5" s="429" t="s">
        <v>330</v>
      </c>
    </row>
    <row r="6" spans="1:14" x14ac:dyDescent="0.2">
      <c r="A6" s="430"/>
      <c r="B6" s="430"/>
      <c r="C6" s="430"/>
      <c r="D6" s="430"/>
      <c r="E6" s="430"/>
      <c r="F6" s="430"/>
      <c r="G6" s="430"/>
      <c r="H6" s="430"/>
      <c r="I6" s="430"/>
      <c r="J6" s="430"/>
      <c r="K6" s="430"/>
      <c r="L6" s="430"/>
      <c r="M6" s="430"/>
      <c r="N6" s="430"/>
    </row>
    <row r="8" spans="1:14" x14ac:dyDescent="0.2">
      <c r="A8" s="64" t="s">
        <v>331</v>
      </c>
      <c r="B8" s="65">
        <v>16525061</v>
      </c>
      <c r="C8" s="65">
        <v>441089</v>
      </c>
      <c r="D8" s="65">
        <v>5803328</v>
      </c>
      <c r="E8" s="65">
        <v>3169116</v>
      </c>
      <c r="F8" s="65">
        <v>1840160</v>
      </c>
      <c r="G8" s="65">
        <v>1159906</v>
      </c>
      <c r="H8" s="65">
        <v>815873</v>
      </c>
      <c r="I8" s="65">
        <v>687780</v>
      </c>
      <c r="J8" s="65">
        <v>472966</v>
      </c>
      <c r="K8" s="65">
        <v>353913</v>
      </c>
      <c r="L8" s="65">
        <v>266281</v>
      </c>
      <c r="M8" s="65">
        <v>207857</v>
      </c>
      <c r="N8" s="65">
        <v>165761</v>
      </c>
    </row>
    <row r="9" spans="1:14" x14ac:dyDescent="0.2">
      <c r="A9" s="64"/>
      <c r="B9" s="65"/>
      <c r="C9" s="65"/>
      <c r="D9" s="65"/>
      <c r="E9" s="65"/>
      <c r="F9" s="65"/>
      <c r="G9" s="65"/>
      <c r="H9" s="65"/>
      <c r="I9" s="65"/>
      <c r="J9" s="65"/>
      <c r="K9" s="65"/>
      <c r="L9" s="65"/>
      <c r="M9" s="65"/>
      <c r="N9" s="65"/>
    </row>
    <row r="10" spans="1:14" x14ac:dyDescent="0.2">
      <c r="A10" s="64" t="s">
        <v>0</v>
      </c>
      <c r="B10" s="65">
        <v>242178</v>
      </c>
      <c r="C10" s="65">
        <v>5476</v>
      </c>
      <c r="D10" s="65">
        <v>91068</v>
      </c>
      <c r="E10" s="65">
        <v>47937</v>
      </c>
      <c r="F10" s="65">
        <v>26430</v>
      </c>
      <c r="G10" s="65">
        <v>16502</v>
      </c>
      <c r="H10" s="65">
        <v>12745</v>
      </c>
      <c r="I10" s="65">
        <v>8514</v>
      </c>
      <c r="J10" s="65">
        <v>8599</v>
      </c>
      <c r="K10" s="65">
        <v>5480</v>
      </c>
      <c r="L10" s="65">
        <v>3425</v>
      </c>
      <c r="M10" s="65">
        <v>3160</v>
      </c>
      <c r="N10" s="65">
        <v>2161</v>
      </c>
    </row>
    <row r="11" spans="1:14" x14ac:dyDescent="0.2">
      <c r="A11" s="64" t="s">
        <v>1</v>
      </c>
      <c r="B11" s="65">
        <v>689900</v>
      </c>
      <c r="C11" s="65">
        <v>2283</v>
      </c>
      <c r="D11" s="65">
        <v>228769</v>
      </c>
      <c r="E11" s="65">
        <v>175433</v>
      </c>
      <c r="F11" s="65">
        <v>83872</v>
      </c>
      <c r="G11" s="65">
        <v>47187</v>
      </c>
      <c r="H11" s="65">
        <v>32257</v>
      </c>
      <c r="I11" s="65">
        <v>22649</v>
      </c>
      <c r="J11" s="65">
        <v>15938</v>
      </c>
      <c r="K11" s="65">
        <v>13739</v>
      </c>
      <c r="L11" s="65">
        <v>10284</v>
      </c>
      <c r="M11" s="65">
        <v>7798</v>
      </c>
      <c r="N11" s="65">
        <v>6785</v>
      </c>
    </row>
    <row r="12" spans="1:14" x14ac:dyDescent="0.2">
      <c r="A12" s="64" t="s">
        <v>2</v>
      </c>
      <c r="B12" s="65">
        <v>131039</v>
      </c>
      <c r="C12" s="65">
        <v>359</v>
      </c>
      <c r="D12" s="65">
        <v>52974</v>
      </c>
      <c r="E12" s="65">
        <v>24298</v>
      </c>
      <c r="F12" s="65">
        <v>15168</v>
      </c>
      <c r="G12" s="65">
        <v>9246</v>
      </c>
      <c r="H12" s="65">
        <v>5610</v>
      </c>
      <c r="I12" s="65">
        <v>4935</v>
      </c>
      <c r="J12" s="65">
        <v>2969</v>
      </c>
      <c r="K12" s="65">
        <v>2632</v>
      </c>
      <c r="L12" s="65">
        <v>1936</v>
      </c>
      <c r="M12" s="65">
        <v>1585</v>
      </c>
      <c r="N12" s="65">
        <v>1349</v>
      </c>
    </row>
    <row r="13" spans="1:14" x14ac:dyDescent="0.2">
      <c r="A13" s="64" t="s">
        <v>3</v>
      </c>
      <c r="B13" s="65">
        <v>153004</v>
      </c>
      <c r="C13" s="65">
        <v>5642</v>
      </c>
      <c r="D13" s="65">
        <v>51084</v>
      </c>
      <c r="E13" s="65">
        <v>23035</v>
      </c>
      <c r="F13" s="65">
        <v>12873</v>
      </c>
      <c r="G13" s="65">
        <v>9595</v>
      </c>
      <c r="H13" s="65">
        <v>6859</v>
      </c>
      <c r="I13" s="65">
        <v>6569</v>
      </c>
      <c r="J13" s="65">
        <v>6074</v>
      </c>
      <c r="K13" s="65">
        <v>4396</v>
      </c>
      <c r="L13" s="65">
        <v>3963</v>
      </c>
      <c r="M13" s="65">
        <v>3124</v>
      </c>
      <c r="N13" s="65">
        <v>2305</v>
      </c>
    </row>
    <row r="14" spans="1:14" x14ac:dyDescent="0.2">
      <c r="A14" s="64" t="s">
        <v>332</v>
      </c>
      <c r="B14" s="65">
        <v>638512</v>
      </c>
      <c r="C14" s="65">
        <v>12272</v>
      </c>
      <c r="D14" s="65">
        <v>203985</v>
      </c>
      <c r="E14" s="65">
        <v>138847</v>
      </c>
      <c r="F14" s="65">
        <v>79344</v>
      </c>
      <c r="G14" s="65">
        <v>51517</v>
      </c>
      <c r="H14" s="65">
        <v>36539</v>
      </c>
      <c r="I14" s="65">
        <v>25035</v>
      </c>
      <c r="J14" s="65">
        <v>17544</v>
      </c>
      <c r="K14" s="65">
        <v>13698</v>
      </c>
      <c r="L14" s="65">
        <v>10349</v>
      </c>
      <c r="M14" s="65">
        <v>7446</v>
      </c>
      <c r="N14" s="65">
        <v>6067</v>
      </c>
    </row>
    <row r="15" spans="1:14" x14ac:dyDescent="0.2">
      <c r="A15" s="64" t="s">
        <v>5</v>
      </c>
      <c r="B15" s="65">
        <v>117026</v>
      </c>
      <c r="C15" s="65">
        <v>7270</v>
      </c>
      <c r="D15" s="65">
        <v>42111</v>
      </c>
      <c r="E15" s="65">
        <v>19895</v>
      </c>
      <c r="F15" s="65">
        <v>20121</v>
      </c>
      <c r="G15" s="65">
        <v>6781</v>
      </c>
      <c r="H15" s="65">
        <v>4843</v>
      </c>
      <c r="I15" s="65">
        <v>3423</v>
      </c>
      <c r="J15" s="65">
        <v>2586</v>
      </c>
      <c r="K15" s="65">
        <v>1891</v>
      </c>
      <c r="L15" s="65">
        <v>1326</v>
      </c>
      <c r="M15" s="65">
        <v>1107</v>
      </c>
      <c r="N15" s="65">
        <v>848</v>
      </c>
    </row>
    <row r="16" spans="1:14" x14ac:dyDescent="0.2">
      <c r="A16" s="64" t="s">
        <v>6</v>
      </c>
      <c r="B16" s="65">
        <v>213633</v>
      </c>
      <c r="C16" s="65">
        <v>16237</v>
      </c>
      <c r="D16" s="65">
        <v>84635</v>
      </c>
      <c r="E16" s="65">
        <v>37873</v>
      </c>
      <c r="F16" s="65">
        <v>17903</v>
      </c>
      <c r="G16" s="65">
        <v>12430</v>
      </c>
      <c r="H16" s="65">
        <v>9667</v>
      </c>
      <c r="I16" s="65">
        <v>7476</v>
      </c>
      <c r="J16" s="65">
        <v>7055</v>
      </c>
      <c r="K16" s="65">
        <v>3612</v>
      </c>
      <c r="L16" s="65">
        <v>2682</v>
      </c>
      <c r="M16" s="65">
        <v>2432</v>
      </c>
      <c r="N16" s="65">
        <v>2094</v>
      </c>
    </row>
    <row r="17" spans="1:14" x14ac:dyDescent="0.2">
      <c r="A17" s="64" t="s">
        <v>7</v>
      </c>
      <c r="B17" s="65">
        <v>717701</v>
      </c>
      <c r="C17" s="65">
        <v>12689</v>
      </c>
      <c r="D17" s="65">
        <v>275267</v>
      </c>
      <c r="E17" s="65">
        <v>166987</v>
      </c>
      <c r="F17" s="65">
        <v>74826</v>
      </c>
      <c r="G17" s="65">
        <v>43876</v>
      </c>
      <c r="H17" s="65">
        <v>28908</v>
      </c>
      <c r="I17" s="65">
        <v>21535</v>
      </c>
      <c r="J17" s="65">
        <v>15590</v>
      </c>
      <c r="K17" s="65">
        <v>13040</v>
      </c>
      <c r="L17" s="65">
        <v>10272</v>
      </c>
      <c r="M17" s="65">
        <v>8276</v>
      </c>
      <c r="N17" s="65">
        <v>6727</v>
      </c>
    </row>
    <row r="18" spans="1:14" x14ac:dyDescent="0.2">
      <c r="A18" s="66" t="s">
        <v>761</v>
      </c>
      <c r="B18" s="65">
        <v>1379730</v>
      </c>
      <c r="C18" s="65">
        <v>1968</v>
      </c>
      <c r="D18" s="65">
        <v>410764</v>
      </c>
      <c r="E18" s="65">
        <v>217424</v>
      </c>
      <c r="F18" s="65">
        <v>139647</v>
      </c>
      <c r="G18" s="65">
        <v>100535</v>
      </c>
      <c r="H18" s="65">
        <v>75233</v>
      </c>
      <c r="I18" s="65">
        <v>57654</v>
      </c>
      <c r="J18" s="65">
        <v>49570</v>
      </c>
      <c r="K18" s="65">
        <v>42414</v>
      </c>
      <c r="L18" s="65">
        <v>33488</v>
      </c>
      <c r="M18" s="65">
        <v>27022</v>
      </c>
      <c r="N18" s="65">
        <v>22471</v>
      </c>
    </row>
    <row r="19" spans="1:14" x14ac:dyDescent="0.2">
      <c r="A19" s="66" t="s">
        <v>762</v>
      </c>
      <c r="B19" s="65">
        <v>1514220</v>
      </c>
      <c r="C19" s="65">
        <v>1875</v>
      </c>
      <c r="D19" s="65">
        <v>514244</v>
      </c>
      <c r="E19" s="65">
        <v>249100</v>
      </c>
      <c r="F19" s="65">
        <v>165701</v>
      </c>
      <c r="G19" s="65">
        <v>116009</v>
      </c>
      <c r="H19" s="65">
        <v>79135</v>
      </c>
      <c r="I19" s="65">
        <v>63163</v>
      </c>
      <c r="J19" s="65">
        <v>46516</v>
      </c>
      <c r="K19" s="65">
        <v>39555</v>
      </c>
      <c r="L19" s="65">
        <v>30995</v>
      </c>
      <c r="M19" s="65">
        <v>25117</v>
      </c>
      <c r="N19" s="65">
        <v>19961</v>
      </c>
    </row>
    <row r="20" spans="1:14" x14ac:dyDescent="0.2">
      <c r="A20" s="64" t="s">
        <v>8</v>
      </c>
      <c r="B20" s="65">
        <v>208944</v>
      </c>
      <c r="C20" s="65">
        <v>12683</v>
      </c>
      <c r="D20" s="65">
        <v>93902</v>
      </c>
      <c r="E20" s="65">
        <v>37065</v>
      </c>
      <c r="F20" s="65">
        <v>17770</v>
      </c>
      <c r="G20" s="65">
        <v>12643</v>
      </c>
      <c r="H20" s="65">
        <v>7834</v>
      </c>
      <c r="I20" s="65">
        <v>5379</v>
      </c>
      <c r="J20" s="65">
        <v>4487</v>
      </c>
      <c r="K20" s="65">
        <v>3449</v>
      </c>
      <c r="L20" s="65">
        <v>2434</v>
      </c>
      <c r="M20" s="65">
        <v>1796</v>
      </c>
      <c r="N20" s="65">
        <v>1351</v>
      </c>
    </row>
    <row r="21" spans="1:14" x14ac:dyDescent="0.2">
      <c r="A21" s="64" t="s">
        <v>9</v>
      </c>
      <c r="B21" s="65">
        <v>736687</v>
      </c>
      <c r="C21" s="65">
        <v>14751</v>
      </c>
      <c r="D21" s="65">
        <v>305620</v>
      </c>
      <c r="E21" s="65">
        <v>157623</v>
      </c>
      <c r="F21" s="65">
        <v>78726</v>
      </c>
      <c r="G21" s="65">
        <v>47488</v>
      </c>
      <c r="H21" s="65">
        <v>34616</v>
      </c>
      <c r="I21" s="65">
        <v>21099</v>
      </c>
      <c r="J21" s="65">
        <v>15072</v>
      </c>
      <c r="K21" s="65">
        <v>14105</v>
      </c>
      <c r="L21" s="65">
        <v>8247</v>
      </c>
      <c r="M21" s="65">
        <v>5931</v>
      </c>
      <c r="N21" s="65">
        <v>4629</v>
      </c>
    </row>
    <row r="22" spans="1:14" x14ac:dyDescent="0.2">
      <c r="A22" s="64" t="s">
        <v>10</v>
      </c>
      <c r="B22" s="65">
        <v>150004</v>
      </c>
      <c r="C22" s="65">
        <v>2978</v>
      </c>
      <c r="D22" s="65">
        <v>66507</v>
      </c>
      <c r="E22" s="65">
        <v>27848</v>
      </c>
      <c r="F22" s="65">
        <v>14993</v>
      </c>
      <c r="G22" s="65">
        <v>8382</v>
      </c>
      <c r="H22" s="65">
        <v>5842</v>
      </c>
      <c r="I22" s="65">
        <v>4705</v>
      </c>
      <c r="J22" s="65">
        <v>4449</v>
      </c>
      <c r="K22" s="65">
        <v>2699</v>
      </c>
      <c r="L22" s="65">
        <v>1922</v>
      </c>
      <c r="M22" s="65">
        <v>1484</v>
      </c>
      <c r="N22" s="65">
        <v>1145</v>
      </c>
    </row>
    <row r="23" spans="1:14" x14ac:dyDescent="0.2">
      <c r="A23" s="64" t="s">
        <v>11</v>
      </c>
      <c r="B23" s="65">
        <v>191017</v>
      </c>
      <c r="C23" s="65">
        <v>5989</v>
      </c>
      <c r="D23" s="65">
        <v>72432</v>
      </c>
      <c r="E23" s="65">
        <v>35321</v>
      </c>
      <c r="F23" s="65">
        <v>22130</v>
      </c>
      <c r="G23" s="65">
        <v>14524</v>
      </c>
      <c r="H23" s="65">
        <v>10331</v>
      </c>
      <c r="I23" s="65">
        <v>6703</v>
      </c>
      <c r="J23" s="65">
        <v>5330</v>
      </c>
      <c r="K23" s="65">
        <v>3681</v>
      </c>
      <c r="L23" s="65">
        <v>2778</v>
      </c>
      <c r="M23" s="65">
        <v>1999</v>
      </c>
      <c r="N23" s="65">
        <v>1448</v>
      </c>
    </row>
    <row r="24" spans="1:14" x14ac:dyDescent="0.2">
      <c r="A24" s="64" t="s">
        <v>12</v>
      </c>
      <c r="B24" s="65">
        <v>1397248</v>
      </c>
      <c r="C24" s="65">
        <v>36825</v>
      </c>
      <c r="D24" s="65">
        <v>461933</v>
      </c>
      <c r="E24" s="65">
        <v>283453</v>
      </c>
      <c r="F24" s="65">
        <v>157512</v>
      </c>
      <c r="G24" s="65">
        <v>101081</v>
      </c>
      <c r="H24" s="65">
        <v>73595</v>
      </c>
      <c r="I24" s="65">
        <v>52351</v>
      </c>
      <c r="J24" s="65">
        <v>50084</v>
      </c>
      <c r="K24" s="65">
        <v>32101</v>
      </c>
      <c r="L24" s="65">
        <v>24190</v>
      </c>
      <c r="M24" s="65">
        <v>19400</v>
      </c>
      <c r="N24" s="65">
        <v>13599</v>
      </c>
    </row>
    <row r="25" spans="1:14" x14ac:dyDescent="0.2">
      <c r="A25" s="64" t="s">
        <v>333</v>
      </c>
      <c r="B25" s="65">
        <v>769157</v>
      </c>
      <c r="C25" s="65">
        <v>6236</v>
      </c>
      <c r="D25" s="65">
        <v>273748</v>
      </c>
      <c r="E25" s="65">
        <v>155554</v>
      </c>
      <c r="F25" s="65">
        <v>94830</v>
      </c>
      <c r="G25" s="65">
        <v>59848</v>
      </c>
      <c r="H25" s="65">
        <v>40706</v>
      </c>
      <c r="I25" s="65">
        <v>31433</v>
      </c>
      <c r="J25" s="65">
        <v>21879</v>
      </c>
      <c r="K25" s="65">
        <v>15325</v>
      </c>
      <c r="L25" s="65">
        <v>11996</v>
      </c>
      <c r="M25" s="65">
        <v>8571</v>
      </c>
      <c r="N25" s="65">
        <v>6242</v>
      </c>
    </row>
    <row r="26" spans="1:14" x14ac:dyDescent="0.2">
      <c r="A26" s="64" t="s">
        <v>334</v>
      </c>
      <c r="B26" s="65">
        <v>551114</v>
      </c>
      <c r="C26" s="65">
        <v>8422</v>
      </c>
      <c r="D26" s="65">
        <v>178205</v>
      </c>
      <c r="E26" s="65">
        <v>108553</v>
      </c>
      <c r="F26" s="65">
        <v>71963</v>
      </c>
      <c r="G26" s="65">
        <v>45808</v>
      </c>
      <c r="H26" s="65">
        <v>31125</v>
      </c>
      <c r="I26" s="65">
        <v>22120</v>
      </c>
      <c r="J26" s="65">
        <v>16538</v>
      </c>
      <c r="K26" s="65">
        <v>11885</v>
      </c>
      <c r="L26" s="65">
        <v>8757</v>
      </c>
      <c r="M26" s="65">
        <v>7191</v>
      </c>
      <c r="N26" s="65">
        <v>5223</v>
      </c>
    </row>
    <row r="27" spans="1:14" x14ac:dyDescent="0.2">
      <c r="A27" s="64" t="s">
        <v>335</v>
      </c>
      <c r="B27" s="65">
        <v>353189</v>
      </c>
      <c r="C27" s="65">
        <v>20033</v>
      </c>
      <c r="D27" s="65">
        <v>140812</v>
      </c>
      <c r="E27" s="65">
        <v>61979</v>
      </c>
      <c r="F27" s="65">
        <v>34271</v>
      </c>
      <c r="G27" s="65">
        <v>22050</v>
      </c>
      <c r="H27" s="65">
        <v>18383</v>
      </c>
      <c r="I27" s="65">
        <v>12673</v>
      </c>
      <c r="J27" s="65">
        <v>9022</v>
      </c>
      <c r="K27" s="65">
        <v>6165</v>
      </c>
      <c r="L27" s="65">
        <v>4313</v>
      </c>
      <c r="M27" s="65">
        <v>3451</v>
      </c>
      <c r="N27" s="65">
        <v>3386</v>
      </c>
    </row>
    <row r="28" spans="1:14" x14ac:dyDescent="0.2">
      <c r="A28" s="64" t="s">
        <v>16</v>
      </c>
      <c r="B28" s="65">
        <v>196282</v>
      </c>
      <c r="C28" s="65">
        <v>16350</v>
      </c>
      <c r="D28" s="65">
        <v>60516</v>
      </c>
      <c r="E28" s="65">
        <v>34964</v>
      </c>
      <c r="F28" s="65">
        <v>20824</v>
      </c>
      <c r="G28" s="65">
        <v>15627</v>
      </c>
      <c r="H28" s="65">
        <v>10082</v>
      </c>
      <c r="I28" s="65">
        <v>8165</v>
      </c>
      <c r="J28" s="65">
        <v>6231</v>
      </c>
      <c r="K28" s="65">
        <v>3807</v>
      </c>
      <c r="L28" s="65">
        <v>3193</v>
      </c>
      <c r="M28" s="65">
        <v>2763</v>
      </c>
      <c r="N28" s="65">
        <v>2034</v>
      </c>
    </row>
    <row r="29" spans="1:14" x14ac:dyDescent="0.2">
      <c r="A29" s="64" t="s">
        <v>17</v>
      </c>
      <c r="B29" s="65">
        <v>119616</v>
      </c>
      <c r="C29" s="65">
        <v>14573</v>
      </c>
      <c r="D29" s="65">
        <v>43386</v>
      </c>
      <c r="E29" s="65">
        <v>23593</v>
      </c>
      <c r="F29" s="65">
        <v>10899</v>
      </c>
      <c r="G29" s="65">
        <v>6974</v>
      </c>
      <c r="H29" s="65">
        <v>4566</v>
      </c>
      <c r="I29" s="65">
        <v>3503</v>
      </c>
      <c r="J29" s="65">
        <v>3150</v>
      </c>
      <c r="K29" s="65">
        <v>2002</v>
      </c>
      <c r="L29" s="65">
        <v>1347</v>
      </c>
      <c r="M29" s="65">
        <v>1093</v>
      </c>
      <c r="N29" s="65">
        <v>729</v>
      </c>
    </row>
    <row r="30" spans="1:14" x14ac:dyDescent="0.2">
      <c r="A30" s="64" t="s">
        <v>18</v>
      </c>
      <c r="B30" s="65">
        <v>1302522</v>
      </c>
      <c r="C30" s="65">
        <v>2265</v>
      </c>
      <c r="D30" s="65">
        <v>373171</v>
      </c>
      <c r="E30" s="65">
        <v>270413</v>
      </c>
      <c r="F30" s="65">
        <v>173811</v>
      </c>
      <c r="G30" s="65">
        <v>115659</v>
      </c>
      <c r="H30" s="65">
        <v>80770</v>
      </c>
      <c r="I30" s="65">
        <v>59675</v>
      </c>
      <c r="J30" s="65">
        <v>40093</v>
      </c>
      <c r="K30" s="65">
        <v>29819</v>
      </c>
      <c r="L30" s="65">
        <v>21577</v>
      </c>
      <c r="M30" s="65">
        <v>17229</v>
      </c>
      <c r="N30" s="65">
        <v>14147</v>
      </c>
    </row>
    <row r="31" spans="1:14" x14ac:dyDescent="0.2">
      <c r="A31" s="64" t="s">
        <v>19</v>
      </c>
      <c r="B31" s="65">
        <v>184991</v>
      </c>
      <c r="C31" s="65">
        <v>11289</v>
      </c>
      <c r="D31" s="65">
        <v>69290</v>
      </c>
      <c r="E31" s="65">
        <v>33750</v>
      </c>
      <c r="F31" s="65">
        <v>26742</v>
      </c>
      <c r="G31" s="65">
        <v>8357</v>
      </c>
      <c r="H31" s="65">
        <v>7600</v>
      </c>
      <c r="I31" s="65">
        <v>6063</v>
      </c>
      <c r="J31" s="65">
        <v>5464</v>
      </c>
      <c r="K31" s="65">
        <v>3640</v>
      </c>
      <c r="L31" s="65">
        <v>2942</v>
      </c>
      <c r="M31" s="65">
        <v>1812</v>
      </c>
      <c r="N31" s="65">
        <v>1405</v>
      </c>
    </row>
    <row r="32" spans="1:14" x14ac:dyDescent="0.2">
      <c r="A32" s="64" t="s">
        <v>20</v>
      </c>
      <c r="B32" s="65">
        <v>495433</v>
      </c>
      <c r="C32" s="65">
        <v>32871</v>
      </c>
      <c r="D32" s="65">
        <v>190496</v>
      </c>
      <c r="E32" s="65">
        <v>86313</v>
      </c>
      <c r="F32" s="65">
        <v>49505</v>
      </c>
      <c r="G32" s="65">
        <v>30266</v>
      </c>
      <c r="H32" s="65">
        <v>20030</v>
      </c>
      <c r="I32" s="65">
        <v>14915</v>
      </c>
      <c r="J32" s="65">
        <v>12537</v>
      </c>
      <c r="K32" s="65">
        <v>8408</v>
      </c>
      <c r="L32" s="65">
        <v>6219</v>
      </c>
      <c r="M32" s="65">
        <v>4954</v>
      </c>
      <c r="N32" s="65">
        <v>4023</v>
      </c>
    </row>
    <row r="33" spans="1:14" x14ac:dyDescent="0.2">
      <c r="A33" s="64" t="s">
        <v>21</v>
      </c>
      <c r="B33" s="65">
        <v>420030</v>
      </c>
      <c r="C33" s="65">
        <v>7063</v>
      </c>
      <c r="D33" s="65">
        <v>117704</v>
      </c>
      <c r="E33" s="65">
        <v>83617</v>
      </c>
      <c r="F33" s="65">
        <v>54755</v>
      </c>
      <c r="G33" s="65">
        <v>33879</v>
      </c>
      <c r="H33" s="65">
        <v>24602</v>
      </c>
      <c r="I33" s="65">
        <v>18378</v>
      </c>
      <c r="J33" s="65">
        <v>14446</v>
      </c>
      <c r="K33" s="65">
        <v>11099</v>
      </c>
      <c r="L33" s="65">
        <v>8366</v>
      </c>
      <c r="M33" s="65">
        <v>6368</v>
      </c>
      <c r="N33" s="65">
        <v>5308</v>
      </c>
    </row>
    <row r="34" spans="1:14" x14ac:dyDescent="0.2">
      <c r="A34" s="64" t="s">
        <v>22</v>
      </c>
      <c r="B34" s="65">
        <v>296959</v>
      </c>
      <c r="C34" s="65">
        <v>18804</v>
      </c>
      <c r="D34" s="65">
        <v>128503</v>
      </c>
      <c r="E34" s="65">
        <v>51547</v>
      </c>
      <c r="F34" s="65">
        <v>32215</v>
      </c>
      <c r="G34" s="65">
        <v>18034</v>
      </c>
      <c r="H34" s="65">
        <v>11609</v>
      </c>
      <c r="I34" s="65">
        <v>7873</v>
      </c>
      <c r="J34" s="65">
        <v>6068</v>
      </c>
      <c r="K34" s="65">
        <v>4619</v>
      </c>
      <c r="L34" s="65">
        <v>3477</v>
      </c>
      <c r="M34" s="65">
        <v>2477</v>
      </c>
      <c r="N34" s="65">
        <v>1734</v>
      </c>
    </row>
    <row r="35" spans="1:14" x14ac:dyDescent="0.2">
      <c r="A35" s="64" t="s">
        <v>23</v>
      </c>
      <c r="B35" s="65">
        <v>348836</v>
      </c>
      <c r="C35" s="65">
        <v>20063</v>
      </c>
      <c r="D35" s="65">
        <v>115795</v>
      </c>
      <c r="E35" s="65">
        <v>60944</v>
      </c>
      <c r="F35" s="65">
        <v>39163</v>
      </c>
      <c r="G35" s="65">
        <v>23224</v>
      </c>
      <c r="H35" s="65">
        <v>15279</v>
      </c>
      <c r="I35" s="65">
        <v>34451</v>
      </c>
      <c r="J35" s="65">
        <v>7539</v>
      </c>
      <c r="K35" s="65">
        <v>5514</v>
      </c>
      <c r="L35" s="65">
        <v>4146</v>
      </c>
      <c r="M35" s="65">
        <v>3162</v>
      </c>
      <c r="N35" s="65">
        <v>2753</v>
      </c>
    </row>
    <row r="36" spans="1:14" x14ac:dyDescent="0.2">
      <c r="A36" s="64" t="s">
        <v>24</v>
      </c>
      <c r="B36" s="65">
        <v>446948</v>
      </c>
      <c r="C36" s="65">
        <v>16766</v>
      </c>
      <c r="D36" s="65">
        <v>216822</v>
      </c>
      <c r="E36" s="65">
        <v>79783</v>
      </c>
      <c r="F36" s="65">
        <v>47387</v>
      </c>
      <c r="G36" s="65">
        <v>25022</v>
      </c>
      <c r="H36" s="65">
        <v>15187</v>
      </c>
      <c r="I36" s="65">
        <v>10604</v>
      </c>
      <c r="J36" s="65">
        <v>7351</v>
      </c>
      <c r="K36" s="65">
        <v>5684</v>
      </c>
      <c r="L36" s="65">
        <v>3947</v>
      </c>
      <c r="M36" s="65">
        <v>2975</v>
      </c>
      <c r="N36" s="65">
        <v>2131</v>
      </c>
    </row>
    <row r="37" spans="1:14" x14ac:dyDescent="0.2">
      <c r="A37" s="64" t="s">
        <v>25</v>
      </c>
      <c r="B37" s="65">
        <v>503590</v>
      </c>
      <c r="C37" s="65">
        <v>2592</v>
      </c>
      <c r="D37" s="65">
        <v>217086</v>
      </c>
      <c r="E37" s="65">
        <v>104538</v>
      </c>
      <c r="F37" s="65">
        <v>51037</v>
      </c>
      <c r="G37" s="65">
        <v>31084</v>
      </c>
      <c r="H37" s="65">
        <v>21679</v>
      </c>
      <c r="I37" s="65">
        <v>17099</v>
      </c>
      <c r="J37" s="65">
        <v>11550</v>
      </c>
      <c r="K37" s="65">
        <v>8198</v>
      </c>
      <c r="L37" s="65">
        <v>6340</v>
      </c>
      <c r="M37" s="65">
        <v>4702</v>
      </c>
      <c r="N37" s="65">
        <v>4302</v>
      </c>
    </row>
    <row r="38" spans="1:14" x14ac:dyDescent="0.2">
      <c r="A38" s="64" t="s">
        <v>26</v>
      </c>
      <c r="B38" s="65">
        <v>194111</v>
      </c>
      <c r="C38" s="65">
        <v>11735</v>
      </c>
      <c r="D38" s="65">
        <v>84012</v>
      </c>
      <c r="E38" s="65">
        <v>32667</v>
      </c>
      <c r="F38" s="65">
        <v>16260</v>
      </c>
      <c r="G38" s="65">
        <v>10328</v>
      </c>
      <c r="H38" s="65">
        <v>7541</v>
      </c>
      <c r="I38" s="65">
        <v>5629</v>
      </c>
      <c r="J38" s="65">
        <v>4465</v>
      </c>
      <c r="K38" s="65">
        <v>3497</v>
      </c>
      <c r="L38" s="65">
        <v>2709</v>
      </c>
      <c r="M38" s="65">
        <v>1920</v>
      </c>
      <c r="N38" s="65">
        <v>1791</v>
      </c>
    </row>
    <row r="39" spans="1:14" x14ac:dyDescent="0.2">
      <c r="A39" s="64" t="s">
        <v>27</v>
      </c>
      <c r="B39" s="65">
        <v>589685</v>
      </c>
      <c r="C39" s="65">
        <v>12060</v>
      </c>
      <c r="D39" s="65">
        <v>189243</v>
      </c>
      <c r="E39" s="65">
        <v>145301</v>
      </c>
      <c r="F39" s="65">
        <v>79903</v>
      </c>
      <c r="G39" s="65">
        <v>40031</v>
      </c>
      <c r="H39" s="65">
        <v>25190</v>
      </c>
      <c r="I39" s="65">
        <v>21885</v>
      </c>
      <c r="J39" s="65">
        <v>14059</v>
      </c>
      <c r="K39" s="65">
        <v>10879</v>
      </c>
      <c r="L39" s="65">
        <v>8229</v>
      </c>
      <c r="M39" s="65">
        <v>6345</v>
      </c>
      <c r="N39" s="65">
        <v>4853</v>
      </c>
    </row>
    <row r="40" spans="1:14" x14ac:dyDescent="0.2">
      <c r="A40" s="64" t="s">
        <v>28</v>
      </c>
      <c r="B40" s="65">
        <v>76677</v>
      </c>
      <c r="C40" s="65">
        <v>1768</v>
      </c>
      <c r="D40" s="65">
        <v>30470</v>
      </c>
      <c r="E40" s="65">
        <v>16336</v>
      </c>
      <c r="F40" s="65">
        <v>9572</v>
      </c>
      <c r="G40" s="65">
        <v>5011</v>
      </c>
      <c r="H40" s="65">
        <v>3015</v>
      </c>
      <c r="I40" s="65">
        <v>2309</v>
      </c>
      <c r="J40" s="65">
        <v>1566</v>
      </c>
      <c r="K40" s="65">
        <v>1331</v>
      </c>
      <c r="L40" s="65">
        <v>840</v>
      </c>
      <c r="M40" s="65">
        <v>693</v>
      </c>
      <c r="N40" s="65">
        <v>534</v>
      </c>
    </row>
    <row r="41" spans="1:14" x14ac:dyDescent="0.2">
      <c r="A41" s="64" t="s">
        <v>29</v>
      </c>
      <c r="B41" s="65">
        <v>463628</v>
      </c>
      <c r="C41" s="65">
        <v>34036</v>
      </c>
      <c r="D41" s="65">
        <v>149537</v>
      </c>
      <c r="E41" s="65">
        <v>61474</v>
      </c>
      <c r="F41" s="65">
        <v>38435</v>
      </c>
      <c r="G41" s="65">
        <v>29381</v>
      </c>
      <c r="H41" s="65">
        <v>22131</v>
      </c>
      <c r="I41" s="65">
        <v>30676</v>
      </c>
      <c r="J41" s="65">
        <v>19961</v>
      </c>
      <c r="K41" s="65">
        <v>13828</v>
      </c>
      <c r="L41" s="65">
        <v>10639</v>
      </c>
      <c r="M41" s="65">
        <v>8153</v>
      </c>
      <c r="N41" s="65">
        <v>7686</v>
      </c>
    </row>
    <row r="42" spans="1:14" x14ac:dyDescent="0.2">
      <c r="A42" s="64" t="s">
        <v>30</v>
      </c>
      <c r="B42" s="65">
        <v>275504</v>
      </c>
      <c r="C42" s="65">
        <v>44706</v>
      </c>
      <c r="D42" s="65">
        <v>93121</v>
      </c>
      <c r="E42" s="65">
        <v>40309</v>
      </c>
      <c r="F42" s="65">
        <v>24830</v>
      </c>
      <c r="G42" s="65">
        <v>16046</v>
      </c>
      <c r="H42" s="65">
        <v>14933</v>
      </c>
      <c r="I42" s="65">
        <v>10769</v>
      </c>
      <c r="J42" s="65">
        <v>7150</v>
      </c>
      <c r="K42" s="65">
        <v>4796</v>
      </c>
      <c r="L42" s="65">
        <v>3806</v>
      </c>
      <c r="M42" s="65">
        <v>2560</v>
      </c>
      <c r="N42" s="65">
        <v>1952</v>
      </c>
    </row>
    <row r="43" spans="1:14" x14ac:dyDescent="0.2">
      <c r="A43" s="64" t="s">
        <v>31</v>
      </c>
      <c r="B43" s="65">
        <v>307215</v>
      </c>
      <c r="C43" s="65">
        <v>12843</v>
      </c>
      <c r="D43" s="65">
        <v>120400</v>
      </c>
      <c r="E43" s="65">
        <v>50672</v>
      </c>
      <c r="F43" s="65">
        <v>22121</v>
      </c>
      <c r="G43" s="65">
        <v>13890</v>
      </c>
      <c r="H43" s="65">
        <v>9112</v>
      </c>
      <c r="I43" s="65">
        <v>52208</v>
      </c>
      <c r="J43" s="65">
        <v>5596</v>
      </c>
      <c r="K43" s="65">
        <v>3956</v>
      </c>
      <c r="L43" s="65">
        <v>2745</v>
      </c>
      <c r="M43" s="65">
        <v>1929</v>
      </c>
      <c r="N43" s="65">
        <v>1460</v>
      </c>
    </row>
    <row r="44" spans="1:14" ht="13.5" thickBot="1" x14ac:dyDescent="0.25">
      <c r="A44" s="67" t="s">
        <v>32</v>
      </c>
      <c r="B44" s="68">
        <v>148731</v>
      </c>
      <c r="C44" s="68">
        <v>7317</v>
      </c>
      <c r="D44" s="68">
        <v>55716</v>
      </c>
      <c r="E44" s="68">
        <v>24670</v>
      </c>
      <c r="F44" s="68">
        <v>14621</v>
      </c>
      <c r="G44" s="68">
        <v>11591</v>
      </c>
      <c r="H44" s="68">
        <v>8319</v>
      </c>
      <c r="I44" s="68">
        <v>6162</v>
      </c>
      <c r="J44" s="68">
        <v>6438</v>
      </c>
      <c r="K44" s="68">
        <v>2969</v>
      </c>
      <c r="L44" s="68">
        <v>2402</v>
      </c>
      <c r="M44" s="68">
        <v>1832</v>
      </c>
      <c r="N44" s="68">
        <v>1128</v>
      </c>
    </row>
    <row r="45" spans="1:14" ht="14.25" customHeight="1" x14ac:dyDescent="0.2">
      <c r="A45" s="69" t="s">
        <v>413</v>
      </c>
      <c r="B45" s="70"/>
      <c r="C45" s="71"/>
      <c r="D45" s="71"/>
      <c r="E45" s="71"/>
      <c r="F45" s="71"/>
      <c r="G45" s="71"/>
      <c r="H45" s="71"/>
      <c r="I45" s="71"/>
      <c r="J45" s="71"/>
      <c r="K45" s="71"/>
      <c r="L45" s="59"/>
      <c r="M45" s="59"/>
      <c r="N45" s="72"/>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customFormat="1" ht="13.5" customHeight="1" x14ac:dyDescent="0.2">
      <c r="A49" s="73" t="s">
        <v>744</v>
      </c>
    </row>
    <row r="50" spans="1:14" ht="16.5" customHeight="1" x14ac:dyDescent="0.2">
      <c r="A50" s="435" t="s">
        <v>339</v>
      </c>
      <c r="B50" s="435"/>
      <c r="C50" s="435"/>
      <c r="D50" s="435"/>
      <c r="E50" s="435"/>
      <c r="F50" s="435"/>
      <c r="G50" s="435"/>
      <c r="H50" s="435"/>
      <c r="I50" s="435"/>
      <c r="J50" s="74"/>
      <c r="K50" s="74"/>
      <c r="L50" s="74"/>
      <c r="M50" s="74"/>
      <c r="N50" s="74"/>
    </row>
    <row r="51" spans="1:14" x14ac:dyDescent="0.2">
      <c r="A51" s="78"/>
      <c r="B51" s="79"/>
      <c r="C51" s="79"/>
      <c r="D51" s="79"/>
      <c r="E51" s="79"/>
      <c r="F51" s="80"/>
      <c r="G51" s="79"/>
      <c r="H51" s="79"/>
      <c r="I51" s="79"/>
      <c r="J51" s="81"/>
      <c r="K51" s="81"/>
      <c r="L51" s="82"/>
      <c r="M51" s="81"/>
      <c r="N51" s="81"/>
    </row>
  </sheetData>
  <mergeCells count="19">
    <mergeCell ref="E5:E6"/>
    <mergeCell ref="F5:F6"/>
    <mergeCell ref="M5:M6"/>
    <mergeCell ref="N5:N6"/>
    <mergeCell ref="A47:N47"/>
    <mergeCell ref="A48:N48"/>
    <mergeCell ref="A50:I50"/>
    <mergeCell ref="A2:N2"/>
    <mergeCell ref="A3:N3"/>
    <mergeCell ref="G5:G6"/>
    <mergeCell ref="H5:H6"/>
    <mergeCell ref="I5:I6"/>
    <mergeCell ref="J5:J6"/>
    <mergeCell ref="K5:K6"/>
    <mergeCell ref="L5:L6"/>
    <mergeCell ref="A5:A6"/>
    <mergeCell ref="B5:B6"/>
    <mergeCell ref="C5:C6"/>
    <mergeCell ref="D5:D6"/>
  </mergeCells>
  <hyperlinks>
    <hyperlink ref="A1" location="Índice!A1" display="Regresar"/>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Normal="100" workbookViewId="0">
      <selection activeCell="G20" sqref="G20"/>
    </sheetView>
  </sheetViews>
  <sheetFormatPr baseColWidth="10" defaultRowHeight="12.75" x14ac:dyDescent="0.2"/>
  <cols>
    <col min="1" max="1" width="30.28515625" style="62" customWidth="1"/>
    <col min="2" max="16384" width="11.42578125" style="62"/>
  </cols>
  <sheetData>
    <row r="1" spans="1:14" s="352" customFormat="1" x14ac:dyDescent="0.2">
      <c r="A1" s="365" t="s">
        <v>238</v>
      </c>
    </row>
    <row r="2" spans="1:14" x14ac:dyDescent="0.2">
      <c r="A2" s="420" t="s">
        <v>600</v>
      </c>
      <c r="B2" s="420"/>
      <c r="C2" s="420"/>
      <c r="D2" s="420"/>
      <c r="E2" s="420"/>
      <c r="F2" s="420"/>
      <c r="G2" s="420"/>
      <c r="H2" s="420"/>
      <c r="I2" s="420"/>
      <c r="J2" s="420"/>
      <c r="K2" s="420"/>
      <c r="L2" s="420"/>
      <c r="M2" s="420"/>
      <c r="N2" s="420"/>
    </row>
    <row r="3" spans="1:14" ht="15" x14ac:dyDescent="0.25">
      <c r="A3" s="433" t="s">
        <v>555</v>
      </c>
      <c r="B3" s="433"/>
      <c r="C3" s="433"/>
      <c r="D3" s="433"/>
      <c r="E3" s="433"/>
      <c r="F3" s="433"/>
      <c r="G3" s="433"/>
      <c r="H3" s="433"/>
      <c r="I3" s="433"/>
      <c r="J3" s="433"/>
      <c r="K3" s="433"/>
      <c r="L3" s="433"/>
      <c r="M3" s="433"/>
      <c r="N3" s="433"/>
    </row>
    <row r="4" spans="1:14" ht="13.5" thickBot="1" x14ac:dyDescent="0.25">
      <c r="N4" s="63" t="s">
        <v>163</v>
      </c>
    </row>
    <row r="5" spans="1:14" x14ac:dyDescent="0.2">
      <c r="A5" s="429" t="s">
        <v>220</v>
      </c>
      <c r="B5" s="429" t="s">
        <v>340</v>
      </c>
      <c r="C5" s="429" t="s">
        <v>341</v>
      </c>
      <c r="D5" s="429" t="s">
        <v>342</v>
      </c>
      <c r="E5" s="429" t="s">
        <v>343</v>
      </c>
      <c r="F5" s="429" t="s">
        <v>344</v>
      </c>
      <c r="G5" s="429" t="s">
        <v>345</v>
      </c>
      <c r="H5" s="429" t="s">
        <v>346</v>
      </c>
      <c r="I5" s="429" t="s">
        <v>347</v>
      </c>
      <c r="J5" s="429" t="s">
        <v>348</v>
      </c>
      <c r="K5" s="429" t="s">
        <v>349</v>
      </c>
      <c r="L5" s="429" t="s">
        <v>350</v>
      </c>
      <c r="M5" s="429" t="s">
        <v>351</v>
      </c>
      <c r="N5" s="429" t="s">
        <v>352</v>
      </c>
    </row>
    <row r="6" spans="1:14" x14ac:dyDescent="0.2">
      <c r="A6" s="430"/>
      <c r="B6" s="430"/>
      <c r="C6" s="430"/>
      <c r="D6" s="430"/>
      <c r="E6" s="430"/>
      <c r="F6" s="430"/>
      <c r="G6" s="430"/>
      <c r="H6" s="430"/>
      <c r="I6" s="430"/>
      <c r="J6" s="430"/>
      <c r="K6" s="430"/>
      <c r="L6" s="430"/>
      <c r="M6" s="430"/>
      <c r="N6" s="430"/>
    </row>
    <row r="8" spans="1:14" x14ac:dyDescent="0.2">
      <c r="A8" s="64" t="s">
        <v>331</v>
      </c>
      <c r="B8" s="65">
        <v>135775</v>
      </c>
      <c r="C8" s="65">
        <v>120231</v>
      </c>
      <c r="D8" s="65">
        <v>101746</v>
      </c>
      <c r="E8" s="65">
        <v>88654</v>
      </c>
      <c r="F8" s="65">
        <v>86204</v>
      </c>
      <c r="G8" s="65">
        <v>69459</v>
      </c>
      <c r="H8" s="65">
        <v>59221</v>
      </c>
      <c r="I8" s="65">
        <v>47130</v>
      </c>
      <c r="J8" s="65">
        <v>40898</v>
      </c>
      <c r="K8" s="65">
        <v>35960</v>
      </c>
      <c r="L8" s="65">
        <v>30038</v>
      </c>
      <c r="M8" s="65">
        <v>28879</v>
      </c>
      <c r="N8" s="65">
        <v>296836</v>
      </c>
    </row>
    <row r="9" spans="1:14" x14ac:dyDescent="0.2">
      <c r="A9" s="64"/>
      <c r="B9" s="65"/>
      <c r="C9" s="65"/>
      <c r="D9" s="65"/>
      <c r="E9" s="65"/>
      <c r="F9" s="65"/>
      <c r="G9" s="65"/>
      <c r="H9" s="65"/>
      <c r="I9" s="65"/>
      <c r="J9" s="65"/>
      <c r="K9" s="65"/>
      <c r="L9" s="65"/>
      <c r="M9" s="65"/>
      <c r="N9" s="65"/>
    </row>
    <row r="10" spans="1:14" x14ac:dyDescent="0.2">
      <c r="A10" s="64" t="s">
        <v>0</v>
      </c>
      <c r="B10" s="65">
        <v>1553</v>
      </c>
      <c r="C10" s="65">
        <v>1151</v>
      </c>
      <c r="D10" s="65">
        <v>1043</v>
      </c>
      <c r="E10" s="65">
        <v>902</v>
      </c>
      <c r="F10" s="65">
        <v>811</v>
      </c>
      <c r="G10" s="65">
        <v>878</v>
      </c>
      <c r="H10" s="65">
        <v>648</v>
      </c>
      <c r="I10" s="65">
        <v>336</v>
      </c>
      <c r="J10" s="65">
        <v>411</v>
      </c>
      <c r="K10" s="65">
        <v>326</v>
      </c>
      <c r="L10" s="65">
        <v>247</v>
      </c>
      <c r="M10" s="65">
        <v>250</v>
      </c>
      <c r="N10" s="65">
        <v>2125</v>
      </c>
    </row>
    <row r="11" spans="1:14" x14ac:dyDescent="0.2">
      <c r="A11" s="64" t="s">
        <v>1</v>
      </c>
      <c r="B11" s="65">
        <v>5489</v>
      </c>
      <c r="C11" s="65">
        <v>4751</v>
      </c>
      <c r="D11" s="65">
        <v>4069</v>
      </c>
      <c r="E11" s="65">
        <v>3214</v>
      </c>
      <c r="F11" s="65">
        <v>2909</v>
      </c>
      <c r="G11" s="65">
        <v>2500</v>
      </c>
      <c r="H11" s="65">
        <v>2213</v>
      </c>
      <c r="I11" s="65">
        <v>1914</v>
      </c>
      <c r="J11" s="65">
        <v>1967</v>
      </c>
      <c r="K11" s="65">
        <v>1567</v>
      </c>
      <c r="L11" s="65">
        <v>1507</v>
      </c>
      <c r="M11" s="65">
        <v>1126</v>
      </c>
      <c r="N11" s="65">
        <v>9680</v>
      </c>
    </row>
    <row r="12" spans="1:14" x14ac:dyDescent="0.2">
      <c r="A12" s="64" t="s">
        <v>2</v>
      </c>
      <c r="B12" s="65">
        <v>1170</v>
      </c>
      <c r="C12" s="65">
        <v>1017</v>
      </c>
      <c r="D12" s="65">
        <v>841</v>
      </c>
      <c r="E12" s="65">
        <v>622</v>
      </c>
      <c r="F12" s="65">
        <v>543</v>
      </c>
      <c r="G12" s="65">
        <v>500</v>
      </c>
      <c r="H12" s="65">
        <v>444</v>
      </c>
      <c r="I12" s="65">
        <v>406</v>
      </c>
      <c r="J12" s="65">
        <v>406</v>
      </c>
      <c r="K12" s="65">
        <v>270</v>
      </c>
      <c r="L12" s="65">
        <v>294</v>
      </c>
      <c r="M12" s="65">
        <v>201</v>
      </c>
      <c r="N12" s="65">
        <v>1264</v>
      </c>
    </row>
    <row r="13" spans="1:14" x14ac:dyDescent="0.2">
      <c r="A13" s="64" t="s">
        <v>3</v>
      </c>
      <c r="B13" s="65">
        <v>1791</v>
      </c>
      <c r="C13" s="65">
        <v>1880</v>
      </c>
      <c r="D13" s="65">
        <v>1638</v>
      </c>
      <c r="E13" s="65">
        <v>1173</v>
      </c>
      <c r="F13" s="65">
        <v>1170</v>
      </c>
      <c r="G13" s="65">
        <v>954</v>
      </c>
      <c r="H13" s="65">
        <v>944</v>
      </c>
      <c r="I13" s="65">
        <v>733</v>
      </c>
      <c r="J13" s="65">
        <v>746</v>
      </c>
      <c r="K13" s="65">
        <v>471</v>
      </c>
      <c r="L13" s="65">
        <v>377</v>
      </c>
      <c r="M13" s="65">
        <v>460</v>
      </c>
      <c r="N13" s="65">
        <v>5148</v>
      </c>
    </row>
    <row r="14" spans="1:14" x14ac:dyDescent="0.2">
      <c r="A14" s="64" t="s">
        <v>332</v>
      </c>
      <c r="B14" s="65">
        <v>4769</v>
      </c>
      <c r="C14" s="65">
        <v>4129</v>
      </c>
      <c r="D14" s="65">
        <v>3408</v>
      </c>
      <c r="E14" s="65">
        <v>3012</v>
      </c>
      <c r="F14" s="65">
        <v>2926</v>
      </c>
      <c r="G14" s="65">
        <v>2318</v>
      </c>
      <c r="H14" s="65">
        <v>2034</v>
      </c>
      <c r="I14" s="65">
        <v>1527</v>
      </c>
      <c r="J14" s="65">
        <v>1337</v>
      </c>
      <c r="K14" s="65">
        <v>1090</v>
      </c>
      <c r="L14" s="65">
        <v>983</v>
      </c>
      <c r="M14" s="65">
        <v>856</v>
      </c>
      <c r="N14" s="65">
        <v>7480</v>
      </c>
    </row>
    <row r="15" spans="1:14" x14ac:dyDescent="0.2">
      <c r="A15" s="64" t="s">
        <v>5</v>
      </c>
      <c r="B15" s="65">
        <v>649</v>
      </c>
      <c r="C15" s="65">
        <v>695</v>
      </c>
      <c r="D15" s="65">
        <v>524</v>
      </c>
      <c r="E15" s="65">
        <v>407</v>
      </c>
      <c r="F15" s="65">
        <v>431</v>
      </c>
      <c r="G15" s="65">
        <v>375</v>
      </c>
      <c r="H15" s="65">
        <v>289</v>
      </c>
      <c r="I15" s="65">
        <v>242</v>
      </c>
      <c r="J15" s="65">
        <v>147</v>
      </c>
      <c r="K15" s="65">
        <v>113</v>
      </c>
      <c r="L15" s="65">
        <v>124</v>
      </c>
      <c r="M15" s="65">
        <v>77</v>
      </c>
      <c r="N15" s="65">
        <v>751</v>
      </c>
    </row>
    <row r="16" spans="1:14" x14ac:dyDescent="0.2">
      <c r="A16" s="64" t="s">
        <v>6</v>
      </c>
      <c r="B16" s="65">
        <v>1338</v>
      </c>
      <c r="C16" s="65">
        <v>1387</v>
      </c>
      <c r="D16" s="65">
        <v>769</v>
      </c>
      <c r="E16" s="65">
        <v>809</v>
      </c>
      <c r="F16" s="65">
        <v>723</v>
      </c>
      <c r="G16" s="65">
        <v>812</v>
      </c>
      <c r="H16" s="65">
        <v>579</v>
      </c>
      <c r="I16" s="65">
        <v>418</v>
      </c>
      <c r="J16" s="65">
        <v>462</v>
      </c>
      <c r="K16" s="65">
        <v>293</v>
      </c>
      <c r="L16" s="65">
        <v>210</v>
      </c>
      <c r="M16" s="65">
        <v>269</v>
      </c>
      <c r="N16" s="65">
        <v>1468</v>
      </c>
    </row>
    <row r="17" spans="1:14" x14ac:dyDescent="0.2">
      <c r="A17" s="64" t="s">
        <v>7</v>
      </c>
      <c r="B17" s="65">
        <v>5487</v>
      </c>
      <c r="C17" s="65">
        <v>4646</v>
      </c>
      <c r="D17" s="65">
        <v>3722</v>
      </c>
      <c r="E17" s="65">
        <v>2996</v>
      </c>
      <c r="F17" s="65">
        <v>2887</v>
      </c>
      <c r="G17" s="65">
        <v>2571</v>
      </c>
      <c r="H17" s="65">
        <v>2309</v>
      </c>
      <c r="I17" s="65">
        <v>1994</v>
      </c>
      <c r="J17" s="65">
        <v>1648</v>
      </c>
      <c r="K17" s="65">
        <v>1335</v>
      </c>
      <c r="L17" s="65">
        <v>1165</v>
      </c>
      <c r="M17" s="65">
        <v>929</v>
      </c>
      <c r="N17" s="65">
        <v>8019</v>
      </c>
    </row>
    <row r="18" spans="1:14" x14ac:dyDescent="0.2">
      <c r="A18" s="66" t="s">
        <v>761</v>
      </c>
      <c r="B18" s="65">
        <v>18696</v>
      </c>
      <c r="C18" s="65">
        <v>16948</v>
      </c>
      <c r="D18" s="65">
        <v>15247</v>
      </c>
      <c r="E18" s="65">
        <v>13970</v>
      </c>
      <c r="F18" s="65">
        <v>14540</v>
      </c>
      <c r="G18" s="65">
        <v>10803</v>
      </c>
      <c r="H18" s="65">
        <v>8899</v>
      </c>
      <c r="I18" s="65">
        <v>7798</v>
      </c>
      <c r="J18" s="65">
        <v>6851</v>
      </c>
      <c r="K18" s="65">
        <v>6490</v>
      </c>
      <c r="L18" s="65">
        <v>5405</v>
      </c>
      <c r="M18" s="65">
        <v>5321</v>
      </c>
      <c r="N18" s="65">
        <v>70572</v>
      </c>
    </row>
    <row r="19" spans="1:14" x14ac:dyDescent="0.2">
      <c r="A19" s="66" t="s">
        <v>762</v>
      </c>
      <c r="B19" s="65">
        <v>16638</v>
      </c>
      <c r="C19" s="65">
        <v>15072</v>
      </c>
      <c r="D19" s="65">
        <v>12548</v>
      </c>
      <c r="E19" s="65">
        <v>11040</v>
      </c>
      <c r="F19" s="65">
        <v>10823</v>
      </c>
      <c r="G19" s="65">
        <v>8900</v>
      </c>
      <c r="H19" s="65">
        <v>7625</v>
      </c>
      <c r="I19" s="65">
        <v>6362</v>
      </c>
      <c r="J19" s="65">
        <v>5443</v>
      </c>
      <c r="K19" s="65">
        <v>5104</v>
      </c>
      <c r="L19" s="65">
        <v>4426</v>
      </c>
      <c r="M19" s="65">
        <v>4938</v>
      </c>
      <c r="N19" s="65">
        <v>53930</v>
      </c>
    </row>
    <row r="20" spans="1:14" x14ac:dyDescent="0.2">
      <c r="A20" s="64" t="s">
        <v>8</v>
      </c>
      <c r="B20" s="65">
        <v>1132</v>
      </c>
      <c r="C20" s="65">
        <v>1030</v>
      </c>
      <c r="D20" s="65">
        <v>783</v>
      </c>
      <c r="E20" s="65">
        <v>775</v>
      </c>
      <c r="F20" s="65">
        <v>747</v>
      </c>
      <c r="G20" s="65">
        <v>513</v>
      </c>
      <c r="H20" s="65">
        <v>466</v>
      </c>
      <c r="I20" s="65">
        <v>289</v>
      </c>
      <c r="J20" s="65">
        <v>215</v>
      </c>
      <c r="K20" s="65">
        <v>208</v>
      </c>
      <c r="L20" s="65">
        <v>159</v>
      </c>
      <c r="M20" s="65">
        <v>178</v>
      </c>
      <c r="N20" s="65">
        <v>1656</v>
      </c>
    </row>
    <row r="21" spans="1:14" x14ac:dyDescent="0.2">
      <c r="A21" s="64" t="s">
        <v>9</v>
      </c>
      <c r="B21" s="65">
        <v>3912</v>
      </c>
      <c r="C21" s="65">
        <v>3495</v>
      </c>
      <c r="D21" s="65">
        <v>2751</v>
      </c>
      <c r="E21" s="65">
        <v>2506</v>
      </c>
      <c r="F21" s="65">
        <v>2466</v>
      </c>
      <c r="G21" s="65">
        <v>1830</v>
      </c>
      <c r="H21" s="65">
        <v>1537</v>
      </c>
      <c r="I21" s="65">
        <v>1102</v>
      </c>
      <c r="J21" s="65">
        <v>943</v>
      </c>
      <c r="K21" s="65">
        <v>859</v>
      </c>
      <c r="L21" s="65">
        <v>688</v>
      </c>
      <c r="M21" s="65">
        <v>720</v>
      </c>
      <c r="N21" s="65">
        <v>5971</v>
      </c>
    </row>
    <row r="22" spans="1:14" x14ac:dyDescent="0.2">
      <c r="A22" s="64" t="s">
        <v>10</v>
      </c>
      <c r="B22" s="65">
        <v>1070</v>
      </c>
      <c r="C22" s="65">
        <v>764</v>
      </c>
      <c r="D22" s="65">
        <v>682</v>
      </c>
      <c r="E22" s="65">
        <v>620</v>
      </c>
      <c r="F22" s="65">
        <v>638</v>
      </c>
      <c r="G22" s="65">
        <v>581</v>
      </c>
      <c r="H22" s="65">
        <v>512</v>
      </c>
      <c r="I22" s="65">
        <v>393</v>
      </c>
      <c r="J22" s="65">
        <v>295</v>
      </c>
      <c r="K22" s="65">
        <v>227</v>
      </c>
      <c r="L22" s="65">
        <v>182</v>
      </c>
      <c r="M22" s="65">
        <v>130</v>
      </c>
      <c r="N22" s="65">
        <v>956</v>
      </c>
    </row>
    <row r="23" spans="1:14" x14ac:dyDescent="0.2">
      <c r="A23" s="64" t="s">
        <v>11</v>
      </c>
      <c r="B23" s="65">
        <v>1210</v>
      </c>
      <c r="C23" s="65">
        <v>969</v>
      </c>
      <c r="D23" s="65">
        <v>784</v>
      </c>
      <c r="E23" s="65">
        <v>807</v>
      </c>
      <c r="F23" s="65">
        <v>856</v>
      </c>
      <c r="G23" s="65">
        <v>620</v>
      </c>
      <c r="H23" s="65">
        <v>503</v>
      </c>
      <c r="I23" s="65">
        <v>342</v>
      </c>
      <c r="J23" s="65">
        <v>250</v>
      </c>
      <c r="K23" s="65">
        <v>214</v>
      </c>
      <c r="L23" s="65">
        <v>192</v>
      </c>
      <c r="M23" s="65">
        <v>227</v>
      </c>
      <c r="N23" s="65">
        <v>1377</v>
      </c>
    </row>
    <row r="24" spans="1:14" x14ac:dyDescent="0.2">
      <c r="A24" s="64" t="s">
        <v>12</v>
      </c>
      <c r="B24" s="65">
        <v>12323</v>
      </c>
      <c r="C24" s="65">
        <v>9704</v>
      </c>
      <c r="D24" s="65">
        <v>9236</v>
      </c>
      <c r="E24" s="65">
        <v>7911</v>
      </c>
      <c r="F24" s="65">
        <v>7153</v>
      </c>
      <c r="G24" s="65">
        <v>5757</v>
      </c>
      <c r="H24" s="65">
        <v>4831</v>
      </c>
      <c r="I24" s="65">
        <v>3767</v>
      </c>
      <c r="J24" s="65">
        <v>3282</v>
      </c>
      <c r="K24" s="65">
        <v>2881</v>
      </c>
      <c r="L24" s="65">
        <v>2350</v>
      </c>
      <c r="M24" s="65">
        <v>2332</v>
      </c>
      <c r="N24" s="65">
        <v>19597</v>
      </c>
    </row>
    <row r="25" spans="1:14" x14ac:dyDescent="0.2">
      <c r="A25" s="64" t="s">
        <v>333</v>
      </c>
      <c r="B25" s="65">
        <v>5099</v>
      </c>
      <c r="C25" s="65">
        <v>4605</v>
      </c>
      <c r="D25" s="65">
        <v>4119</v>
      </c>
      <c r="E25" s="65">
        <v>3839</v>
      </c>
      <c r="F25" s="65">
        <v>3532</v>
      </c>
      <c r="G25" s="65">
        <v>2812</v>
      </c>
      <c r="H25" s="65">
        <v>2590</v>
      </c>
      <c r="I25" s="65">
        <v>1617</v>
      </c>
      <c r="J25" s="65">
        <v>1376</v>
      </c>
      <c r="K25" s="65">
        <v>1234</v>
      </c>
      <c r="L25" s="65">
        <v>1068</v>
      </c>
      <c r="M25" s="65">
        <v>958</v>
      </c>
      <c r="N25" s="65">
        <v>9940</v>
      </c>
    </row>
    <row r="26" spans="1:14" x14ac:dyDescent="0.2">
      <c r="A26" s="64" t="s">
        <v>334</v>
      </c>
      <c r="B26" s="65">
        <v>4396</v>
      </c>
      <c r="C26" s="65">
        <v>3780</v>
      </c>
      <c r="D26" s="65">
        <v>3491</v>
      </c>
      <c r="E26" s="65">
        <v>2937</v>
      </c>
      <c r="F26" s="65">
        <v>2685</v>
      </c>
      <c r="G26" s="65">
        <v>2076</v>
      </c>
      <c r="H26" s="65">
        <v>1695</v>
      </c>
      <c r="I26" s="65">
        <v>1290</v>
      </c>
      <c r="J26" s="65">
        <v>1147</v>
      </c>
      <c r="K26" s="65">
        <v>1153</v>
      </c>
      <c r="L26" s="65">
        <v>867</v>
      </c>
      <c r="M26" s="65">
        <v>865</v>
      </c>
      <c r="N26" s="65">
        <v>8942</v>
      </c>
    </row>
    <row r="27" spans="1:14" x14ac:dyDescent="0.2">
      <c r="A27" s="64" t="s">
        <v>335</v>
      </c>
      <c r="B27" s="65">
        <v>2394</v>
      </c>
      <c r="C27" s="65">
        <v>2120</v>
      </c>
      <c r="D27" s="65">
        <v>1719</v>
      </c>
      <c r="E27" s="65">
        <v>1578</v>
      </c>
      <c r="F27" s="65">
        <v>1571</v>
      </c>
      <c r="G27" s="65">
        <v>1309</v>
      </c>
      <c r="H27" s="65">
        <v>890</v>
      </c>
      <c r="I27" s="65">
        <v>605</v>
      </c>
      <c r="J27" s="65">
        <v>524</v>
      </c>
      <c r="K27" s="65">
        <v>388</v>
      </c>
      <c r="L27" s="65">
        <v>333</v>
      </c>
      <c r="M27" s="65">
        <v>361</v>
      </c>
      <c r="N27" s="65">
        <v>2859</v>
      </c>
    </row>
    <row r="28" spans="1:14" x14ac:dyDescent="0.2">
      <c r="A28" s="64" t="s">
        <v>16</v>
      </c>
      <c r="B28" s="65">
        <v>2069</v>
      </c>
      <c r="C28" s="65">
        <v>1268</v>
      </c>
      <c r="D28" s="65">
        <v>1118</v>
      </c>
      <c r="E28" s="65">
        <v>943</v>
      </c>
      <c r="F28" s="65">
        <v>903</v>
      </c>
      <c r="G28" s="65">
        <v>783</v>
      </c>
      <c r="H28" s="65">
        <v>874</v>
      </c>
      <c r="I28" s="65">
        <v>523</v>
      </c>
      <c r="J28" s="65">
        <v>353</v>
      </c>
      <c r="K28" s="65">
        <v>271</v>
      </c>
      <c r="L28" s="65">
        <v>296</v>
      </c>
      <c r="M28" s="65">
        <v>244</v>
      </c>
      <c r="N28" s="65">
        <v>2081</v>
      </c>
    </row>
    <row r="29" spans="1:14" x14ac:dyDescent="0.2">
      <c r="A29" s="64" t="s">
        <v>17</v>
      </c>
      <c r="B29" s="65">
        <v>647</v>
      </c>
      <c r="C29" s="65">
        <v>541</v>
      </c>
      <c r="D29" s="65">
        <v>409</v>
      </c>
      <c r="E29" s="65">
        <v>392</v>
      </c>
      <c r="F29" s="65">
        <v>402</v>
      </c>
      <c r="G29" s="65">
        <v>318</v>
      </c>
      <c r="H29" s="65">
        <v>221</v>
      </c>
      <c r="I29" s="65">
        <v>136</v>
      </c>
      <c r="J29" s="65">
        <v>86</v>
      </c>
      <c r="K29" s="65">
        <v>82</v>
      </c>
      <c r="L29" s="65">
        <v>65</v>
      </c>
      <c r="M29" s="65">
        <v>43</v>
      </c>
      <c r="N29" s="65">
        <v>459</v>
      </c>
    </row>
    <row r="30" spans="1:14" x14ac:dyDescent="0.2">
      <c r="A30" s="64" t="s">
        <v>18</v>
      </c>
      <c r="B30" s="65">
        <v>11685</v>
      </c>
      <c r="C30" s="65">
        <v>9648</v>
      </c>
      <c r="D30" s="65">
        <v>8593</v>
      </c>
      <c r="E30" s="65">
        <v>7153</v>
      </c>
      <c r="F30" s="65">
        <v>7464</v>
      </c>
      <c r="G30" s="65">
        <v>5860</v>
      </c>
      <c r="H30" s="65">
        <v>4989</v>
      </c>
      <c r="I30" s="65">
        <v>4260</v>
      </c>
      <c r="J30" s="65">
        <v>3586</v>
      </c>
      <c r="K30" s="65">
        <v>3224</v>
      </c>
      <c r="L30" s="65">
        <v>2839</v>
      </c>
      <c r="M30" s="65">
        <v>2553</v>
      </c>
      <c r="N30" s="65">
        <v>32039</v>
      </c>
    </row>
    <row r="31" spans="1:14" x14ac:dyDescent="0.2">
      <c r="A31" s="64" t="s">
        <v>19</v>
      </c>
      <c r="B31" s="65">
        <v>1156</v>
      </c>
      <c r="C31" s="65">
        <v>931</v>
      </c>
      <c r="D31" s="65">
        <v>708</v>
      </c>
      <c r="E31" s="65">
        <v>598</v>
      </c>
      <c r="F31" s="65">
        <v>658</v>
      </c>
      <c r="G31" s="65">
        <v>615</v>
      </c>
      <c r="H31" s="65">
        <v>369</v>
      </c>
      <c r="I31" s="65">
        <v>287</v>
      </c>
      <c r="J31" s="65">
        <v>165</v>
      </c>
      <c r="K31" s="65">
        <v>143</v>
      </c>
      <c r="L31" s="65">
        <v>107</v>
      </c>
      <c r="M31" s="65">
        <v>153</v>
      </c>
      <c r="N31" s="65">
        <v>747</v>
      </c>
    </row>
    <row r="32" spans="1:14" x14ac:dyDescent="0.2">
      <c r="A32" s="64" t="s">
        <v>20</v>
      </c>
      <c r="B32" s="65">
        <v>3408</v>
      </c>
      <c r="C32" s="65">
        <v>5858</v>
      </c>
      <c r="D32" s="65">
        <v>3838</v>
      </c>
      <c r="E32" s="65">
        <v>3159</v>
      </c>
      <c r="F32" s="65">
        <v>3635</v>
      </c>
      <c r="G32" s="65">
        <v>2260</v>
      </c>
      <c r="H32" s="65">
        <v>1778</v>
      </c>
      <c r="I32" s="65">
        <v>1326</v>
      </c>
      <c r="J32" s="65">
        <v>1138</v>
      </c>
      <c r="K32" s="65">
        <v>941</v>
      </c>
      <c r="L32" s="65">
        <v>920</v>
      </c>
      <c r="M32" s="65">
        <v>802</v>
      </c>
      <c r="N32" s="65">
        <v>5833</v>
      </c>
    </row>
    <row r="33" spans="1:14" x14ac:dyDescent="0.2">
      <c r="A33" s="64" t="s">
        <v>21</v>
      </c>
      <c r="B33" s="65">
        <v>4313</v>
      </c>
      <c r="C33" s="65">
        <v>3586</v>
      </c>
      <c r="D33" s="65">
        <v>2996</v>
      </c>
      <c r="E33" s="65">
        <v>2800</v>
      </c>
      <c r="F33" s="65">
        <v>2488</v>
      </c>
      <c r="G33" s="65">
        <v>2224</v>
      </c>
      <c r="H33" s="65">
        <v>1779</v>
      </c>
      <c r="I33" s="65">
        <v>1391</v>
      </c>
      <c r="J33" s="65">
        <v>1162</v>
      </c>
      <c r="K33" s="65">
        <v>1575</v>
      </c>
      <c r="L33" s="65">
        <v>870</v>
      </c>
      <c r="M33" s="65">
        <v>791</v>
      </c>
      <c r="N33" s="65">
        <v>8470</v>
      </c>
    </row>
    <row r="34" spans="1:14" x14ac:dyDescent="0.2">
      <c r="A34" s="64" t="s">
        <v>22</v>
      </c>
      <c r="B34" s="65">
        <v>1444</v>
      </c>
      <c r="C34" s="65">
        <v>1131</v>
      </c>
      <c r="D34" s="65">
        <v>927</v>
      </c>
      <c r="E34" s="65">
        <v>720</v>
      </c>
      <c r="F34" s="65">
        <v>718</v>
      </c>
      <c r="G34" s="65">
        <v>596</v>
      </c>
      <c r="H34" s="65">
        <v>756</v>
      </c>
      <c r="I34" s="65">
        <v>542</v>
      </c>
      <c r="J34" s="65">
        <v>442</v>
      </c>
      <c r="K34" s="65">
        <v>337</v>
      </c>
      <c r="L34" s="65">
        <v>227</v>
      </c>
      <c r="M34" s="65">
        <v>247</v>
      </c>
      <c r="N34" s="65">
        <v>1912</v>
      </c>
    </row>
    <row r="35" spans="1:14" x14ac:dyDescent="0.2">
      <c r="A35" s="64" t="s">
        <v>23</v>
      </c>
      <c r="B35" s="65">
        <v>2145</v>
      </c>
      <c r="C35" s="65">
        <v>1953</v>
      </c>
      <c r="D35" s="65">
        <v>1885</v>
      </c>
      <c r="E35" s="65">
        <v>1484</v>
      </c>
      <c r="F35" s="65">
        <v>1446</v>
      </c>
      <c r="G35" s="65">
        <v>968</v>
      </c>
      <c r="H35" s="65">
        <v>895</v>
      </c>
      <c r="I35" s="65">
        <v>637</v>
      </c>
      <c r="J35" s="65">
        <v>657</v>
      </c>
      <c r="K35" s="65">
        <v>507</v>
      </c>
      <c r="L35" s="65">
        <v>439</v>
      </c>
      <c r="M35" s="65">
        <v>403</v>
      </c>
      <c r="N35" s="65">
        <v>3384</v>
      </c>
    </row>
    <row r="36" spans="1:14" x14ac:dyDescent="0.2">
      <c r="A36" s="64" t="s">
        <v>24</v>
      </c>
      <c r="B36" s="65">
        <v>1945</v>
      </c>
      <c r="C36" s="65">
        <v>1604</v>
      </c>
      <c r="D36" s="65">
        <v>1147</v>
      </c>
      <c r="E36" s="65">
        <v>1244</v>
      </c>
      <c r="F36" s="65">
        <v>1067</v>
      </c>
      <c r="G36" s="65">
        <v>947</v>
      </c>
      <c r="H36" s="65">
        <v>889</v>
      </c>
      <c r="I36" s="65">
        <v>653</v>
      </c>
      <c r="J36" s="65">
        <v>533</v>
      </c>
      <c r="K36" s="65">
        <v>432</v>
      </c>
      <c r="L36" s="65">
        <v>319</v>
      </c>
      <c r="M36" s="65">
        <v>411</v>
      </c>
      <c r="N36" s="65">
        <v>2098</v>
      </c>
    </row>
    <row r="37" spans="1:14" x14ac:dyDescent="0.2">
      <c r="A37" s="64" t="s">
        <v>25</v>
      </c>
      <c r="B37" s="65">
        <v>3396</v>
      </c>
      <c r="C37" s="65">
        <v>2656</v>
      </c>
      <c r="D37" s="65">
        <v>2379</v>
      </c>
      <c r="E37" s="65">
        <v>2092</v>
      </c>
      <c r="F37" s="65">
        <v>1832</v>
      </c>
      <c r="G37" s="65">
        <v>1471</v>
      </c>
      <c r="H37" s="65">
        <v>1411</v>
      </c>
      <c r="I37" s="65">
        <v>1073</v>
      </c>
      <c r="J37" s="65">
        <v>745</v>
      </c>
      <c r="K37" s="65">
        <v>711</v>
      </c>
      <c r="L37" s="65">
        <v>597</v>
      </c>
      <c r="M37" s="65">
        <v>527</v>
      </c>
      <c r="N37" s="65">
        <v>4493</v>
      </c>
    </row>
    <row r="38" spans="1:14" x14ac:dyDescent="0.2">
      <c r="A38" s="64" t="s">
        <v>26</v>
      </c>
      <c r="B38" s="65">
        <v>1432</v>
      </c>
      <c r="C38" s="65">
        <v>1070</v>
      </c>
      <c r="D38" s="65">
        <v>872</v>
      </c>
      <c r="E38" s="65">
        <v>728</v>
      </c>
      <c r="F38" s="65">
        <v>667</v>
      </c>
      <c r="G38" s="65">
        <v>612</v>
      </c>
      <c r="H38" s="65">
        <v>632</v>
      </c>
      <c r="I38" s="65">
        <v>516</v>
      </c>
      <c r="J38" s="65">
        <v>417</v>
      </c>
      <c r="K38" s="65">
        <v>371</v>
      </c>
      <c r="L38" s="65">
        <v>287</v>
      </c>
      <c r="M38" s="65">
        <v>256</v>
      </c>
      <c r="N38" s="65">
        <v>3697</v>
      </c>
    </row>
    <row r="39" spans="1:14" x14ac:dyDescent="0.2">
      <c r="A39" s="64" t="s">
        <v>27</v>
      </c>
      <c r="B39" s="65">
        <v>4101</v>
      </c>
      <c r="C39" s="65">
        <v>3490</v>
      </c>
      <c r="D39" s="65">
        <v>2994</v>
      </c>
      <c r="E39" s="65">
        <v>2611</v>
      </c>
      <c r="F39" s="65">
        <v>2348</v>
      </c>
      <c r="G39" s="65">
        <v>2071</v>
      </c>
      <c r="H39" s="65">
        <v>1787</v>
      </c>
      <c r="I39" s="65">
        <v>1562</v>
      </c>
      <c r="J39" s="65">
        <v>1209</v>
      </c>
      <c r="K39" s="65">
        <v>1030</v>
      </c>
      <c r="L39" s="65">
        <v>788</v>
      </c>
      <c r="M39" s="65">
        <v>728</v>
      </c>
      <c r="N39" s="65">
        <v>6988</v>
      </c>
    </row>
    <row r="40" spans="1:14" x14ac:dyDescent="0.2">
      <c r="A40" s="64" t="s">
        <v>28</v>
      </c>
      <c r="B40" s="65">
        <v>487</v>
      </c>
      <c r="C40" s="65">
        <v>368</v>
      </c>
      <c r="D40" s="65">
        <v>324</v>
      </c>
      <c r="E40" s="65">
        <v>387</v>
      </c>
      <c r="F40" s="65">
        <v>305</v>
      </c>
      <c r="G40" s="65">
        <v>235</v>
      </c>
      <c r="H40" s="65">
        <v>209</v>
      </c>
      <c r="I40" s="65">
        <v>134</v>
      </c>
      <c r="J40" s="65">
        <v>109</v>
      </c>
      <c r="K40" s="65">
        <v>67</v>
      </c>
      <c r="L40" s="65">
        <v>71</v>
      </c>
      <c r="M40" s="65">
        <v>49</v>
      </c>
      <c r="N40" s="65">
        <v>487</v>
      </c>
    </row>
    <row r="41" spans="1:14" x14ac:dyDescent="0.2">
      <c r="A41" s="64" t="s">
        <v>29</v>
      </c>
      <c r="B41" s="65">
        <v>4479</v>
      </c>
      <c r="C41" s="65">
        <v>4710</v>
      </c>
      <c r="D41" s="65">
        <v>3632</v>
      </c>
      <c r="E41" s="65">
        <v>2875</v>
      </c>
      <c r="F41" s="65">
        <v>2595</v>
      </c>
      <c r="G41" s="65">
        <v>2388</v>
      </c>
      <c r="H41" s="65">
        <v>1928</v>
      </c>
      <c r="I41" s="65">
        <v>1659</v>
      </c>
      <c r="J41" s="65">
        <v>1996</v>
      </c>
      <c r="K41" s="65">
        <v>1336</v>
      </c>
      <c r="L41" s="65">
        <v>1062</v>
      </c>
      <c r="M41" s="65">
        <v>869</v>
      </c>
      <c r="N41" s="65">
        <v>8162</v>
      </c>
    </row>
    <row r="42" spans="1:14" x14ac:dyDescent="0.2">
      <c r="A42" s="64" t="s">
        <v>30</v>
      </c>
      <c r="B42" s="65">
        <v>1532</v>
      </c>
      <c r="C42" s="65">
        <v>1411</v>
      </c>
      <c r="D42" s="65">
        <v>1153</v>
      </c>
      <c r="E42" s="65">
        <v>1046</v>
      </c>
      <c r="F42" s="65">
        <v>841</v>
      </c>
      <c r="G42" s="65">
        <v>819</v>
      </c>
      <c r="H42" s="65">
        <v>659</v>
      </c>
      <c r="I42" s="65">
        <v>528</v>
      </c>
      <c r="J42" s="65">
        <v>357</v>
      </c>
      <c r="K42" s="65">
        <v>286</v>
      </c>
      <c r="L42" s="65">
        <v>241</v>
      </c>
      <c r="M42" s="65">
        <v>227</v>
      </c>
      <c r="N42" s="65">
        <v>1426</v>
      </c>
    </row>
    <row r="43" spans="1:14" x14ac:dyDescent="0.2">
      <c r="A43" s="64" t="s">
        <v>31</v>
      </c>
      <c r="B43" s="65">
        <v>1403</v>
      </c>
      <c r="C43" s="65">
        <v>1208</v>
      </c>
      <c r="D43" s="65">
        <v>876</v>
      </c>
      <c r="E43" s="65">
        <v>795</v>
      </c>
      <c r="F43" s="65">
        <v>872</v>
      </c>
      <c r="G43" s="65">
        <v>763</v>
      </c>
      <c r="H43" s="65">
        <v>684</v>
      </c>
      <c r="I43" s="65">
        <v>528</v>
      </c>
      <c r="J43" s="65">
        <v>352</v>
      </c>
      <c r="K43" s="65">
        <v>305</v>
      </c>
      <c r="L43" s="65">
        <v>226</v>
      </c>
      <c r="M43" s="65">
        <v>285</v>
      </c>
      <c r="N43" s="65">
        <v>1986</v>
      </c>
    </row>
    <row r="44" spans="1:14" ht="13.5" thickBot="1" x14ac:dyDescent="0.25">
      <c r="A44" s="67" t="s">
        <v>32</v>
      </c>
      <c r="B44" s="68">
        <v>1017</v>
      </c>
      <c r="C44" s="68">
        <v>655</v>
      </c>
      <c r="D44" s="68">
        <v>521</v>
      </c>
      <c r="E44" s="68">
        <v>509</v>
      </c>
      <c r="F44" s="68">
        <v>552</v>
      </c>
      <c r="G44" s="68">
        <v>420</v>
      </c>
      <c r="H44" s="68">
        <v>353</v>
      </c>
      <c r="I44" s="68">
        <v>240</v>
      </c>
      <c r="J44" s="68">
        <v>141</v>
      </c>
      <c r="K44" s="68">
        <v>119</v>
      </c>
      <c r="L44" s="68">
        <v>107</v>
      </c>
      <c r="M44" s="68">
        <v>93</v>
      </c>
      <c r="N44" s="68">
        <v>839</v>
      </c>
    </row>
    <row r="45" spans="1:14" ht="15" customHeight="1" x14ac:dyDescent="0.2">
      <c r="A45" s="69" t="s">
        <v>413</v>
      </c>
      <c r="B45" s="70"/>
      <c r="C45" s="71"/>
      <c r="D45" s="71"/>
      <c r="E45" s="71"/>
      <c r="F45" s="71"/>
      <c r="G45" s="71"/>
      <c r="H45" s="71"/>
      <c r="I45" s="71"/>
      <c r="J45" s="71"/>
      <c r="K45" s="71"/>
      <c r="L45" s="59"/>
      <c r="M45" s="59"/>
      <c r="N45" s="72"/>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ht="16.5" customHeight="1" x14ac:dyDescent="0.2">
      <c r="A49" s="435" t="s">
        <v>339</v>
      </c>
      <c r="B49" s="435"/>
      <c r="C49" s="435"/>
      <c r="D49" s="435"/>
      <c r="E49" s="435"/>
      <c r="F49" s="435"/>
      <c r="G49" s="435"/>
      <c r="H49" s="435"/>
      <c r="I49" s="435"/>
      <c r="J49" s="74"/>
      <c r="K49" s="74"/>
      <c r="L49" s="74"/>
      <c r="M49" s="74"/>
      <c r="N49" s="74"/>
    </row>
    <row r="50" spans="1:14" x14ac:dyDescent="0.2">
      <c r="A50" s="78"/>
      <c r="B50" s="79"/>
      <c r="C50" s="79"/>
      <c r="D50" s="79"/>
      <c r="E50" s="79"/>
      <c r="F50" s="80"/>
      <c r="G50" s="79"/>
      <c r="H50" s="79"/>
      <c r="I50" s="79"/>
      <c r="J50" s="81"/>
      <c r="K50" s="81"/>
      <c r="L50" s="82"/>
      <c r="M50" s="81"/>
      <c r="N50" s="81"/>
    </row>
  </sheetData>
  <mergeCells count="19">
    <mergeCell ref="E5:E6"/>
    <mergeCell ref="F5:F6"/>
    <mergeCell ref="M5:M6"/>
    <mergeCell ref="N5:N6"/>
    <mergeCell ref="A47:N47"/>
    <mergeCell ref="A48:N48"/>
    <mergeCell ref="A49:I49"/>
    <mergeCell ref="A2:N2"/>
    <mergeCell ref="A3:N3"/>
    <mergeCell ref="G5:G6"/>
    <mergeCell ref="H5:H6"/>
    <mergeCell ref="I5:I6"/>
    <mergeCell ref="J5:J6"/>
    <mergeCell ref="K5:K6"/>
    <mergeCell ref="L5:L6"/>
    <mergeCell ref="A5:A6"/>
    <mergeCell ref="B5:B6"/>
    <mergeCell ref="C5:C6"/>
    <mergeCell ref="D5:D6"/>
  </mergeCells>
  <hyperlinks>
    <hyperlink ref="A1" location="Índice!A1" display="Regresar"/>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zoomScaleNormal="100" workbookViewId="0">
      <selection activeCell="E16" sqref="E16"/>
    </sheetView>
  </sheetViews>
  <sheetFormatPr baseColWidth="10" defaultRowHeight="12.75" x14ac:dyDescent="0.2"/>
  <cols>
    <col min="1" max="1" width="30.42578125" style="62" customWidth="1"/>
    <col min="2" max="16384" width="11.42578125" style="62"/>
  </cols>
  <sheetData>
    <row r="1" spans="1:14" s="352" customFormat="1" x14ac:dyDescent="0.2">
      <c r="A1" s="365" t="s">
        <v>238</v>
      </c>
    </row>
    <row r="2" spans="1:14" x14ac:dyDescent="0.2">
      <c r="A2" s="420" t="s">
        <v>402</v>
      </c>
      <c r="B2" s="420"/>
      <c r="C2" s="420"/>
      <c r="D2" s="420"/>
      <c r="E2" s="420"/>
      <c r="F2" s="420"/>
      <c r="G2" s="420"/>
      <c r="H2" s="420"/>
      <c r="I2" s="420"/>
      <c r="J2" s="420"/>
      <c r="K2" s="420"/>
      <c r="L2" s="420"/>
      <c r="M2" s="420"/>
      <c r="N2" s="420"/>
    </row>
    <row r="3" spans="1:14" ht="15" x14ac:dyDescent="0.25">
      <c r="A3" s="433" t="s">
        <v>556</v>
      </c>
      <c r="B3" s="433"/>
      <c r="C3" s="433"/>
      <c r="D3" s="433"/>
      <c r="E3" s="433"/>
      <c r="F3" s="433"/>
      <c r="G3" s="433"/>
      <c r="H3" s="433"/>
      <c r="I3" s="433"/>
      <c r="J3" s="433"/>
      <c r="K3" s="433"/>
      <c r="L3" s="433"/>
      <c r="M3" s="433"/>
      <c r="N3" s="433"/>
    </row>
    <row r="4" spans="1:14" ht="13.5" thickBot="1" x14ac:dyDescent="0.25">
      <c r="N4" s="63" t="s">
        <v>212</v>
      </c>
    </row>
    <row r="5" spans="1:14" x14ac:dyDescent="0.2">
      <c r="A5" s="429" t="s">
        <v>317</v>
      </c>
      <c r="B5" s="429" t="s">
        <v>318</v>
      </c>
      <c r="C5" s="429" t="s">
        <v>319</v>
      </c>
      <c r="D5" s="429" t="s">
        <v>320</v>
      </c>
      <c r="E5" s="429" t="s">
        <v>321</v>
      </c>
      <c r="F5" s="429" t="s">
        <v>322</v>
      </c>
      <c r="G5" s="429" t="s">
        <v>323</v>
      </c>
      <c r="H5" s="429" t="s">
        <v>324</v>
      </c>
      <c r="I5" s="429" t="s">
        <v>325</v>
      </c>
      <c r="J5" s="429" t="s">
        <v>326</v>
      </c>
      <c r="K5" s="429" t="s">
        <v>327</v>
      </c>
      <c r="L5" s="429" t="s">
        <v>328</v>
      </c>
      <c r="M5" s="429" t="s">
        <v>329</v>
      </c>
      <c r="N5" s="429" t="s">
        <v>330</v>
      </c>
    </row>
    <row r="6" spans="1:14" x14ac:dyDescent="0.2">
      <c r="A6" s="430"/>
      <c r="B6" s="430"/>
      <c r="C6" s="430"/>
      <c r="D6" s="430"/>
      <c r="E6" s="430"/>
      <c r="F6" s="430"/>
      <c r="G6" s="430"/>
      <c r="H6" s="430"/>
      <c r="I6" s="430"/>
      <c r="J6" s="430"/>
      <c r="K6" s="430"/>
      <c r="L6" s="430"/>
      <c r="M6" s="430"/>
      <c r="N6" s="430"/>
    </row>
    <row r="8" spans="1:14" x14ac:dyDescent="0.2">
      <c r="A8" s="64" t="s">
        <v>331</v>
      </c>
      <c r="B8" s="65">
        <v>17239587</v>
      </c>
      <c r="C8" s="65">
        <v>455877</v>
      </c>
      <c r="D8" s="65">
        <v>5946613</v>
      </c>
      <c r="E8" s="65">
        <v>3356808</v>
      </c>
      <c r="F8" s="65">
        <v>1943196</v>
      </c>
      <c r="G8" s="65">
        <v>1211265</v>
      </c>
      <c r="H8" s="65">
        <v>871428</v>
      </c>
      <c r="I8" s="65">
        <v>665811</v>
      </c>
      <c r="J8" s="65">
        <v>551012</v>
      </c>
      <c r="K8" s="65">
        <v>360571</v>
      </c>
      <c r="L8" s="65">
        <v>278104</v>
      </c>
      <c r="M8" s="65">
        <v>218660</v>
      </c>
      <c r="N8" s="65">
        <v>171546</v>
      </c>
    </row>
    <row r="9" spans="1:14" x14ac:dyDescent="0.2">
      <c r="A9" s="64"/>
      <c r="B9" s="65"/>
      <c r="C9" s="65"/>
      <c r="D9" s="65"/>
      <c r="E9" s="65"/>
      <c r="F9" s="65"/>
      <c r="G9" s="65"/>
      <c r="H9" s="65"/>
      <c r="I9" s="65"/>
      <c r="J9" s="65"/>
      <c r="K9" s="65"/>
      <c r="L9" s="65"/>
      <c r="M9" s="65"/>
      <c r="N9" s="65"/>
    </row>
    <row r="10" spans="1:14" x14ac:dyDescent="0.2">
      <c r="A10" s="64" t="s">
        <v>0</v>
      </c>
      <c r="B10" s="65">
        <v>256848</v>
      </c>
      <c r="C10" s="65">
        <v>6340</v>
      </c>
      <c r="D10" s="65">
        <v>94968</v>
      </c>
      <c r="E10" s="65">
        <v>51854</v>
      </c>
      <c r="F10" s="65">
        <v>28000</v>
      </c>
      <c r="G10" s="65">
        <v>17469</v>
      </c>
      <c r="H10" s="65">
        <v>13755</v>
      </c>
      <c r="I10" s="65">
        <v>8932</v>
      </c>
      <c r="J10" s="65">
        <v>8942</v>
      </c>
      <c r="K10" s="65">
        <v>6130</v>
      </c>
      <c r="L10" s="65">
        <v>3372</v>
      </c>
      <c r="M10" s="65">
        <v>3469</v>
      </c>
      <c r="N10" s="65">
        <v>1990</v>
      </c>
    </row>
    <row r="11" spans="1:14" x14ac:dyDescent="0.2">
      <c r="A11" s="64" t="s">
        <v>1</v>
      </c>
      <c r="B11" s="65">
        <v>741918</v>
      </c>
      <c r="C11" s="65">
        <v>2163</v>
      </c>
      <c r="D11" s="65">
        <v>256260</v>
      </c>
      <c r="E11" s="65">
        <v>185005</v>
      </c>
      <c r="F11" s="65">
        <v>89645</v>
      </c>
      <c r="G11" s="65">
        <v>48778</v>
      </c>
      <c r="H11" s="65">
        <v>33607</v>
      </c>
      <c r="I11" s="65">
        <v>23928</v>
      </c>
      <c r="J11" s="65">
        <v>17086</v>
      </c>
      <c r="K11" s="65">
        <v>14009</v>
      </c>
      <c r="L11" s="65">
        <v>10525</v>
      </c>
      <c r="M11" s="65">
        <v>8418</v>
      </c>
      <c r="N11" s="65">
        <v>6919</v>
      </c>
    </row>
    <row r="12" spans="1:14" x14ac:dyDescent="0.2">
      <c r="A12" s="64" t="s">
        <v>2</v>
      </c>
      <c r="B12" s="65">
        <v>132789</v>
      </c>
      <c r="C12" s="65">
        <v>344</v>
      </c>
      <c r="D12" s="65">
        <v>50317</v>
      </c>
      <c r="E12" s="65">
        <v>26555</v>
      </c>
      <c r="F12" s="65">
        <v>15744</v>
      </c>
      <c r="G12" s="65">
        <v>9288</v>
      </c>
      <c r="H12" s="65">
        <v>6116</v>
      </c>
      <c r="I12" s="65">
        <v>5241</v>
      </c>
      <c r="J12" s="65">
        <v>3255</v>
      </c>
      <c r="K12" s="65">
        <v>2738</v>
      </c>
      <c r="L12" s="65">
        <v>2077</v>
      </c>
      <c r="M12" s="65">
        <v>1705</v>
      </c>
      <c r="N12" s="65">
        <v>1391</v>
      </c>
    </row>
    <row r="13" spans="1:14" x14ac:dyDescent="0.2">
      <c r="A13" s="64" t="s">
        <v>3</v>
      </c>
      <c r="B13" s="65">
        <v>150084</v>
      </c>
      <c r="C13" s="65">
        <v>6450</v>
      </c>
      <c r="D13" s="65">
        <v>42890</v>
      </c>
      <c r="E13" s="65">
        <v>23533</v>
      </c>
      <c r="F13" s="65">
        <v>12397</v>
      </c>
      <c r="G13" s="65">
        <v>9371</v>
      </c>
      <c r="H13" s="65">
        <v>6960</v>
      </c>
      <c r="I13" s="65">
        <v>6184</v>
      </c>
      <c r="J13" s="65">
        <v>6982</v>
      </c>
      <c r="K13" s="65">
        <v>4294</v>
      </c>
      <c r="L13" s="65">
        <v>4307</v>
      </c>
      <c r="M13" s="65">
        <v>3291</v>
      </c>
      <c r="N13" s="65">
        <v>2313</v>
      </c>
    </row>
    <row r="14" spans="1:14" x14ac:dyDescent="0.2">
      <c r="A14" s="64" t="s">
        <v>332</v>
      </c>
      <c r="B14" s="65">
        <v>671550</v>
      </c>
      <c r="C14" s="65">
        <v>13450</v>
      </c>
      <c r="D14" s="65">
        <v>208608</v>
      </c>
      <c r="E14" s="65">
        <v>145097</v>
      </c>
      <c r="F14" s="65">
        <v>85647</v>
      </c>
      <c r="G14" s="65">
        <v>55076</v>
      </c>
      <c r="H14" s="65">
        <v>39820</v>
      </c>
      <c r="I14" s="65">
        <v>27047</v>
      </c>
      <c r="J14" s="65">
        <v>19789</v>
      </c>
      <c r="K14" s="65">
        <v>14308</v>
      </c>
      <c r="L14" s="65">
        <v>10399</v>
      </c>
      <c r="M14" s="65">
        <v>7811</v>
      </c>
      <c r="N14" s="65">
        <v>6208</v>
      </c>
    </row>
    <row r="15" spans="1:14" x14ac:dyDescent="0.2">
      <c r="A15" s="64" t="s">
        <v>5</v>
      </c>
      <c r="B15" s="65">
        <v>120148</v>
      </c>
      <c r="C15" s="65">
        <v>7848</v>
      </c>
      <c r="D15" s="65">
        <v>40946</v>
      </c>
      <c r="E15" s="65">
        <v>21124</v>
      </c>
      <c r="F15" s="65">
        <v>20375</v>
      </c>
      <c r="G15" s="65">
        <v>7768</v>
      </c>
      <c r="H15" s="65">
        <v>5366</v>
      </c>
      <c r="I15" s="65">
        <v>3527</v>
      </c>
      <c r="J15" s="65">
        <v>2745</v>
      </c>
      <c r="K15" s="65">
        <v>1933</v>
      </c>
      <c r="L15" s="65">
        <v>1477</v>
      </c>
      <c r="M15" s="65">
        <v>1063</v>
      </c>
      <c r="N15" s="65">
        <v>893</v>
      </c>
    </row>
    <row r="16" spans="1:14" x14ac:dyDescent="0.2">
      <c r="A16" s="64" t="s">
        <v>6</v>
      </c>
      <c r="B16" s="65">
        <v>215414</v>
      </c>
      <c r="C16" s="65">
        <v>16457</v>
      </c>
      <c r="D16" s="65">
        <v>85079</v>
      </c>
      <c r="E16" s="65">
        <v>35969</v>
      </c>
      <c r="F16" s="65">
        <v>18567</v>
      </c>
      <c r="G16" s="65">
        <v>12842</v>
      </c>
      <c r="H16" s="65">
        <v>9757</v>
      </c>
      <c r="I16" s="65">
        <v>8058</v>
      </c>
      <c r="J16" s="65">
        <v>6913</v>
      </c>
      <c r="K16" s="65">
        <v>3830</v>
      </c>
      <c r="L16" s="65">
        <v>2881</v>
      </c>
      <c r="M16" s="65">
        <v>2592</v>
      </c>
      <c r="N16" s="65">
        <v>1653</v>
      </c>
    </row>
    <row r="17" spans="1:14" x14ac:dyDescent="0.2">
      <c r="A17" s="64" t="s">
        <v>7</v>
      </c>
      <c r="B17" s="65">
        <v>756954</v>
      </c>
      <c r="C17" s="65">
        <v>12595</v>
      </c>
      <c r="D17" s="65">
        <v>289175</v>
      </c>
      <c r="E17" s="65">
        <v>176100</v>
      </c>
      <c r="F17" s="65">
        <v>80120</v>
      </c>
      <c r="G17" s="65">
        <v>45924</v>
      </c>
      <c r="H17" s="65">
        <v>31009</v>
      </c>
      <c r="I17" s="65">
        <v>23684</v>
      </c>
      <c r="J17" s="65">
        <v>16939</v>
      </c>
      <c r="K17" s="65">
        <v>13505</v>
      </c>
      <c r="L17" s="65">
        <v>10624</v>
      </c>
      <c r="M17" s="65">
        <v>8721</v>
      </c>
      <c r="N17" s="65">
        <v>6832</v>
      </c>
    </row>
    <row r="18" spans="1:14" x14ac:dyDescent="0.2">
      <c r="A18" s="66" t="s">
        <v>761</v>
      </c>
      <c r="B18" s="65">
        <v>1441496</v>
      </c>
      <c r="C18" s="65">
        <v>2489</v>
      </c>
      <c r="D18" s="65">
        <v>428322</v>
      </c>
      <c r="E18" s="65">
        <v>228921</v>
      </c>
      <c r="F18" s="65">
        <v>144138</v>
      </c>
      <c r="G18" s="65">
        <v>104957</v>
      </c>
      <c r="H18" s="65">
        <v>75456</v>
      </c>
      <c r="I18" s="65">
        <v>61133</v>
      </c>
      <c r="J18" s="65">
        <v>54105</v>
      </c>
      <c r="K18" s="65">
        <v>42320</v>
      </c>
      <c r="L18" s="65">
        <v>33457</v>
      </c>
      <c r="M18" s="65">
        <v>28489</v>
      </c>
      <c r="N18" s="65">
        <v>23080</v>
      </c>
    </row>
    <row r="19" spans="1:14" x14ac:dyDescent="0.2">
      <c r="A19" s="66" t="s">
        <v>762</v>
      </c>
      <c r="B19" s="65">
        <v>1588721</v>
      </c>
      <c r="C19" s="65">
        <v>1782</v>
      </c>
      <c r="D19" s="65">
        <v>537006</v>
      </c>
      <c r="E19" s="65">
        <v>263975</v>
      </c>
      <c r="F19" s="65">
        <v>173885</v>
      </c>
      <c r="G19" s="65">
        <v>121438</v>
      </c>
      <c r="H19" s="65">
        <v>84125</v>
      </c>
      <c r="I19" s="65">
        <v>65962</v>
      </c>
      <c r="J19" s="65">
        <v>51346</v>
      </c>
      <c r="K19" s="65">
        <v>38955</v>
      </c>
      <c r="L19" s="65">
        <v>31701</v>
      </c>
      <c r="M19" s="65">
        <v>26939</v>
      </c>
      <c r="N19" s="65">
        <v>20526</v>
      </c>
    </row>
    <row r="20" spans="1:14" x14ac:dyDescent="0.2">
      <c r="A20" s="64" t="s">
        <v>8</v>
      </c>
      <c r="B20" s="65">
        <v>219473</v>
      </c>
      <c r="C20" s="65">
        <v>13598</v>
      </c>
      <c r="D20" s="65">
        <v>96495</v>
      </c>
      <c r="E20" s="65">
        <v>40505</v>
      </c>
      <c r="F20" s="65">
        <v>19057</v>
      </c>
      <c r="G20" s="65">
        <v>12831</v>
      </c>
      <c r="H20" s="65">
        <v>8769</v>
      </c>
      <c r="I20" s="65">
        <v>5685</v>
      </c>
      <c r="J20" s="65">
        <v>4965</v>
      </c>
      <c r="K20" s="65">
        <v>3385</v>
      </c>
      <c r="L20" s="65">
        <v>2301</v>
      </c>
      <c r="M20" s="65">
        <v>1840</v>
      </c>
      <c r="N20" s="65">
        <v>1314</v>
      </c>
    </row>
    <row r="21" spans="1:14" x14ac:dyDescent="0.2">
      <c r="A21" s="64" t="s">
        <v>9</v>
      </c>
      <c r="B21" s="65">
        <v>804020</v>
      </c>
      <c r="C21" s="65">
        <v>24769</v>
      </c>
      <c r="D21" s="65">
        <v>319341</v>
      </c>
      <c r="E21" s="65">
        <v>176093</v>
      </c>
      <c r="F21" s="65">
        <v>86578</v>
      </c>
      <c r="G21" s="65">
        <v>52018</v>
      </c>
      <c r="H21" s="65">
        <v>38527</v>
      </c>
      <c r="I21" s="65">
        <v>23197</v>
      </c>
      <c r="J21" s="65">
        <v>17145</v>
      </c>
      <c r="K21" s="65">
        <v>13779</v>
      </c>
      <c r="L21" s="65">
        <v>9558</v>
      </c>
      <c r="M21" s="65">
        <v>6338</v>
      </c>
      <c r="N21" s="65">
        <v>4916</v>
      </c>
    </row>
    <row r="22" spans="1:14" x14ac:dyDescent="0.2">
      <c r="A22" s="64" t="s">
        <v>10</v>
      </c>
      <c r="B22" s="65">
        <v>156417</v>
      </c>
      <c r="C22" s="65">
        <v>3246</v>
      </c>
      <c r="D22" s="65">
        <v>67721</v>
      </c>
      <c r="E22" s="65">
        <v>30294</v>
      </c>
      <c r="F22" s="65">
        <v>15424</v>
      </c>
      <c r="G22" s="65">
        <v>8601</v>
      </c>
      <c r="H22" s="65">
        <v>6635</v>
      </c>
      <c r="I22" s="65">
        <v>4807</v>
      </c>
      <c r="J22" s="65">
        <v>4652</v>
      </c>
      <c r="K22" s="65">
        <v>2969</v>
      </c>
      <c r="L22" s="65">
        <v>1996</v>
      </c>
      <c r="M22" s="65">
        <v>1490</v>
      </c>
      <c r="N22" s="65">
        <v>1127</v>
      </c>
    </row>
    <row r="23" spans="1:14" x14ac:dyDescent="0.2">
      <c r="A23" s="64" t="s">
        <v>11</v>
      </c>
      <c r="B23" s="65">
        <v>198256</v>
      </c>
      <c r="C23" s="65">
        <v>5399</v>
      </c>
      <c r="D23" s="65">
        <v>74937</v>
      </c>
      <c r="E23" s="65">
        <v>38016</v>
      </c>
      <c r="F23" s="65">
        <v>23434</v>
      </c>
      <c r="G23" s="65">
        <v>14911</v>
      </c>
      <c r="H23" s="65">
        <v>10187</v>
      </c>
      <c r="I23" s="65">
        <v>7083</v>
      </c>
      <c r="J23" s="65">
        <v>5596</v>
      </c>
      <c r="K23" s="65">
        <v>3494</v>
      </c>
      <c r="L23" s="65">
        <v>2669</v>
      </c>
      <c r="M23" s="65">
        <v>1935</v>
      </c>
      <c r="N23" s="65">
        <v>1441</v>
      </c>
    </row>
    <row r="24" spans="1:14" x14ac:dyDescent="0.2">
      <c r="A24" s="64" t="s">
        <v>12</v>
      </c>
      <c r="B24" s="65">
        <v>1463340</v>
      </c>
      <c r="C24" s="65">
        <v>35587</v>
      </c>
      <c r="D24" s="65">
        <v>479582</v>
      </c>
      <c r="E24" s="65">
        <v>302409</v>
      </c>
      <c r="F24" s="65">
        <v>167731</v>
      </c>
      <c r="G24" s="65">
        <v>104820</v>
      </c>
      <c r="H24" s="65">
        <v>78422</v>
      </c>
      <c r="I24" s="65">
        <v>59596</v>
      </c>
      <c r="J24" s="65">
        <v>46238</v>
      </c>
      <c r="K24" s="65">
        <v>33098</v>
      </c>
      <c r="L24" s="65">
        <v>28274</v>
      </c>
      <c r="M24" s="65">
        <v>19298</v>
      </c>
      <c r="N24" s="65">
        <v>14845</v>
      </c>
    </row>
    <row r="25" spans="1:14" x14ac:dyDescent="0.2">
      <c r="A25" s="64" t="s">
        <v>333</v>
      </c>
      <c r="B25" s="65">
        <v>792132</v>
      </c>
      <c r="C25" s="65">
        <v>5105</v>
      </c>
      <c r="D25" s="65">
        <v>273889</v>
      </c>
      <c r="E25" s="65">
        <v>163745</v>
      </c>
      <c r="F25" s="65">
        <v>99938</v>
      </c>
      <c r="G25" s="65">
        <v>62553</v>
      </c>
      <c r="H25" s="65">
        <v>42222</v>
      </c>
      <c r="I25" s="65">
        <v>33120</v>
      </c>
      <c r="J25" s="65">
        <v>23325</v>
      </c>
      <c r="K25" s="65">
        <v>15929</v>
      </c>
      <c r="L25" s="65">
        <v>12168</v>
      </c>
      <c r="M25" s="65">
        <v>8944</v>
      </c>
      <c r="N25" s="65">
        <v>6404</v>
      </c>
    </row>
    <row r="26" spans="1:14" x14ac:dyDescent="0.2">
      <c r="A26" s="64" t="s">
        <v>334</v>
      </c>
      <c r="B26" s="65">
        <v>565136</v>
      </c>
      <c r="C26" s="65">
        <v>8948</v>
      </c>
      <c r="D26" s="65">
        <v>174420</v>
      </c>
      <c r="E26" s="65">
        <v>112926</v>
      </c>
      <c r="F26" s="65">
        <v>76224</v>
      </c>
      <c r="G26" s="65">
        <v>48057</v>
      </c>
      <c r="H26" s="65">
        <v>31707</v>
      </c>
      <c r="I26" s="65">
        <v>22934</v>
      </c>
      <c r="J26" s="65">
        <v>18015</v>
      </c>
      <c r="K26" s="65">
        <v>12297</v>
      </c>
      <c r="L26" s="65">
        <v>9624</v>
      </c>
      <c r="M26" s="65">
        <v>7443</v>
      </c>
      <c r="N26" s="65">
        <v>5656</v>
      </c>
    </row>
    <row r="27" spans="1:14" x14ac:dyDescent="0.2">
      <c r="A27" s="64" t="s">
        <v>335</v>
      </c>
      <c r="B27" s="65">
        <v>368502</v>
      </c>
      <c r="C27" s="65">
        <v>22839</v>
      </c>
      <c r="D27" s="65">
        <v>141180</v>
      </c>
      <c r="E27" s="65">
        <v>66377</v>
      </c>
      <c r="F27" s="65">
        <v>36707</v>
      </c>
      <c r="G27" s="65">
        <v>24360</v>
      </c>
      <c r="H27" s="65">
        <v>19359</v>
      </c>
      <c r="I27" s="65">
        <v>13490</v>
      </c>
      <c r="J27" s="65">
        <v>8776</v>
      </c>
      <c r="K27" s="65">
        <v>5914</v>
      </c>
      <c r="L27" s="65">
        <v>4486</v>
      </c>
      <c r="M27" s="65">
        <v>3902</v>
      </c>
      <c r="N27" s="65">
        <v>3302</v>
      </c>
    </row>
    <row r="28" spans="1:14" x14ac:dyDescent="0.2">
      <c r="A28" s="64" t="s">
        <v>16</v>
      </c>
      <c r="B28" s="65">
        <v>199324</v>
      </c>
      <c r="C28" s="65">
        <v>16301</v>
      </c>
      <c r="D28" s="65">
        <v>59978</v>
      </c>
      <c r="E28" s="65">
        <v>35753</v>
      </c>
      <c r="F28" s="65">
        <v>22367</v>
      </c>
      <c r="G28" s="65">
        <v>14701</v>
      </c>
      <c r="H28" s="65">
        <v>10025</v>
      </c>
      <c r="I28" s="65">
        <v>8855</v>
      </c>
      <c r="J28" s="65">
        <v>6604</v>
      </c>
      <c r="K28" s="65">
        <v>4011</v>
      </c>
      <c r="L28" s="65">
        <v>3200</v>
      </c>
      <c r="M28" s="65">
        <v>2594</v>
      </c>
      <c r="N28" s="65">
        <v>2323</v>
      </c>
    </row>
    <row r="29" spans="1:14" x14ac:dyDescent="0.2">
      <c r="A29" s="64" t="s">
        <v>17</v>
      </c>
      <c r="B29" s="65">
        <v>125912</v>
      </c>
      <c r="C29" s="65">
        <v>15119</v>
      </c>
      <c r="D29" s="65">
        <v>45373</v>
      </c>
      <c r="E29" s="65">
        <v>25033</v>
      </c>
      <c r="F29" s="65">
        <v>11805</v>
      </c>
      <c r="G29" s="65">
        <v>7251</v>
      </c>
      <c r="H29" s="65">
        <v>4691</v>
      </c>
      <c r="I29" s="65">
        <v>3878</v>
      </c>
      <c r="J29" s="65">
        <v>3411</v>
      </c>
      <c r="K29" s="65">
        <v>2070</v>
      </c>
      <c r="L29" s="65">
        <v>1375</v>
      </c>
      <c r="M29" s="65">
        <v>1139</v>
      </c>
      <c r="N29" s="65">
        <v>783</v>
      </c>
    </row>
    <row r="30" spans="1:14" x14ac:dyDescent="0.2">
      <c r="A30" s="64" t="s">
        <v>18</v>
      </c>
      <c r="B30" s="65">
        <v>1360401</v>
      </c>
      <c r="C30" s="65">
        <v>2018</v>
      </c>
      <c r="D30" s="65">
        <v>377941</v>
      </c>
      <c r="E30" s="65">
        <v>287164</v>
      </c>
      <c r="F30" s="65">
        <v>183423</v>
      </c>
      <c r="G30" s="65">
        <v>121725</v>
      </c>
      <c r="H30" s="65">
        <v>85815</v>
      </c>
      <c r="I30" s="65">
        <v>63766</v>
      </c>
      <c r="J30" s="65">
        <v>43347</v>
      </c>
      <c r="K30" s="65">
        <v>30516</v>
      </c>
      <c r="L30" s="65">
        <v>22424</v>
      </c>
      <c r="M30" s="65">
        <v>18116</v>
      </c>
      <c r="N30" s="65">
        <v>14725</v>
      </c>
    </row>
    <row r="31" spans="1:14" x14ac:dyDescent="0.2">
      <c r="A31" s="64" t="s">
        <v>19</v>
      </c>
      <c r="B31" s="65">
        <v>190433</v>
      </c>
      <c r="C31" s="65">
        <v>11720</v>
      </c>
      <c r="D31" s="65">
        <v>69144</v>
      </c>
      <c r="E31" s="65">
        <v>37369</v>
      </c>
      <c r="F31" s="65">
        <v>26764</v>
      </c>
      <c r="G31" s="65">
        <v>8621</v>
      </c>
      <c r="H31" s="65">
        <v>7861</v>
      </c>
      <c r="I31" s="65">
        <v>6134</v>
      </c>
      <c r="J31" s="65">
        <v>5278</v>
      </c>
      <c r="K31" s="65">
        <v>3896</v>
      </c>
      <c r="L31" s="65">
        <v>3269</v>
      </c>
      <c r="M31" s="65">
        <v>1928</v>
      </c>
      <c r="N31" s="65">
        <v>1341</v>
      </c>
    </row>
    <row r="32" spans="1:14" x14ac:dyDescent="0.2">
      <c r="A32" s="64" t="s">
        <v>20</v>
      </c>
      <c r="B32" s="65">
        <v>517214</v>
      </c>
      <c r="C32" s="65">
        <v>33772</v>
      </c>
      <c r="D32" s="65">
        <v>196347</v>
      </c>
      <c r="E32" s="65">
        <v>90633</v>
      </c>
      <c r="F32" s="65">
        <v>53070</v>
      </c>
      <c r="G32" s="65">
        <v>31987</v>
      </c>
      <c r="H32" s="65">
        <v>21358</v>
      </c>
      <c r="I32" s="65">
        <v>15389</v>
      </c>
      <c r="J32" s="65">
        <v>12630</v>
      </c>
      <c r="K32" s="65">
        <v>8674</v>
      </c>
      <c r="L32" s="65">
        <v>6669</v>
      </c>
      <c r="M32" s="65">
        <v>5119</v>
      </c>
      <c r="N32" s="65">
        <v>3980</v>
      </c>
    </row>
    <row r="33" spans="1:14" x14ac:dyDescent="0.2">
      <c r="A33" s="64" t="s">
        <v>21</v>
      </c>
      <c r="B33" s="65">
        <v>444265</v>
      </c>
      <c r="C33" s="65">
        <v>6942</v>
      </c>
      <c r="D33" s="65">
        <v>123786</v>
      </c>
      <c r="E33" s="65">
        <v>89132</v>
      </c>
      <c r="F33" s="65">
        <v>58612</v>
      </c>
      <c r="G33" s="65">
        <v>35856</v>
      </c>
      <c r="H33" s="65">
        <v>25794</v>
      </c>
      <c r="I33" s="65">
        <v>19222</v>
      </c>
      <c r="J33" s="65">
        <v>16017</v>
      </c>
      <c r="K33" s="65">
        <v>11310</v>
      </c>
      <c r="L33" s="65">
        <v>8893</v>
      </c>
      <c r="M33" s="65">
        <v>6966</v>
      </c>
      <c r="N33" s="65">
        <v>5616</v>
      </c>
    </row>
    <row r="34" spans="1:14" x14ac:dyDescent="0.2">
      <c r="A34" s="64" t="s">
        <v>22</v>
      </c>
      <c r="B34" s="65">
        <v>317279</v>
      </c>
      <c r="C34" s="65">
        <v>20623</v>
      </c>
      <c r="D34" s="65">
        <v>138448</v>
      </c>
      <c r="E34" s="65">
        <v>56081</v>
      </c>
      <c r="F34" s="65">
        <v>33474</v>
      </c>
      <c r="G34" s="65">
        <v>18625</v>
      </c>
      <c r="H34" s="65">
        <v>11903</v>
      </c>
      <c r="I34" s="65">
        <v>8132</v>
      </c>
      <c r="J34" s="65">
        <v>6092</v>
      </c>
      <c r="K34" s="65">
        <v>4867</v>
      </c>
      <c r="L34" s="65">
        <v>3507</v>
      </c>
      <c r="M34" s="65">
        <v>2505</v>
      </c>
      <c r="N34" s="65">
        <v>1919</v>
      </c>
    </row>
    <row r="35" spans="1:14" x14ac:dyDescent="0.2">
      <c r="A35" s="64" t="s">
        <v>23</v>
      </c>
      <c r="B35" s="65">
        <v>361457</v>
      </c>
      <c r="C35" s="65">
        <v>20382</v>
      </c>
      <c r="D35" s="65">
        <v>116839</v>
      </c>
      <c r="E35" s="65">
        <v>65642</v>
      </c>
      <c r="F35" s="65">
        <v>41118</v>
      </c>
      <c r="G35" s="65">
        <v>24093</v>
      </c>
      <c r="H35" s="65">
        <v>16892</v>
      </c>
      <c r="I35" s="65">
        <v>33863</v>
      </c>
      <c r="J35" s="65">
        <v>8047</v>
      </c>
      <c r="K35" s="65">
        <v>5871</v>
      </c>
      <c r="L35" s="65">
        <v>4247</v>
      </c>
      <c r="M35" s="65">
        <v>3383</v>
      </c>
      <c r="N35" s="65">
        <v>2884</v>
      </c>
    </row>
    <row r="36" spans="1:14" x14ac:dyDescent="0.2">
      <c r="A36" s="64" t="s">
        <v>24</v>
      </c>
      <c r="B36" s="65">
        <v>466390</v>
      </c>
      <c r="C36" s="65">
        <v>15130</v>
      </c>
      <c r="D36" s="65">
        <v>222652</v>
      </c>
      <c r="E36" s="65">
        <v>86668</v>
      </c>
      <c r="F36" s="65">
        <v>50313</v>
      </c>
      <c r="G36" s="65">
        <v>26635</v>
      </c>
      <c r="H36" s="65">
        <v>16233</v>
      </c>
      <c r="I36" s="65">
        <v>10970</v>
      </c>
      <c r="J36" s="65">
        <v>8316</v>
      </c>
      <c r="K36" s="65">
        <v>5786</v>
      </c>
      <c r="L36" s="65">
        <v>4067</v>
      </c>
      <c r="M36" s="65">
        <v>3042</v>
      </c>
      <c r="N36" s="65">
        <v>2169</v>
      </c>
    </row>
    <row r="37" spans="1:14" x14ac:dyDescent="0.2">
      <c r="A37" s="64" t="s">
        <v>25</v>
      </c>
      <c r="B37" s="65">
        <v>513267</v>
      </c>
      <c r="C37" s="65">
        <v>2459</v>
      </c>
      <c r="D37" s="65">
        <v>214661</v>
      </c>
      <c r="E37" s="65">
        <v>108997</v>
      </c>
      <c r="F37" s="65">
        <v>52505</v>
      </c>
      <c r="G37" s="65">
        <v>31696</v>
      </c>
      <c r="H37" s="65">
        <v>22440</v>
      </c>
      <c r="I37" s="65">
        <v>17763</v>
      </c>
      <c r="J37" s="65">
        <v>13178</v>
      </c>
      <c r="K37" s="65">
        <v>8509</v>
      </c>
      <c r="L37" s="65">
        <v>6388</v>
      </c>
      <c r="M37" s="65">
        <v>5496</v>
      </c>
      <c r="N37" s="65">
        <v>4665</v>
      </c>
    </row>
    <row r="38" spans="1:14" x14ac:dyDescent="0.2">
      <c r="A38" s="64" t="s">
        <v>26</v>
      </c>
      <c r="B38" s="65">
        <v>201003</v>
      </c>
      <c r="C38" s="65">
        <v>8419</v>
      </c>
      <c r="D38" s="65">
        <v>84824</v>
      </c>
      <c r="E38" s="65">
        <v>35931</v>
      </c>
      <c r="F38" s="65">
        <v>18360</v>
      </c>
      <c r="G38" s="65">
        <v>11560</v>
      </c>
      <c r="H38" s="65">
        <v>8371</v>
      </c>
      <c r="I38" s="65">
        <v>5614</v>
      </c>
      <c r="J38" s="65">
        <v>5029</v>
      </c>
      <c r="K38" s="65">
        <v>3510</v>
      </c>
      <c r="L38" s="65">
        <v>2983</v>
      </c>
      <c r="M38" s="65">
        <v>2337</v>
      </c>
      <c r="N38" s="65">
        <v>1843</v>
      </c>
    </row>
    <row r="39" spans="1:14" x14ac:dyDescent="0.2">
      <c r="A39" s="64" t="s">
        <v>27</v>
      </c>
      <c r="B39" s="65">
        <v>604548</v>
      </c>
      <c r="C39" s="65">
        <v>12269</v>
      </c>
      <c r="D39" s="65">
        <v>189757</v>
      </c>
      <c r="E39" s="65">
        <v>148178</v>
      </c>
      <c r="F39" s="65">
        <v>82116</v>
      </c>
      <c r="G39" s="65">
        <v>41937</v>
      </c>
      <c r="H39" s="65">
        <v>26729</v>
      </c>
      <c r="I39" s="65">
        <v>22518</v>
      </c>
      <c r="J39" s="65">
        <v>14573</v>
      </c>
      <c r="K39" s="65">
        <v>11612</v>
      </c>
      <c r="L39" s="65">
        <v>9143</v>
      </c>
      <c r="M39" s="65">
        <v>6845</v>
      </c>
      <c r="N39" s="65">
        <v>5046</v>
      </c>
    </row>
    <row r="40" spans="1:14" x14ac:dyDescent="0.2">
      <c r="A40" s="64" t="s">
        <v>28</v>
      </c>
      <c r="B40" s="65">
        <v>80186</v>
      </c>
      <c r="C40" s="65">
        <v>2061</v>
      </c>
      <c r="D40" s="65">
        <v>31618</v>
      </c>
      <c r="E40" s="65">
        <v>16693</v>
      </c>
      <c r="F40" s="65">
        <v>10229</v>
      </c>
      <c r="G40" s="65">
        <v>5113</v>
      </c>
      <c r="H40" s="65">
        <v>3369</v>
      </c>
      <c r="I40" s="65">
        <v>2324</v>
      </c>
      <c r="J40" s="65">
        <v>1733</v>
      </c>
      <c r="K40" s="65">
        <v>1394</v>
      </c>
      <c r="L40" s="65">
        <v>868</v>
      </c>
      <c r="M40" s="65">
        <v>722</v>
      </c>
      <c r="N40" s="65">
        <v>596</v>
      </c>
    </row>
    <row r="41" spans="1:14" x14ac:dyDescent="0.2">
      <c r="A41" s="64" t="s">
        <v>29</v>
      </c>
      <c r="B41" s="65">
        <v>463148</v>
      </c>
      <c r="C41" s="65">
        <v>32515</v>
      </c>
      <c r="D41" s="65">
        <v>144531</v>
      </c>
      <c r="E41" s="65">
        <v>65068</v>
      </c>
      <c r="F41" s="65">
        <v>43404</v>
      </c>
      <c r="G41" s="65">
        <v>27330</v>
      </c>
      <c r="H41" s="65">
        <v>34407</v>
      </c>
      <c r="I41" s="65">
        <v>18405</v>
      </c>
      <c r="J41" s="65">
        <v>23600</v>
      </c>
      <c r="K41" s="65">
        <v>13128</v>
      </c>
      <c r="L41" s="65">
        <v>10216</v>
      </c>
      <c r="M41" s="65">
        <v>7060</v>
      </c>
      <c r="N41" s="65">
        <v>6880</v>
      </c>
    </row>
    <row r="42" spans="1:14" x14ac:dyDescent="0.2">
      <c r="A42" s="64" t="s">
        <v>30</v>
      </c>
      <c r="B42" s="65">
        <v>277885</v>
      </c>
      <c r="C42" s="65">
        <v>42590</v>
      </c>
      <c r="D42" s="65">
        <v>91171</v>
      </c>
      <c r="E42" s="65">
        <v>41322</v>
      </c>
      <c r="F42" s="65">
        <v>23540</v>
      </c>
      <c r="G42" s="65">
        <v>16409</v>
      </c>
      <c r="H42" s="65">
        <v>15715</v>
      </c>
      <c r="I42" s="65">
        <v>10455</v>
      </c>
      <c r="J42" s="65">
        <v>8094</v>
      </c>
      <c r="K42" s="65">
        <v>5381</v>
      </c>
      <c r="L42" s="65">
        <v>3883</v>
      </c>
      <c r="M42" s="65">
        <v>3683</v>
      </c>
      <c r="N42" s="65">
        <v>3011</v>
      </c>
    </row>
    <row r="43" spans="1:14" x14ac:dyDescent="0.2">
      <c r="A43" s="64" t="s">
        <v>31</v>
      </c>
      <c r="B43" s="65">
        <v>316753</v>
      </c>
      <c r="C43" s="65">
        <v>16022</v>
      </c>
      <c r="D43" s="65">
        <v>121879</v>
      </c>
      <c r="E43" s="65">
        <v>51315</v>
      </c>
      <c r="F43" s="65">
        <v>23095</v>
      </c>
      <c r="G43" s="65">
        <v>14131</v>
      </c>
      <c r="H43" s="65">
        <v>9436</v>
      </c>
      <c r="I43" s="65">
        <v>7271</v>
      </c>
      <c r="J43" s="65">
        <v>52643</v>
      </c>
      <c r="K43" s="65">
        <v>4023</v>
      </c>
      <c r="L43" s="65">
        <v>2674</v>
      </c>
      <c r="M43" s="65">
        <v>1966</v>
      </c>
      <c r="N43" s="65">
        <v>1533</v>
      </c>
    </row>
    <row r="44" spans="1:14" ht="13.5" thickBot="1" x14ac:dyDescent="0.25">
      <c r="A44" s="67" t="s">
        <v>32</v>
      </c>
      <c r="B44" s="68">
        <v>156924</v>
      </c>
      <c r="C44" s="68">
        <v>8126</v>
      </c>
      <c r="D44" s="68">
        <v>56528</v>
      </c>
      <c r="E44" s="68">
        <v>27331</v>
      </c>
      <c r="F44" s="68">
        <v>15390</v>
      </c>
      <c r="G44" s="68">
        <v>12533</v>
      </c>
      <c r="H44" s="68">
        <v>8590</v>
      </c>
      <c r="I44" s="68">
        <v>7644</v>
      </c>
      <c r="J44" s="68">
        <v>5606</v>
      </c>
      <c r="K44" s="68">
        <v>3126</v>
      </c>
      <c r="L44" s="68">
        <v>2402</v>
      </c>
      <c r="M44" s="68">
        <v>2071</v>
      </c>
      <c r="N44" s="68">
        <v>1422</v>
      </c>
    </row>
    <row r="45" spans="1:14" x14ac:dyDescent="0.2">
      <c r="A45" s="69" t="s">
        <v>414</v>
      </c>
      <c r="B45" s="70"/>
      <c r="C45" s="71"/>
      <c r="D45" s="71"/>
      <c r="E45" s="71"/>
      <c r="F45" s="71"/>
      <c r="G45" s="71"/>
      <c r="H45" s="71"/>
      <c r="I45" s="71"/>
      <c r="J45" s="71"/>
      <c r="K45" s="71"/>
      <c r="L45" s="59"/>
      <c r="M45" s="59"/>
      <c r="N45" s="72"/>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customFormat="1" ht="13.5" customHeight="1" x14ac:dyDescent="0.2">
      <c r="A49" s="73" t="s">
        <v>744</v>
      </c>
    </row>
    <row r="50" spans="1:14" ht="16.5" customHeight="1" x14ac:dyDescent="0.2">
      <c r="A50" s="435" t="s">
        <v>339</v>
      </c>
      <c r="B50" s="435"/>
      <c r="C50" s="435"/>
      <c r="D50" s="435"/>
      <c r="E50" s="435"/>
      <c r="F50" s="435"/>
      <c r="G50" s="435"/>
      <c r="H50" s="435"/>
      <c r="I50" s="435"/>
      <c r="J50" s="74"/>
      <c r="K50" s="74"/>
      <c r="L50" s="74"/>
      <c r="M50" s="74"/>
      <c r="N50" s="74"/>
    </row>
    <row r="51" spans="1:14" x14ac:dyDescent="0.2">
      <c r="A51" s="78"/>
      <c r="B51" s="79"/>
      <c r="C51" s="79"/>
      <c r="D51" s="79"/>
      <c r="E51" s="79"/>
      <c r="F51" s="80"/>
      <c r="G51" s="79"/>
      <c r="H51" s="79"/>
      <c r="I51" s="79"/>
      <c r="J51" s="81"/>
      <c r="K51" s="81"/>
      <c r="L51" s="82"/>
      <c r="M51" s="81"/>
      <c r="N51" s="81"/>
    </row>
  </sheetData>
  <mergeCells count="19">
    <mergeCell ref="E5:E6"/>
    <mergeCell ref="F5:F6"/>
    <mergeCell ref="M5:M6"/>
    <mergeCell ref="N5:N6"/>
    <mergeCell ref="A47:N47"/>
    <mergeCell ref="A48:N48"/>
    <mergeCell ref="A50:I50"/>
    <mergeCell ref="A2:N2"/>
    <mergeCell ref="A3:N3"/>
    <mergeCell ref="G5:G6"/>
    <mergeCell ref="H5:H6"/>
    <mergeCell ref="I5:I6"/>
    <mergeCell ref="J5:J6"/>
    <mergeCell ref="K5:K6"/>
    <mergeCell ref="L5:L6"/>
    <mergeCell ref="A5:A6"/>
    <mergeCell ref="B5:B6"/>
    <mergeCell ref="C5:C6"/>
    <mergeCell ref="D5:D6"/>
  </mergeCells>
  <hyperlinks>
    <hyperlink ref="A1" location="Índice!A1" display="Regresar"/>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showGridLines="0" zoomScaleNormal="100" workbookViewId="0">
      <selection activeCell="G20" sqref="G20"/>
    </sheetView>
  </sheetViews>
  <sheetFormatPr baseColWidth="10" defaultRowHeight="12.75" x14ac:dyDescent="0.2"/>
  <cols>
    <col min="1" max="1" width="30.5703125" style="62" customWidth="1"/>
    <col min="2" max="16384" width="11.42578125" style="62"/>
  </cols>
  <sheetData>
    <row r="1" spans="1:14" s="352" customFormat="1" x14ac:dyDescent="0.2">
      <c r="A1" s="365" t="s">
        <v>238</v>
      </c>
    </row>
    <row r="2" spans="1:14" x14ac:dyDescent="0.2">
      <c r="A2" s="420" t="s">
        <v>599</v>
      </c>
      <c r="B2" s="420"/>
      <c r="C2" s="420"/>
      <c r="D2" s="420"/>
      <c r="E2" s="420"/>
      <c r="F2" s="420"/>
      <c r="G2" s="420"/>
      <c r="H2" s="420"/>
      <c r="I2" s="420"/>
      <c r="J2" s="420"/>
      <c r="K2" s="420"/>
      <c r="L2" s="420"/>
      <c r="M2" s="420"/>
      <c r="N2" s="420"/>
    </row>
    <row r="3" spans="1:14" ht="15" x14ac:dyDescent="0.25">
      <c r="A3" s="433" t="s">
        <v>556</v>
      </c>
      <c r="B3" s="433"/>
      <c r="C3" s="433"/>
      <c r="D3" s="433"/>
      <c r="E3" s="433"/>
      <c r="F3" s="433"/>
      <c r="G3" s="433"/>
      <c r="H3" s="433"/>
      <c r="I3" s="433"/>
      <c r="J3" s="433"/>
      <c r="K3" s="433"/>
      <c r="L3" s="433"/>
      <c r="M3" s="433"/>
      <c r="N3" s="433"/>
    </row>
    <row r="4" spans="1:14" ht="13.5" thickBot="1" x14ac:dyDescent="0.25">
      <c r="N4" s="63" t="s">
        <v>163</v>
      </c>
    </row>
    <row r="5" spans="1:14" x14ac:dyDescent="0.2">
      <c r="A5" s="429" t="s">
        <v>220</v>
      </c>
      <c r="B5" s="429" t="s">
        <v>340</v>
      </c>
      <c r="C5" s="429" t="s">
        <v>341</v>
      </c>
      <c r="D5" s="429" t="s">
        <v>342</v>
      </c>
      <c r="E5" s="429" t="s">
        <v>343</v>
      </c>
      <c r="F5" s="429" t="s">
        <v>344</v>
      </c>
      <c r="G5" s="429" t="s">
        <v>345</v>
      </c>
      <c r="H5" s="429" t="s">
        <v>346</v>
      </c>
      <c r="I5" s="429" t="s">
        <v>347</v>
      </c>
      <c r="J5" s="429" t="s">
        <v>348</v>
      </c>
      <c r="K5" s="429" t="s">
        <v>349</v>
      </c>
      <c r="L5" s="429" t="s">
        <v>350</v>
      </c>
      <c r="M5" s="429" t="s">
        <v>351</v>
      </c>
      <c r="N5" s="429" t="s">
        <v>352</v>
      </c>
    </row>
    <row r="6" spans="1:14" x14ac:dyDescent="0.2">
      <c r="A6" s="430"/>
      <c r="B6" s="430"/>
      <c r="C6" s="430"/>
      <c r="D6" s="430"/>
      <c r="E6" s="430"/>
      <c r="F6" s="430"/>
      <c r="G6" s="430"/>
      <c r="H6" s="430"/>
      <c r="I6" s="430"/>
      <c r="J6" s="430"/>
      <c r="K6" s="430"/>
      <c r="L6" s="430"/>
      <c r="M6" s="430"/>
      <c r="N6" s="430"/>
    </row>
    <row r="8" spans="1:14" x14ac:dyDescent="0.2">
      <c r="A8" s="64" t="s">
        <v>331</v>
      </c>
      <c r="B8" s="65">
        <v>143919</v>
      </c>
      <c r="C8" s="65">
        <v>123991</v>
      </c>
      <c r="D8" s="65">
        <v>103821</v>
      </c>
      <c r="E8" s="65">
        <v>97242</v>
      </c>
      <c r="F8" s="65">
        <v>90373</v>
      </c>
      <c r="G8" s="65">
        <v>71329</v>
      </c>
      <c r="H8" s="65">
        <v>63028</v>
      </c>
      <c r="I8" s="65">
        <v>50584</v>
      </c>
      <c r="J8" s="65">
        <v>44291</v>
      </c>
      <c r="K8" s="65">
        <v>37825</v>
      </c>
      <c r="L8" s="65">
        <v>33032</v>
      </c>
      <c r="M8" s="65">
        <v>29511</v>
      </c>
      <c r="N8" s="65">
        <v>319750</v>
      </c>
    </row>
    <row r="9" spans="1:14" x14ac:dyDescent="0.2">
      <c r="A9" s="64"/>
      <c r="B9" s="65"/>
      <c r="C9" s="65"/>
      <c r="D9" s="65"/>
      <c r="E9" s="65"/>
      <c r="F9" s="65"/>
      <c r="G9" s="65"/>
      <c r="H9" s="65"/>
      <c r="I9" s="65"/>
      <c r="J9" s="65"/>
      <c r="K9" s="65"/>
      <c r="L9" s="65"/>
      <c r="M9" s="65"/>
      <c r="N9" s="65"/>
    </row>
    <row r="10" spans="1:14" x14ac:dyDescent="0.2">
      <c r="A10" s="64" t="s">
        <v>0</v>
      </c>
      <c r="B10" s="65">
        <v>1542</v>
      </c>
      <c r="C10" s="65">
        <v>1252</v>
      </c>
      <c r="D10" s="65">
        <v>1128</v>
      </c>
      <c r="E10" s="65">
        <v>913</v>
      </c>
      <c r="F10" s="65">
        <v>970</v>
      </c>
      <c r="G10" s="65">
        <v>884</v>
      </c>
      <c r="H10" s="65">
        <v>780</v>
      </c>
      <c r="I10" s="65">
        <v>457</v>
      </c>
      <c r="J10" s="65">
        <v>403</v>
      </c>
      <c r="K10" s="65">
        <v>385</v>
      </c>
      <c r="L10" s="65">
        <v>289</v>
      </c>
      <c r="M10" s="65">
        <v>297</v>
      </c>
      <c r="N10" s="65">
        <v>2327</v>
      </c>
    </row>
    <row r="11" spans="1:14" x14ac:dyDescent="0.2">
      <c r="A11" s="64" t="s">
        <v>1</v>
      </c>
      <c r="B11" s="65">
        <v>5570</v>
      </c>
      <c r="C11" s="65">
        <v>4852</v>
      </c>
      <c r="D11" s="65">
        <v>4051</v>
      </c>
      <c r="E11" s="65">
        <v>3503</v>
      </c>
      <c r="F11" s="65">
        <v>2938</v>
      </c>
      <c r="G11" s="65">
        <v>2598</v>
      </c>
      <c r="H11" s="65">
        <v>2396</v>
      </c>
      <c r="I11" s="65">
        <v>1883</v>
      </c>
      <c r="J11" s="65">
        <v>2253</v>
      </c>
      <c r="K11" s="65">
        <v>1710</v>
      </c>
      <c r="L11" s="65">
        <v>1566</v>
      </c>
      <c r="M11" s="65">
        <v>1287</v>
      </c>
      <c r="N11" s="65">
        <v>10968</v>
      </c>
    </row>
    <row r="12" spans="1:14" x14ac:dyDescent="0.2">
      <c r="A12" s="64" t="s">
        <v>2</v>
      </c>
      <c r="B12" s="65">
        <v>1116</v>
      </c>
      <c r="C12" s="65">
        <v>825</v>
      </c>
      <c r="D12" s="65">
        <v>716</v>
      </c>
      <c r="E12" s="65">
        <v>507</v>
      </c>
      <c r="F12" s="65">
        <v>477</v>
      </c>
      <c r="G12" s="65">
        <v>422</v>
      </c>
      <c r="H12" s="65">
        <v>435</v>
      </c>
      <c r="I12" s="65">
        <v>401</v>
      </c>
      <c r="J12" s="65">
        <v>451</v>
      </c>
      <c r="K12" s="65">
        <v>304</v>
      </c>
      <c r="L12" s="65">
        <v>329</v>
      </c>
      <c r="M12" s="65">
        <v>188</v>
      </c>
      <c r="N12" s="65">
        <v>1847</v>
      </c>
    </row>
    <row r="13" spans="1:14" x14ac:dyDescent="0.2">
      <c r="A13" s="64" t="s">
        <v>3</v>
      </c>
      <c r="B13" s="65">
        <v>2347</v>
      </c>
      <c r="C13" s="65">
        <v>1874</v>
      </c>
      <c r="D13" s="65">
        <v>1626</v>
      </c>
      <c r="E13" s="65">
        <v>1428</v>
      </c>
      <c r="F13" s="65">
        <v>1390</v>
      </c>
      <c r="G13" s="65">
        <v>1207</v>
      </c>
      <c r="H13" s="65">
        <v>1040</v>
      </c>
      <c r="I13" s="65">
        <v>844</v>
      </c>
      <c r="J13" s="65">
        <v>980</v>
      </c>
      <c r="K13" s="65">
        <v>585</v>
      </c>
      <c r="L13" s="65">
        <v>621</v>
      </c>
      <c r="M13" s="65">
        <v>514</v>
      </c>
      <c r="N13" s="65">
        <v>6656</v>
      </c>
    </row>
    <row r="14" spans="1:14" x14ac:dyDescent="0.2">
      <c r="A14" s="64" t="s">
        <v>332</v>
      </c>
      <c r="B14" s="65">
        <v>5062</v>
      </c>
      <c r="C14" s="65">
        <v>4393</v>
      </c>
      <c r="D14" s="65">
        <v>3509</v>
      </c>
      <c r="E14" s="65">
        <v>3131</v>
      </c>
      <c r="F14" s="65">
        <v>2992</v>
      </c>
      <c r="G14" s="65">
        <v>2578</v>
      </c>
      <c r="H14" s="65">
        <v>2114</v>
      </c>
      <c r="I14" s="65">
        <v>1671</v>
      </c>
      <c r="J14" s="65">
        <v>1463</v>
      </c>
      <c r="K14" s="65">
        <v>1156</v>
      </c>
      <c r="L14" s="65">
        <v>1089</v>
      </c>
      <c r="M14" s="65">
        <v>953</v>
      </c>
      <c r="N14" s="65">
        <v>8179</v>
      </c>
    </row>
    <row r="15" spans="1:14" x14ac:dyDescent="0.2">
      <c r="A15" s="64" t="s">
        <v>5</v>
      </c>
      <c r="B15" s="65">
        <v>633</v>
      </c>
      <c r="C15" s="65">
        <v>688</v>
      </c>
      <c r="D15" s="65">
        <v>493</v>
      </c>
      <c r="E15" s="65">
        <v>422</v>
      </c>
      <c r="F15" s="65">
        <v>440</v>
      </c>
      <c r="G15" s="65">
        <v>352</v>
      </c>
      <c r="H15" s="65">
        <v>312</v>
      </c>
      <c r="I15" s="65">
        <v>271</v>
      </c>
      <c r="J15" s="65">
        <v>217</v>
      </c>
      <c r="K15" s="65">
        <v>158</v>
      </c>
      <c r="L15" s="65">
        <v>120</v>
      </c>
      <c r="M15" s="65">
        <v>106</v>
      </c>
      <c r="N15" s="65">
        <v>871</v>
      </c>
    </row>
    <row r="16" spans="1:14" x14ac:dyDescent="0.2">
      <c r="A16" s="64" t="s">
        <v>6</v>
      </c>
      <c r="B16" s="65">
        <v>1682</v>
      </c>
      <c r="C16" s="65">
        <v>1503</v>
      </c>
      <c r="D16" s="65">
        <v>937</v>
      </c>
      <c r="E16" s="65">
        <v>859</v>
      </c>
      <c r="F16" s="65">
        <v>793</v>
      </c>
      <c r="G16" s="65">
        <v>791</v>
      </c>
      <c r="H16" s="65">
        <v>893</v>
      </c>
      <c r="I16" s="65">
        <v>467</v>
      </c>
      <c r="J16" s="65">
        <v>471</v>
      </c>
      <c r="K16" s="65">
        <v>356</v>
      </c>
      <c r="L16" s="65">
        <v>266</v>
      </c>
      <c r="M16" s="65">
        <v>241</v>
      </c>
      <c r="N16" s="65">
        <v>1557</v>
      </c>
    </row>
    <row r="17" spans="1:14" x14ac:dyDescent="0.2">
      <c r="A17" s="64" t="s">
        <v>7</v>
      </c>
      <c r="B17" s="65">
        <v>5640</v>
      </c>
      <c r="C17" s="65">
        <v>4759</v>
      </c>
      <c r="D17" s="65">
        <v>3869</v>
      </c>
      <c r="E17" s="65">
        <v>3197</v>
      </c>
      <c r="F17" s="65">
        <v>2957</v>
      </c>
      <c r="G17" s="65">
        <v>2701</v>
      </c>
      <c r="H17" s="65">
        <v>2262</v>
      </c>
      <c r="I17" s="65">
        <v>2148</v>
      </c>
      <c r="J17" s="65">
        <v>1708</v>
      </c>
      <c r="K17" s="65">
        <v>1418</v>
      </c>
      <c r="L17" s="65">
        <v>1266</v>
      </c>
      <c r="M17" s="65">
        <v>1020</v>
      </c>
      <c r="N17" s="65">
        <v>8781</v>
      </c>
    </row>
    <row r="18" spans="1:14" x14ac:dyDescent="0.2">
      <c r="A18" s="66" t="s">
        <v>761</v>
      </c>
      <c r="B18" s="65">
        <v>20038</v>
      </c>
      <c r="C18" s="65">
        <v>17546</v>
      </c>
      <c r="D18" s="65">
        <v>15385</v>
      </c>
      <c r="E18" s="65">
        <v>15614</v>
      </c>
      <c r="F18" s="65">
        <v>15126</v>
      </c>
      <c r="G18" s="65">
        <v>11148</v>
      </c>
      <c r="H18" s="65">
        <v>10066</v>
      </c>
      <c r="I18" s="65">
        <v>8179</v>
      </c>
      <c r="J18" s="65">
        <v>7280</v>
      </c>
      <c r="K18" s="65">
        <v>6818</v>
      </c>
      <c r="L18" s="65">
        <v>6587</v>
      </c>
      <c r="M18" s="65">
        <v>5252</v>
      </c>
      <c r="N18" s="65">
        <v>75590</v>
      </c>
    </row>
    <row r="19" spans="1:14" x14ac:dyDescent="0.2">
      <c r="A19" s="66" t="s">
        <v>762</v>
      </c>
      <c r="B19" s="65">
        <v>18306</v>
      </c>
      <c r="C19" s="65">
        <v>15307</v>
      </c>
      <c r="D19" s="65">
        <v>13018</v>
      </c>
      <c r="E19" s="65">
        <v>11955</v>
      </c>
      <c r="F19" s="65">
        <v>11313</v>
      </c>
      <c r="G19" s="65">
        <v>8934</v>
      </c>
      <c r="H19" s="65">
        <v>8300</v>
      </c>
      <c r="I19" s="65">
        <v>6506</v>
      </c>
      <c r="J19" s="65">
        <v>6343</v>
      </c>
      <c r="K19" s="65">
        <v>5185</v>
      </c>
      <c r="L19" s="65">
        <v>4327</v>
      </c>
      <c r="M19" s="65">
        <v>4435</v>
      </c>
      <c r="N19" s="65">
        <v>57152</v>
      </c>
    </row>
    <row r="20" spans="1:14" x14ac:dyDescent="0.2">
      <c r="A20" s="64" t="s">
        <v>8</v>
      </c>
      <c r="B20" s="65">
        <v>1182</v>
      </c>
      <c r="C20" s="65">
        <v>1027</v>
      </c>
      <c r="D20" s="65">
        <v>731</v>
      </c>
      <c r="E20" s="65">
        <v>925</v>
      </c>
      <c r="F20" s="65">
        <v>670</v>
      </c>
      <c r="G20" s="65">
        <v>687</v>
      </c>
      <c r="H20" s="65">
        <v>414</v>
      </c>
      <c r="I20" s="65">
        <v>335</v>
      </c>
      <c r="J20" s="65">
        <v>279</v>
      </c>
      <c r="K20" s="65">
        <v>213</v>
      </c>
      <c r="L20" s="65">
        <v>210</v>
      </c>
      <c r="M20" s="65">
        <v>213</v>
      </c>
      <c r="N20" s="65">
        <v>1842</v>
      </c>
    </row>
    <row r="21" spans="1:14" x14ac:dyDescent="0.2">
      <c r="A21" s="64" t="s">
        <v>9</v>
      </c>
      <c r="B21" s="65">
        <v>4308</v>
      </c>
      <c r="C21" s="65">
        <v>3741</v>
      </c>
      <c r="D21" s="65">
        <v>2937</v>
      </c>
      <c r="E21" s="65">
        <v>2843</v>
      </c>
      <c r="F21" s="65">
        <v>2614</v>
      </c>
      <c r="G21" s="65">
        <v>2000</v>
      </c>
      <c r="H21" s="65">
        <v>1797</v>
      </c>
      <c r="I21" s="65">
        <v>1262</v>
      </c>
      <c r="J21" s="65">
        <v>1097</v>
      </c>
      <c r="K21" s="65">
        <v>908</v>
      </c>
      <c r="L21" s="65">
        <v>831</v>
      </c>
      <c r="M21" s="65">
        <v>714</v>
      </c>
      <c r="N21" s="65">
        <v>6709</v>
      </c>
    </row>
    <row r="22" spans="1:14" x14ac:dyDescent="0.2">
      <c r="A22" s="64" t="s">
        <v>10</v>
      </c>
      <c r="B22" s="65">
        <v>989</v>
      </c>
      <c r="C22" s="65">
        <v>843</v>
      </c>
      <c r="D22" s="65">
        <v>728</v>
      </c>
      <c r="E22" s="65">
        <v>651</v>
      </c>
      <c r="F22" s="65">
        <v>673</v>
      </c>
      <c r="G22" s="65">
        <v>547</v>
      </c>
      <c r="H22" s="65">
        <v>482</v>
      </c>
      <c r="I22" s="65">
        <v>429</v>
      </c>
      <c r="J22" s="65">
        <v>268</v>
      </c>
      <c r="K22" s="65">
        <v>282</v>
      </c>
      <c r="L22" s="65">
        <v>199</v>
      </c>
      <c r="M22" s="65">
        <v>156</v>
      </c>
      <c r="N22" s="65">
        <v>1208</v>
      </c>
    </row>
    <row r="23" spans="1:14" x14ac:dyDescent="0.2">
      <c r="A23" s="64" t="s">
        <v>11</v>
      </c>
      <c r="B23" s="65">
        <v>1289</v>
      </c>
      <c r="C23" s="65">
        <v>1146</v>
      </c>
      <c r="D23" s="65">
        <v>807</v>
      </c>
      <c r="E23" s="65">
        <v>859</v>
      </c>
      <c r="F23" s="65">
        <v>870</v>
      </c>
      <c r="G23" s="65">
        <v>630</v>
      </c>
      <c r="H23" s="65">
        <v>508</v>
      </c>
      <c r="I23" s="65">
        <v>344</v>
      </c>
      <c r="J23" s="65">
        <v>330</v>
      </c>
      <c r="K23" s="65">
        <v>244</v>
      </c>
      <c r="L23" s="65">
        <v>230</v>
      </c>
      <c r="M23" s="65">
        <v>224</v>
      </c>
      <c r="N23" s="65">
        <v>1673</v>
      </c>
    </row>
    <row r="24" spans="1:14" x14ac:dyDescent="0.2">
      <c r="A24" s="64" t="s">
        <v>12</v>
      </c>
      <c r="B24" s="65">
        <v>12377</v>
      </c>
      <c r="C24" s="65">
        <v>10664</v>
      </c>
      <c r="D24" s="65">
        <v>8358</v>
      </c>
      <c r="E24" s="65">
        <v>8058</v>
      </c>
      <c r="F24" s="65">
        <v>7833</v>
      </c>
      <c r="G24" s="65">
        <v>5474</v>
      </c>
      <c r="H24" s="65">
        <v>4909</v>
      </c>
      <c r="I24" s="65">
        <v>4210</v>
      </c>
      <c r="J24" s="65">
        <v>3516</v>
      </c>
      <c r="K24" s="65">
        <v>3059</v>
      </c>
      <c r="L24" s="65">
        <v>2590</v>
      </c>
      <c r="M24" s="65">
        <v>2482</v>
      </c>
      <c r="N24" s="65">
        <v>19910</v>
      </c>
    </row>
    <row r="25" spans="1:14" x14ac:dyDescent="0.2">
      <c r="A25" s="64" t="s">
        <v>333</v>
      </c>
      <c r="B25" s="65">
        <v>5544</v>
      </c>
      <c r="C25" s="65">
        <v>4951</v>
      </c>
      <c r="D25" s="65">
        <v>4295</v>
      </c>
      <c r="E25" s="65">
        <v>4301</v>
      </c>
      <c r="F25" s="65">
        <v>3590</v>
      </c>
      <c r="G25" s="65">
        <v>2839</v>
      </c>
      <c r="H25" s="65">
        <v>2531</v>
      </c>
      <c r="I25" s="65">
        <v>1712</v>
      </c>
      <c r="J25" s="65">
        <v>1503</v>
      </c>
      <c r="K25" s="65">
        <v>1275</v>
      </c>
      <c r="L25" s="65">
        <v>1031</v>
      </c>
      <c r="M25" s="65">
        <v>984</v>
      </c>
      <c r="N25" s="65">
        <v>10234</v>
      </c>
    </row>
    <row r="26" spans="1:14" x14ac:dyDescent="0.2">
      <c r="A26" s="64" t="s">
        <v>334</v>
      </c>
      <c r="B26" s="65">
        <v>4377</v>
      </c>
      <c r="C26" s="65">
        <v>4096</v>
      </c>
      <c r="D26" s="65">
        <v>3683</v>
      </c>
      <c r="E26" s="65">
        <v>3276</v>
      </c>
      <c r="F26" s="65">
        <v>2790</v>
      </c>
      <c r="G26" s="65">
        <v>2037</v>
      </c>
      <c r="H26" s="65">
        <v>1786</v>
      </c>
      <c r="I26" s="65">
        <v>1270</v>
      </c>
      <c r="J26" s="65">
        <v>1294</v>
      </c>
      <c r="K26" s="65">
        <v>1101</v>
      </c>
      <c r="L26" s="65">
        <v>961</v>
      </c>
      <c r="M26" s="65">
        <v>862</v>
      </c>
      <c r="N26" s="65">
        <v>9352</v>
      </c>
    </row>
    <row r="27" spans="1:14" x14ac:dyDescent="0.2">
      <c r="A27" s="64" t="s">
        <v>335</v>
      </c>
      <c r="B27" s="65">
        <v>2642</v>
      </c>
      <c r="C27" s="65">
        <v>2262</v>
      </c>
      <c r="D27" s="65">
        <v>1721</v>
      </c>
      <c r="E27" s="65">
        <v>1902</v>
      </c>
      <c r="F27" s="65">
        <v>1646</v>
      </c>
      <c r="G27" s="65">
        <v>1250</v>
      </c>
      <c r="H27" s="65">
        <v>890</v>
      </c>
      <c r="I27" s="65">
        <v>597</v>
      </c>
      <c r="J27" s="65">
        <v>562</v>
      </c>
      <c r="K27" s="65">
        <v>470</v>
      </c>
      <c r="L27" s="65">
        <v>375</v>
      </c>
      <c r="M27" s="65">
        <v>383</v>
      </c>
      <c r="N27" s="65">
        <v>3110</v>
      </c>
    </row>
    <row r="28" spans="1:14" x14ac:dyDescent="0.2">
      <c r="A28" s="64" t="s">
        <v>16</v>
      </c>
      <c r="B28" s="65">
        <v>1984</v>
      </c>
      <c r="C28" s="65">
        <v>1591</v>
      </c>
      <c r="D28" s="65">
        <v>1227</v>
      </c>
      <c r="E28" s="65">
        <v>1048</v>
      </c>
      <c r="F28" s="65">
        <v>949</v>
      </c>
      <c r="G28" s="65">
        <v>791</v>
      </c>
      <c r="H28" s="65">
        <v>919</v>
      </c>
      <c r="I28" s="65">
        <v>620</v>
      </c>
      <c r="J28" s="65">
        <v>405</v>
      </c>
      <c r="K28" s="65">
        <v>278</v>
      </c>
      <c r="L28" s="65">
        <v>288</v>
      </c>
      <c r="M28" s="65">
        <v>291</v>
      </c>
      <c r="N28" s="65">
        <v>2221</v>
      </c>
    </row>
    <row r="29" spans="1:14" x14ac:dyDescent="0.2">
      <c r="A29" s="64" t="s">
        <v>17</v>
      </c>
      <c r="B29" s="65">
        <v>630</v>
      </c>
      <c r="C29" s="65">
        <v>541</v>
      </c>
      <c r="D29" s="65">
        <v>401</v>
      </c>
      <c r="E29" s="65">
        <v>396</v>
      </c>
      <c r="F29" s="65">
        <v>397</v>
      </c>
      <c r="G29" s="65">
        <v>367</v>
      </c>
      <c r="H29" s="65">
        <v>226</v>
      </c>
      <c r="I29" s="65">
        <v>127</v>
      </c>
      <c r="J29" s="65">
        <v>111</v>
      </c>
      <c r="K29" s="65">
        <v>107</v>
      </c>
      <c r="L29" s="65">
        <v>60</v>
      </c>
      <c r="M29" s="65">
        <v>83</v>
      </c>
      <c r="N29" s="65">
        <v>538</v>
      </c>
    </row>
    <row r="30" spans="1:14" x14ac:dyDescent="0.2">
      <c r="A30" s="64" t="s">
        <v>18</v>
      </c>
      <c r="B30" s="65">
        <v>12636</v>
      </c>
      <c r="C30" s="65">
        <v>10117</v>
      </c>
      <c r="D30" s="65">
        <v>9062</v>
      </c>
      <c r="E30" s="65">
        <v>8046</v>
      </c>
      <c r="F30" s="65">
        <v>7678</v>
      </c>
      <c r="G30" s="65">
        <v>5949</v>
      </c>
      <c r="H30" s="65">
        <v>5060</v>
      </c>
      <c r="I30" s="65">
        <v>4531</v>
      </c>
      <c r="J30" s="65">
        <v>3699</v>
      </c>
      <c r="K30" s="65">
        <v>3167</v>
      </c>
      <c r="L30" s="65">
        <v>3010</v>
      </c>
      <c r="M30" s="65">
        <v>2608</v>
      </c>
      <c r="N30" s="65">
        <v>33858</v>
      </c>
    </row>
    <row r="31" spans="1:14" x14ac:dyDescent="0.2">
      <c r="A31" s="64" t="s">
        <v>19</v>
      </c>
      <c r="B31" s="65">
        <v>1185</v>
      </c>
      <c r="C31" s="65">
        <v>972</v>
      </c>
      <c r="D31" s="65">
        <v>786</v>
      </c>
      <c r="E31" s="65">
        <v>670</v>
      </c>
      <c r="F31" s="65">
        <v>757</v>
      </c>
      <c r="G31" s="65">
        <v>614</v>
      </c>
      <c r="H31" s="65">
        <v>405</v>
      </c>
      <c r="I31" s="65">
        <v>257</v>
      </c>
      <c r="J31" s="65">
        <v>203</v>
      </c>
      <c r="K31" s="65">
        <v>172</v>
      </c>
      <c r="L31" s="65">
        <v>130</v>
      </c>
      <c r="M31" s="65">
        <v>155</v>
      </c>
      <c r="N31" s="65">
        <v>802</v>
      </c>
    </row>
    <row r="32" spans="1:14" x14ac:dyDescent="0.2">
      <c r="A32" s="64" t="s">
        <v>20</v>
      </c>
      <c r="B32" s="65">
        <v>3768</v>
      </c>
      <c r="C32" s="65">
        <v>3344</v>
      </c>
      <c r="D32" s="65">
        <v>4345</v>
      </c>
      <c r="E32" s="65">
        <v>4721</v>
      </c>
      <c r="F32" s="65">
        <v>3686</v>
      </c>
      <c r="G32" s="65">
        <v>2785</v>
      </c>
      <c r="H32" s="65">
        <v>2263</v>
      </c>
      <c r="I32" s="65">
        <v>1539</v>
      </c>
      <c r="J32" s="65">
        <v>1340</v>
      </c>
      <c r="K32" s="65">
        <v>1058</v>
      </c>
      <c r="L32" s="65">
        <v>990</v>
      </c>
      <c r="M32" s="65">
        <v>852</v>
      </c>
      <c r="N32" s="65">
        <v>6895</v>
      </c>
    </row>
    <row r="33" spans="1:14" x14ac:dyDescent="0.2">
      <c r="A33" s="64" t="s">
        <v>21</v>
      </c>
      <c r="B33" s="65">
        <v>4575</v>
      </c>
      <c r="C33" s="65">
        <v>3763</v>
      </c>
      <c r="D33" s="65">
        <v>3115</v>
      </c>
      <c r="E33" s="65">
        <v>2897</v>
      </c>
      <c r="F33" s="65">
        <v>2605</v>
      </c>
      <c r="G33" s="65">
        <v>2344</v>
      </c>
      <c r="H33" s="65">
        <v>1868</v>
      </c>
      <c r="I33" s="65">
        <v>1507</v>
      </c>
      <c r="J33" s="65">
        <v>1238</v>
      </c>
      <c r="K33" s="65">
        <v>1646</v>
      </c>
      <c r="L33" s="65">
        <v>891</v>
      </c>
      <c r="M33" s="65">
        <v>926</v>
      </c>
      <c r="N33" s="65">
        <v>8744</v>
      </c>
    </row>
    <row r="34" spans="1:14" x14ac:dyDescent="0.2">
      <c r="A34" s="64" t="s">
        <v>22</v>
      </c>
      <c r="B34" s="65">
        <v>1502</v>
      </c>
      <c r="C34" s="65">
        <v>1196</v>
      </c>
      <c r="D34" s="65">
        <v>975</v>
      </c>
      <c r="E34" s="65">
        <v>779</v>
      </c>
      <c r="F34" s="65">
        <v>748</v>
      </c>
      <c r="G34" s="65">
        <v>611</v>
      </c>
      <c r="H34" s="65">
        <v>674</v>
      </c>
      <c r="I34" s="65">
        <v>611</v>
      </c>
      <c r="J34" s="65">
        <v>516</v>
      </c>
      <c r="K34" s="65">
        <v>376</v>
      </c>
      <c r="L34" s="65">
        <v>341</v>
      </c>
      <c r="M34" s="65">
        <v>250</v>
      </c>
      <c r="N34" s="65">
        <v>2524</v>
      </c>
    </row>
    <row r="35" spans="1:14" x14ac:dyDescent="0.2">
      <c r="A35" s="64" t="s">
        <v>23</v>
      </c>
      <c r="B35" s="65">
        <v>2319</v>
      </c>
      <c r="C35" s="65">
        <v>2097</v>
      </c>
      <c r="D35" s="65">
        <v>2004</v>
      </c>
      <c r="E35" s="65">
        <v>1587</v>
      </c>
      <c r="F35" s="65">
        <v>1519</v>
      </c>
      <c r="G35" s="65">
        <v>1093</v>
      </c>
      <c r="H35" s="65">
        <v>906</v>
      </c>
      <c r="I35" s="65">
        <v>775</v>
      </c>
      <c r="J35" s="65">
        <v>663</v>
      </c>
      <c r="K35" s="65">
        <v>568</v>
      </c>
      <c r="L35" s="65">
        <v>501</v>
      </c>
      <c r="M35" s="65">
        <v>475</v>
      </c>
      <c r="N35" s="65">
        <v>3689</v>
      </c>
    </row>
    <row r="36" spans="1:14" x14ac:dyDescent="0.2">
      <c r="A36" s="64" t="s">
        <v>24</v>
      </c>
      <c r="B36" s="65">
        <v>1946</v>
      </c>
      <c r="C36" s="65">
        <v>1743</v>
      </c>
      <c r="D36" s="65">
        <v>1356</v>
      </c>
      <c r="E36" s="65">
        <v>1340</v>
      </c>
      <c r="F36" s="65">
        <v>1167</v>
      </c>
      <c r="G36" s="65">
        <v>968</v>
      </c>
      <c r="H36" s="65">
        <v>961</v>
      </c>
      <c r="I36" s="65">
        <v>576</v>
      </c>
      <c r="J36" s="65">
        <v>637</v>
      </c>
      <c r="K36" s="65">
        <v>408</v>
      </c>
      <c r="L36" s="65">
        <v>366</v>
      </c>
      <c r="M36" s="65">
        <v>375</v>
      </c>
      <c r="N36" s="65">
        <v>2566</v>
      </c>
    </row>
    <row r="37" spans="1:14" x14ac:dyDescent="0.2">
      <c r="A37" s="64" t="s">
        <v>25</v>
      </c>
      <c r="B37" s="65">
        <v>3480</v>
      </c>
      <c r="C37" s="65">
        <v>2699</v>
      </c>
      <c r="D37" s="65">
        <v>2357</v>
      </c>
      <c r="E37" s="65">
        <v>2003</v>
      </c>
      <c r="F37" s="65">
        <v>1808</v>
      </c>
      <c r="G37" s="65">
        <v>1504</v>
      </c>
      <c r="H37" s="65">
        <v>1352</v>
      </c>
      <c r="I37" s="65">
        <v>1267</v>
      </c>
      <c r="J37" s="65">
        <v>939</v>
      </c>
      <c r="K37" s="65">
        <v>776</v>
      </c>
      <c r="L37" s="65">
        <v>660</v>
      </c>
      <c r="M37" s="65">
        <v>621</v>
      </c>
      <c r="N37" s="65">
        <v>5044</v>
      </c>
    </row>
    <row r="38" spans="1:14" x14ac:dyDescent="0.2">
      <c r="A38" s="64" t="s">
        <v>26</v>
      </c>
      <c r="B38" s="65">
        <v>1405</v>
      </c>
      <c r="C38" s="65">
        <v>1111</v>
      </c>
      <c r="D38" s="65">
        <v>905</v>
      </c>
      <c r="E38" s="65">
        <v>764</v>
      </c>
      <c r="F38" s="65">
        <v>820</v>
      </c>
      <c r="G38" s="65">
        <v>615</v>
      </c>
      <c r="H38" s="65">
        <v>754</v>
      </c>
      <c r="I38" s="65">
        <v>588</v>
      </c>
      <c r="J38" s="65">
        <v>477</v>
      </c>
      <c r="K38" s="65">
        <v>425</v>
      </c>
      <c r="L38" s="65">
        <v>275</v>
      </c>
      <c r="M38" s="65">
        <v>285</v>
      </c>
      <c r="N38" s="65">
        <v>3798</v>
      </c>
    </row>
    <row r="39" spans="1:14" x14ac:dyDescent="0.2">
      <c r="A39" s="64" t="s">
        <v>27</v>
      </c>
      <c r="B39" s="65">
        <v>4374</v>
      </c>
      <c r="C39" s="65">
        <v>3648</v>
      </c>
      <c r="D39" s="65">
        <v>3182</v>
      </c>
      <c r="E39" s="65">
        <v>2858</v>
      </c>
      <c r="F39" s="65">
        <v>2370</v>
      </c>
      <c r="G39" s="65">
        <v>2142</v>
      </c>
      <c r="H39" s="65">
        <v>1798</v>
      </c>
      <c r="I39" s="65">
        <v>1720</v>
      </c>
      <c r="J39" s="65">
        <v>1335</v>
      </c>
      <c r="K39" s="65">
        <v>1128</v>
      </c>
      <c r="L39" s="65">
        <v>885</v>
      </c>
      <c r="M39" s="65">
        <v>904</v>
      </c>
      <c r="N39" s="65">
        <v>7481</v>
      </c>
    </row>
    <row r="40" spans="1:14" x14ac:dyDescent="0.2">
      <c r="A40" s="64" t="s">
        <v>28</v>
      </c>
      <c r="B40" s="65">
        <v>488</v>
      </c>
      <c r="C40" s="65">
        <v>408</v>
      </c>
      <c r="D40" s="65">
        <v>328</v>
      </c>
      <c r="E40" s="65">
        <v>349</v>
      </c>
      <c r="F40" s="65">
        <v>360</v>
      </c>
      <c r="G40" s="65">
        <v>215</v>
      </c>
      <c r="H40" s="65">
        <v>251</v>
      </c>
      <c r="I40" s="65">
        <v>157</v>
      </c>
      <c r="J40" s="65">
        <v>132</v>
      </c>
      <c r="K40" s="65">
        <v>84</v>
      </c>
      <c r="L40" s="65">
        <v>69</v>
      </c>
      <c r="M40" s="65">
        <v>58</v>
      </c>
      <c r="N40" s="65">
        <v>567</v>
      </c>
    </row>
    <row r="41" spans="1:14" x14ac:dyDescent="0.2">
      <c r="A41" s="64" t="s">
        <v>29</v>
      </c>
      <c r="B41" s="65">
        <v>4591</v>
      </c>
      <c r="C41" s="65">
        <v>5335</v>
      </c>
      <c r="D41" s="65">
        <v>2864</v>
      </c>
      <c r="E41" s="65">
        <v>2823</v>
      </c>
      <c r="F41" s="65">
        <v>2857</v>
      </c>
      <c r="G41" s="65">
        <v>2205</v>
      </c>
      <c r="H41" s="65">
        <v>1889</v>
      </c>
      <c r="I41" s="65">
        <v>1826</v>
      </c>
      <c r="J41" s="65">
        <v>1221</v>
      </c>
      <c r="K41" s="65">
        <v>1189</v>
      </c>
      <c r="L41" s="65">
        <v>946</v>
      </c>
      <c r="M41" s="65">
        <v>694</v>
      </c>
      <c r="N41" s="65">
        <v>8164</v>
      </c>
    </row>
    <row r="42" spans="1:14" x14ac:dyDescent="0.2">
      <c r="A42" s="64" t="s">
        <v>30</v>
      </c>
      <c r="B42" s="65">
        <v>2036</v>
      </c>
      <c r="C42" s="65">
        <v>1747</v>
      </c>
      <c r="D42" s="65">
        <v>1343</v>
      </c>
      <c r="E42" s="65">
        <v>1173</v>
      </c>
      <c r="F42" s="65">
        <v>1057</v>
      </c>
      <c r="G42" s="65">
        <v>832</v>
      </c>
      <c r="H42" s="65">
        <v>767</v>
      </c>
      <c r="I42" s="65">
        <v>588</v>
      </c>
      <c r="J42" s="65">
        <v>410</v>
      </c>
      <c r="K42" s="65">
        <v>365</v>
      </c>
      <c r="L42" s="65">
        <v>281</v>
      </c>
      <c r="M42" s="65">
        <v>246</v>
      </c>
      <c r="N42" s="65">
        <v>1786</v>
      </c>
    </row>
    <row r="43" spans="1:14" x14ac:dyDescent="0.2">
      <c r="A43" s="64" t="s">
        <v>31</v>
      </c>
      <c r="B43" s="65">
        <v>1367</v>
      </c>
      <c r="C43" s="65">
        <v>1107</v>
      </c>
      <c r="D43" s="65">
        <v>942</v>
      </c>
      <c r="E43" s="65">
        <v>881</v>
      </c>
      <c r="F43" s="65">
        <v>945</v>
      </c>
      <c r="G43" s="65">
        <v>743</v>
      </c>
      <c r="H43" s="65">
        <v>661</v>
      </c>
      <c r="I43" s="65">
        <v>617</v>
      </c>
      <c r="J43" s="65">
        <v>397</v>
      </c>
      <c r="K43" s="65">
        <v>314</v>
      </c>
      <c r="L43" s="65">
        <v>341</v>
      </c>
      <c r="M43" s="65">
        <v>251</v>
      </c>
      <c r="N43" s="65">
        <v>2199</v>
      </c>
    </row>
    <row r="44" spans="1:14" ht="13.5" thickBot="1" x14ac:dyDescent="0.25">
      <c r="A44" s="67" t="s">
        <v>32</v>
      </c>
      <c r="B44" s="68">
        <v>989</v>
      </c>
      <c r="C44" s="68">
        <v>843</v>
      </c>
      <c r="D44" s="68">
        <v>637</v>
      </c>
      <c r="E44" s="68">
        <v>563</v>
      </c>
      <c r="F44" s="68">
        <v>568</v>
      </c>
      <c r="G44" s="68">
        <v>472</v>
      </c>
      <c r="H44" s="68">
        <v>359</v>
      </c>
      <c r="I44" s="68">
        <v>292</v>
      </c>
      <c r="J44" s="68">
        <v>150</v>
      </c>
      <c r="K44" s="68">
        <v>137</v>
      </c>
      <c r="L44" s="68">
        <v>111</v>
      </c>
      <c r="M44" s="68">
        <v>126</v>
      </c>
      <c r="N44" s="68">
        <v>908</v>
      </c>
    </row>
    <row r="45" spans="1:14" x14ac:dyDescent="0.2">
      <c r="A45" s="69" t="s">
        <v>415</v>
      </c>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ht="16.5" customHeight="1" x14ac:dyDescent="0.2">
      <c r="A49" s="435" t="s">
        <v>339</v>
      </c>
      <c r="B49" s="435"/>
      <c r="C49" s="435"/>
      <c r="D49" s="435"/>
      <c r="E49" s="435"/>
      <c r="F49" s="435"/>
      <c r="G49" s="435"/>
      <c r="H49" s="435"/>
      <c r="I49" s="435"/>
      <c r="J49" s="74"/>
      <c r="K49" s="74"/>
      <c r="L49" s="74"/>
      <c r="M49" s="74"/>
      <c r="N49" s="74"/>
    </row>
    <row r="50" spans="1:14" x14ac:dyDescent="0.2">
      <c r="A50" s="435"/>
      <c r="B50" s="435"/>
      <c r="C50" s="435"/>
      <c r="D50" s="435"/>
      <c r="E50" s="435"/>
      <c r="F50" s="435"/>
      <c r="G50" s="435"/>
      <c r="H50" s="435"/>
      <c r="I50" s="435"/>
      <c r="J50" s="74"/>
      <c r="K50" s="74"/>
      <c r="L50" s="74"/>
      <c r="M50" s="74"/>
      <c r="N50" s="74"/>
    </row>
    <row r="51" spans="1:14" x14ac:dyDescent="0.2">
      <c r="A51" s="78"/>
      <c r="B51" s="79"/>
      <c r="C51" s="79"/>
      <c r="D51" s="79"/>
      <c r="E51" s="79"/>
      <c r="F51" s="80"/>
      <c r="G51" s="79"/>
      <c r="H51" s="79"/>
      <c r="I51" s="79"/>
      <c r="J51" s="81"/>
      <c r="K51" s="81"/>
      <c r="L51" s="82"/>
      <c r="M51" s="81"/>
      <c r="N51" s="81"/>
    </row>
  </sheetData>
  <mergeCells count="20">
    <mergeCell ref="A48:N48"/>
    <mergeCell ref="A50:I50"/>
    <mergeCell ref="A47:N47"/>
    <mergeCell ref="A49:I49"/>
    <mergeCell ref="A2:N2"/>
    <mergeCell ref="A3:N3"/>
    <mergeCell ref="G5:G6"/>
    <mergeCell ref="H5:H6"/>
    <mergeCell ref="I5:I6"/>
    <mergeCell ref="J5:J6"/>
    <mergeCell ref="K5:K6"/>
    <mergeCell ref="L5:L6"/>
    <mergeCell ref="A5:A6"/>
    <mergeCell ref="B5:B6"/>
    <mergeCell ref="C5:C6"/>
    <mergeCell ref="D5:D6"/>
    <mergeCell ref="E5:E6"/>
    <mergeCell ref="F5:F6"/>
    <mergeCell ref="M5:M6"/>
    <mergeCell ref="N5:N6"/>
  </mergeCells>
  <hyperlinks>
    <hyperlink ref="A1" location="Índice!A1" display="Regresar"/>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showGridLines="0" zoomScaleNormal="100" workbookViewId="0">
      <selection activeCell="G15" sqref="G15"/>
    </sheetView>
  </sheetViews>
  <sheetFormatPr baseColWidth="10" defaultRowHeight="12.75" x14ac:dyDescent="0.2"/>
  <cols>
    <col min="1" max="1" width="29.140625" style="62" customWidth="1"/>
    <col min="2" max="16384" width="11.42578125" style="62"/>
  </cols>
  <sheetData>
    <row r="1" spans="1:14" s="352" customFormat="1" x14ac:dyDescent="0.2">
      <c r="A1" s="365" t="s">
        <v>238</v>
      </c>
    </row>
    <row r="2" spans="1:14" x14ac:dyDescent="0.2">
      <c r="A2" s="412" t="s">
        <v>403</v>
      </c>
      <c r="B2" s="412"/>
      <c r="C2" s="412"/>
      <c r="D2" s="412"/>
      <c r="E2" s="412"/>
      <c r="F2" s="412"/>
      <c r="G2" s="412"/>
      <c r="H2" s="412"/>
      <c r="I2" s="412"/>
      <c r="J2" s="412"/>
      <c r="K2" s="412"/>
      <c r="L2" s="412"/>
      <c r="M2" s="412"/>
      <c r="N2" s="412"/>
    </row>
    <row r="3" spans="1:14" ht="15" x14ac:dyDescent="0.25">
      <c r="A3" s="436" t="s">
        <v>557</v>
      </c>
      <c r="B3" s="436"/>
      <c r="C3" s="436"/>
      <c r="D3" s="436"/>
      <c r="E3" s="436"/>
      <c r="F3" s="436"/>
      <c r="G3" s="436"/>
      <c r="H3" s="436"/>
      <c r="I3" s="436"/>
      <c r="J3" s="436"/>
      <c r="K3" s="436"/>
      <c r="L3" s="436"/>
      <c r="M3" s="436"/>
      <c r="N3" s="436"/>
    </row>
    <row r="4" spans="1:14" ht="13.5" thickBot="1" x14ac:dyDescent="0.25">
      <c r="A4" s="362"/>
      <c r="B4" s="362"/>
      <c r="C4" s="362"/>
      <c r="D4" s="362"/>
      <c r="E4" s="362"/>
      <c r="F4" s="362"/>
      <c r="G4" s="362"/>
      <c r="H4" s="362"/>
      <c r="I4" s="362"/>
      <c r="J4" s="362"/>
      <c r="K4" s="363"/>
      <c r="L4" s="362"/>
      <c r="M4" s="362"/>
      <c r="N4" s="362" t="s">
        <v>212</v>
      </c>
    </row>
    <row r="5" spans="1:14" x14ac:dyDescent="0.2">
      <c r="A5" s="429" t="s">
        <v>317</v>
      </c>
      <c r="B5" s="429" t="s">
        <v>318</v>
      </c>
      <c r="C5" s="429" t="s">
        <v>319</v>
      </c>
      <c r="D5" s="429" t="s">
        <v>320</v>
      </c>
      <c r="E5" s="429" t="s">
        <v>321</v>
      </c>
      <c r="F5" s="429" t="s">
        <v>322</v>
      </c>
      <c r="G5" s="429" t="s">
        <v>323</v>
      </c>
      <c r="H5" s="429" t="s">
        <v>324</v>
      </c>
      <c r="I5" s="429" t="s">
        <v>325</v>
      </c>
      <c r="J5" s="429" t="s">
        <v>326</v>
      </c>
      <c r="K5" s="429" t="s">
        <v>327</v>
      </c>
      <c r="L5" s="429" t="s">
        <v>328</v>
      </c>
      <c r="M5" s="429" t="s">
        <v>329</v>
      </c>
      <c r="N5" s="429" t="s">
        <v>330</v>
      </c>
    </row>
    <row r="6" spans="1:14" x14ac:dyDescent="0.2">
      <c r="A6" s="430"/>
      <c r="B6" s="430"/>
      <c r="C6" s="430"/>
      <c r="D6" s="430"/>
      <c r="E6" s="430"/>
      <c r="F6" s="430"/>
      <c r="G6" s="430"/>
      <c r="H6" s="430"/>
      <c r="I6" s="430"/>
      <c r="J6" s="430"/>
      <c r="K6" s="430"/>
      <c r="L6" s="430"/>
      <c r="M6" s="430"/>
      <c r="N6" s="430"/>
    </row>
    <row r="7" spans="1:14" x14ac:dyDescent="0.2">
      <c r="A7" s="84"/>
      <c r="B7" s="85"/>
      <c r="C7" s="81"/>
      <c r="D7" s="81"/>
      <c r="E7" s="81"/>
      <c r="F7" s="81"/>
      <c r="G7" s="81"/>
      <c r="H7" s="81"/>
      <c r="I7" s="81"/>
      <c r="J7" s="81"/>
      <c r="K7" s="86"/>
      <c r="L7" s="87"/>
      <c r="M7" s="87"/>
      <c r="N7" s="87"/>
    </row>
    <row r="8" spans="1:14" x14ac:dyDescent="0.2">
      <c r="A8" s="64" t="s">
        <v>331</v>
      </c>
      <c r="B8" s="65">
        <v>17884033</v>
      </c>
      <c r="C8" s="65">
        <v>152364</v>
      </c>
      <c r="D8" s="65">
        <v>6483658</v>
      </c>
      <c r="E8" s="65">
        <v>3541896</v>
      </c>
      <c r="F8" s="65">
        <v>1975352</v>
      </c>
      <c r="G8" s="65">
        <v>1273382</v>
      </c>
      <c r="H8" s="65">
        <v>870255</v>
      </c>
      <c r="I8" s="65">
        <v>704471</v>
      </c>
      <c r="J8" s="65">
        <v>565143</v>
      </c>
      <c r="K8" s="65">
        <v>381618</v>
      </c>
      <c r="L8" s="65">
        <v>292271</v>
      </c>
      <c r="M8" s="65">
        <v>222475</v>
      </c>
      <c r="N8" s="65">
        <v>175567</v>
      </c>
    </row>
    <row r="9" spans="1:14" x14ac:dyDescent="0.2">
      <c r="A9" s="64"/>
      <c r="B9" s="65"/>
      <c r="C9" s="65"/>
      <c r="D9" s="65"/>
      <c r="E9" s="65"/>
      <c r="F9" s="65"/>
      <c r="G9" s="65"/>
      <c r="H9" s="65"/>
      <c r="I9" s="65"/>
      <c r="J9" s="65"/>
      <c r="K9" s="65"/>
      <c r="L9" s="65"/>
      <c r="M9" s="65"/>
      <c r="N9" s="65"/>
    </row>
    <row r="10" spans="1:14" x14ac:dyDescent="0.2">
      <c r="A10" s="64" t="s">
        <v>0</v>
      </c>
      <c r="B10" s="65">
        <v>271553</v>
      </c>
      <c r="C10" s="65">
        <v>1181</v>
      </c>
      <c r="D10" s="65">
        <v>104000</v>
      </c>
      <c r="E10" s="65">
        <v>55866</v>
      </c>
      <c r="F10" s="65">
        <v>29073</v>
      </c>
      <c r="G10" s="65">
        <v>19171</v>
      </c>
      <c r="H10" s="65">
        <v>13357</v>
      </c>
      <c r="I10" s="65">
        <v>11204</v>
      </c>
      <c r="J10" s="65">
        <v>7900</v>
      </c>
      <c r="K10" s="65">
        <v>8059</v>
      </c>
      <c r="L10" s="65">
        <v>3880</v>
      </c>
      <c r="M10" s="65">
        <v>3476</v>
      </c>
      <c r="N10" s="65">
        <v>2067</v>
      </c>
    </row>
    <row r="11" spans="1:14" x14ac:dyDescent="0.2">
      <c r="A11" s="64" t="s">
        <v>1</v>
      </c>
      <c r="B11" s="65">
        <v>779461</v>
      </c>
      <c r="C11" s="65">
        <v>2203</v>
      </c>
      <c r="D11" s="65">
        <v>255320</v>
      </c>
      <c r="E11" s="65">
        <v>203338</v>
      </c>
      <c r="F11" s="65">
        <v>95932</v>
      </c>
      <c r="G11" s="65">
        <v>53836</v>
      </c>
      <c r="H11" s="65">
        <v>35248</v>
      </c>
      <c r="I11" s="65">
        <v>25374</v>
      </c>
      <c r="J11" s="65">
        <v>18336</v>
      </c>
      <c r="K11" s="65">
        <v>14576</v>
      </c>
      <c r="L11" s="65">
        <v>11094</v>
      </c>
      <c r="M11" s="65">
        <v>8617</v>
      </c>
      <c r="N11" s="65">
        <v>7462</v>
      </c>
    </row>
    <row r="12" spans="1:14" x14ac:dyDescent="0.2">
      <c r="A12" s="64" t="s">
        <v>2</v>
      </c>
      <c r="B12" s="65">
        <v>144869</v>
      </c>
      <c r="C12" s="65">
        <v>426</v>
      </c>
      <c r="D12" s="65">
        <v>55997</v>
      </c>
      <c r="E12" s="65">
        <v>29885</v>
      </c>
      <c r="F12" s="65">
        <v>16582</v>
      </c>
      <c r="G12" s="65">
        <v>9953</v>
      </c>
      <c r="H12" s="65">
        <v>6302</v>
      </c>
      <c r="I12" s="65">
        <v>5464</v>
      </c>
      <c r="J12" s="65">
        <v>3782</v>
      </c>
      <c r="K12" s="65">
        <v>2744</v>
      </c>
      <c r="L12" s="65">
        <v>2085</v>
      </c>
      <c r="M12" s="65">
        <v>1727</v>
      </c>
      <c r="N12" s="65">
        <v>1333</v>
      </c>
    </row>
    <row r="13" spans="1:14" x14ac:dyDescent="0.2">
      <c r="A13" s="64" t="s">
        <v>3</v>
      </c>
      <c r="B13" s="65">
        <v>141508</v>
      </c>
      <c r="C13" s="65">
        <v>1135</v>
      </c>
      <c r="D13" s="65">
        <v>46366</v>
      </c>
      <c r="E13" s="65">
        <v>21755</v>
      </c>
      <c r="F13" s="65">
        <v>12187</v>
      </c>
      <c r="G13" s="65">
        <v>9881</v>
      </c>
      <c r="H13" s="65">
        <v>6994</v>
      </c>
      <c r="I13" s="65">
        <v>6718</v>
      </c>
      <c r="J13" s="65">
        <v>6385</v>
      </c>
      <c r="K13" s="65">
        <v>4502</v>
      </c>
      <c r="L13" s="65">
        <v>3722</v>
      </c>
      <c r="M13" s="65">
        <v>2683</v>
      </c>
      <c r="N13" s="65">
        <v>1968</v>
      </c>
    </row>
    <row r="14" spans="1:14" x14ac:dyDescent="0.2">
      <c r="A14" s="64" t="s">
        <v>332</v>
      </c>
      <c r="B14" s="65">
        <v>700239</v>
      </c>
      <c r="C14" s="65">
        <v>1672</v>
      </c>
      <c r="D14" s="65">
        <v>223829</v>
      </c>
      <c r="E14" s="65">
        <v>154264</v>
      </c>
      <c r="F14" s="65">
        <v>88097</v>
      </c>
      <c r="G14" s="65">
        <v>58533</v>
      </c>
      <c r="H14" s="65">
        <v>41209</v>
      </c>
      <c r="I14" s="65">
        <v>29525</v>
      </c>
      <c r="J14" s="65">
        <v>21532</v>
      </c>
      <c r="K14" s="65">
        <v>15798</v>
      </c>
      <c r="L14" s="65">
        <v>11317</v>
      </c>
      <c r="M14" s="65">
        <v>8219</v>
      </c>
      <c r="N14" s="65">
        <v>6385</v>
      </c>
    </row>
    <row r="15" spans="1:14" x14ac:dyDescent="0.2">
      <c r="A15" s="64" t="s">
        <v>5</v>
      </c>
      <c r="B15" s="65">
        <v>120833</v>
      </c>
      <c r="C15" s="65">
        <v>1880</v>
      </c>
      <c r="D15" s="65">
        <v>47733</v>
      </c>
      <c r="E15" s="65">
        <v>21994</v>
      </c>
      <c r="F15" s="65">
        <v>11612</v>
      </c>
      <c r="G15" s="65">
        <v>15462</v>
      </c>
      <c r="H15" s="65">
        <v>5306</v>
      </c>
      <c r="I15" s="65">
        <v>3581</v>
      </c>
      <c r="J15" s="65">
        <v>2686</v>
      </c>
      <c r="K15" s="65">
        <v>1960</v>
      </c>
      <c r="L15" s="65">
        <v>1624</v>
      </c>
      <c r="M15" s="65">
        <v>1060</v>
      </c>
      <c r="N15" s="65">
        <v>916</v>
      </c>
    </row>
    <row r="16" spans="1:14" x14ac:dyDescent="0.2">
      <c r="A16" s="64" t="s">
        <v>6</v>
      </c>
      <c r="B16" s="65">
        <v>218804</v>
      </c>
      <c r="C16" s="65">
        <v>6021</v>
      </c>
      <c r="D16" s="65">
        <v>96041</v>
      </c>
      <c r="E16" s="65">
        <v>35502</v>
      </c>
      <c r="F16" s="65">
        <v>18802</v>
      </c>
      <c r="G16" s="65">
        <v>13317</v>
      </c>
      <c r="H16" s="65">
        <v>9789</v>
      </c>
      <c r="I16" s="65">
        <v>8185</v>
      </c>
      <c r="J16" s="65">
        <v>6487</v>
      </c>
      <c r="K16" s="65">
        <v>5020</v>
      </c>
      <c r="L16" s="65">
        <v>3571</v>
      </c>
      <c r="M16" s="65">
        <v>2909</v>
      </c>
      <c r="N16" s="65">
        <v>1855</v>
      </c>
    </row>
    <row r="17" spans="1:14" x14ac:dyDescent="0.2">
      <c r="A17" s="64" t="s">
        <v>7</v>
      </c>
      <c r="B17" s="65">
        <v>803916</v>
      </c>
      <c r="C17" s="65">
        <v>7229</v>
      </c>
      <c r="D17" s="65">
        <v>279429</v>
      </c>
      <c r="E17" s="65">
        <v>210008</v>
      </c>
      <c r="F17" s="65">
        <v>92156</v>
      </c>
      <c r="G17" s="65">
        <v>51019</v>
      </c>
      <c r="H17" s="65">
        <v>32842</v>
      </c>
      <c r="I17" s="65">
        <v>25536</v>
      </c>
      <c r="J17" s="65">
        <v>18441</v>
      </c>
      <c r="K17" s="65">
        <v>14456</v>
      </c>
      <c r="L17" s="65">
        <v>11193</v>
      </c>
      <c r="M17" s="65">
        <v>9328</v>
      </c>
      <c r="N17" s="65">
        <v>7186</v>
      </c>
    </row>
    <row r="18" spans="1:14" x14ac:dyDescent="0.2">
      <c r="A18" s="66" t="s">
        <v>761</v>
      </c>
      <c r="B18" s="65">
        <v>1523932</v>
      </c>
      <c r="C18" s="65">
        <v>2559</v>
      </c>
      <c r="D18" s="65">
        <v>469056</v>
      </c>
      <c r="E18" s="65">
        <v>236676</v>
      </c>
      <c r="F18" s="65">
        <v>148463</v>
      </c>
      <c r="G18" s="65">
        <v>108804</v>
      </c>
      <c r="H18" s="65">
        <v>80709</v>
      </c>
      <c r="I18" s="65">
        <v>61806</v>
      </c>
      <c r="J18" s="65">
        <v>56105</v>
      </c>
      <c r="K18" s="65">
        <v>43280</v>
      </c>
      <c r="L18" s="65">
        <v>35686</v>
      </c>
      <c r="M18" s="65">
        <v>28459</v>
      </c>
      <c r="N18" s="65">
        <v>24291</v>
      </c>
    </row>
    <row r="19" spans="1:14" x14ac:dyDescent="0.2">
      <c r="A19" s="66" t="s">
        <v>762</v>
      </c>
      <c r="B19" s="65">
        <v>1615554</v>
      </c>
      <c r="C19" s="65">
        <v>1700</v>
      </c>
      <c r="D19" s="65">
        <v>565616</v>
      </c>
      <c r="E19" s="65">
        <v>270911</v>
      </c>
      <c r="F19" s="65">
        <v>172088</v>
      </c>
      <c r="G19" s="65">
        <v>119634</v>
      </c>
      <c r="H19" s="65">
        <v>81985</v>
      </c>
      <c r="I19" s="65">
        <v>62385</v>
      </c>
      <c r="J19" s="65">
        <v>52332</v>
      </c>
      <c r="K19" s="65">
        <v>39830</v>
      </c>
      <c r="L19" s="65">
        <v>32254</v>
      </c>
      <c r="M19" s="65">
        <v>25353</v>
      </c>
      <c r="N19" s="65">
        <v>20238</v>
      </c>
    </row>
    <row r="20" spans="1:14" x14ac:dyDescent="0.2">
      <c r="A20" s="64" t="s">
        <v>8</v>
      </c>
      <c r="B20" s="65">
        <v>223836</v>
      </c>
      <c r="C20" s="65">
        <v>1146</v>
      </c>
      <c r="D20" s="65">
        <v>111119</v>
      </c>
      <c r="E20" s="65">
        <v>41267</v>
      </c>
      <c r="F20" s="65">
        <v>19045</v>
      </c>
      <c r="G20" s="65">
        <v>13328</v>
      </c>
      <c r="H20" s="65">
        <v>8602</v>
      </c>
      <c r="I20" s="65">
        <v>6234</v>
      </c>
      <c r="J20" s="65">
        <v>4911</v>
      </c>
      <c r="K20" s="65">
        <v>3721</v>
      </c>
      <c r="L20" s="65">
        <v>2535</v>
      </c>
      <c r="M20" s="65">
        <v>1887</v>
      </c>
      <c r="N20" s="65">
        <v>1321</v>
      </c>
    </row>
    <row r="21" spans="1:14" x14ac:dyDescent="0.2">
      <c r="A21" s="64" t="s">
        <v>9</v>
      </c>
      <c r="B21" s="65">
        <v>837366</v>
      </c>
      <c r="C21" s="65">
        <v>1579</v>
      </c>
      <c r="D21" s="65">
        <v>350078</v>
      </c>
      <c r="E21" s="65">
        <v>184831</v>
      </c>
      <c r="F21" s="65">
        <v>90615</v>
      </c>
      <c r="G21" s="65">
        <v>54691</v>
      </c>
      <c r="H21" s="65">
        <v>39287</v>
      </c>
      <c r="I21" s="65">
        <v>27736</v>
      </c>
      <c r="J21" s="65">
        <v>17836</v>
      </c>
      <c r="K21" s="65">
        <v>14426</v>
      </c>
      <c r="L21" s="65">
        <v>10770</v>
      </c>
      <c r="M21" s="65">
        <v>6472</v>
      </c>
      <c r="N21" s="65">
        <v>5515</v>
      </c>
    </row>
    <row r="22" spans="1:14" x14ac:dyDescent="0.2">
      <c r="A22" s="64" t="s">
        <v>10</v>
      </c>
      <c r="B22" s="65">
        <v>156444</v>
      </c>
      <c r="C22" s="65">
        <v>1441</v>
      </c>
      <c r="D22" s="65">
        <v>70506</v>
      </c>
      <c r="E22" s="65">
        <v>30427</v>
      </c>
      <c r="F22" s="65">
        <v>14457</v>
      </c>
      <c r="G22" s="65">
        <v>9156</v>
      </c>
      <c r="H22" s="65">
        <v>6170</v>
      </c>
      <c r="I22" s="65">
        <v>4958</v>
      </c>
      <c r="J22" s="65">
        <v>4213</v>
      </c>
      <c r="K22" s="65">
        <v>2982</v>
      </c>
      <c r="L22" s="65">
        <v>2080</v>
      </c>
      <c r="M22" s="65">
        <v>1663</v>
      </c>
      <c r="N22" s="65">
        <v>1372</v>
      </c>
    </row>
    <row r="23" spans="1:14" x14ac:dyDescent="0.2">
      <c r="A23" s="64" t="s">
        <v>11</v>
      </c>
      <c r="B23" s="65">
        <v>202557</v>
      </c>
      <c r="C23" s="65">
        <v>861</v>
      </c>
      <c r="D23" s="65">
        <v>80754</v>
      </c>
      <c r="E23" s="65">
        <v>38763</v>
      </c>
      <c r="F23" s="65">
        <v>23574</v>
      </c>
      <c r="G23" s="65">
        <v>14263</v>
      </c>
      <c r="H23" s="65">
        <v>10793</v>
      </c>
      <c r="I23" s="65">
        <v>8430</v>
      </c>
      <c r="J23" s="65">
        <v>5305</v>
      </c>
      <c r="K23" s="65">
        <v>4142</v>
      </c>
      <c r="L23" s="65">
        <v>2822</v>
      </c>
      <c r="M23" s="65">
        <v>1985</v>
      </c>
      <c r="N23" s="65">
        <v>1588</v>
      </c>
    </row>
    <row r="24" spans="1:14" x14ac:dyDescent="0.2">
      <c r="A24" s="64" t="s">
        <v>12</v>
      </c>
      <c r="B24" s="65">
        <v>1535255</v>
      </c>
      <c r="C24" s="65">
        <v>21027</v>
      </c>
      <c r="D24" s="65">
        <v>542231</v>
      </c>
      <c r="E24" s="65">
        <v>313522</v>
      </c>
      <c r="F24" s="65">
        <v>168611</v>
      </c>
      <c r="G24" s="65">
        <v>111978</v>
      </c>
      <c r="H24" s="65">
        <v>72372</v>
      </c>
      <c r="I24" s="65">
        <v>59157</v>
      </c>
      <c r="J24" s="65">
        <v>50727</v>
      </c>
      <c r="K24" s="65">
        <v>34539</v>
      </c>
      <c r="L24" s="65">
        <v>25849</v>
      </c>
      <c r="M24" s="65">
        <v>22837</v>
      </c>
      <c r="N24" s="65">
        <v>15242</v>
      </c>
    </row>
    <row r="25" spans="1:14" x14ac:dyDescent="0.2">
      <c r="A25" s="64" t="s">
        <v>333</v>
      </c>
      <c r="B25" s="65">
        <v>824024</v>
      </c>
      <c r="C25" s="65">
        <v>840</v>
      </c>
      <c r="D25" s="65">
        <v>285979</v>
      </c>
      <c r="E25" s="65">
        <v>169336</v>
      </c>
      <c r="F25" s="65">
        <v>104315</v>
      </c>
      <c r="G25" s="65">
        <v>66134</v>
      </c>
      <c r="H25" s="65">
        <v>44121</v>
      </c>
      <c r="I25" s="65">
        <v>35597</v>
      </c>
      <c r="J25" s="65">
        <v>24296</v>
      </c>
      <c r="K25" s="65">
        <v>16829</v>
      </c>
      <c r="L25" s="65">
        <v>13228</v>
      </c>
      <c r="M25" s="65">
        <v>9277</v>
      </c>
      <c r="N25" s="65">
        <v>7033</v>
      </c>
    </row>
    <row r="26" spans="1:14" x14ac:dyDescent="0.2">
      <c r="A26" s="64" t="s">
        <v>334</v>
      </c>
      <c r="B26" s="65">
        <v>588620</v>
      </c>
      <c r="C26" s="65">
        <v>1072</v>
      </c>
      <c r="D26" s="65">
        <v>195820</v>
      </c>
      <c r="E26" s="65">
        <v>114942</v>
      </c>
      <c r="F26" s="65">
        <v>77207</v>
      </c>
      <c r="G26" s="65">
        <v>49330</v>
      </c>
      <c r="H26" s="65">
        <v>32549</v>
      </c>
      <c r="I26" s="65">
        <v>24121</v>
      </c>
      <c r="J26" s="65">
        <v>18872</v>
      </c>
      <c r="K26" s="65">
        <v>13463</v>
      </c>
      <c r="L26" s="65">
        <v>9872</v>
      </c>
      <c r="M26" s="65">
        <v>7152</v>
      </c>
      <c r="N26" s="65">
        <v>5454</v>
      </c>
    </row>
    <row r="27" spans="1:14" x14ac:dyDescent="0.2">
      <c r="A27" s="64" t="s">
        <v>335</v>
      </c>
      <c r="B27" s="65">
        <v>383137</v>
      </c>
      <c r="C27" s="65">
        <v>8655</v>
      </c>
      <c r="D27" s="65">
        <v>165871</v>
      </c>
      <c r="E27" s="65">
        <v>67978</v>
      </c>
      <c r="F27" s="65">
        <v>36633</v>
      </c>
      <c r="G27" s="65">
        <v>23571</v>
      </c>
      <c r="H27" s="65">
        <v>19638</v>
      </c>
      <c r="I27" s="65">
        <v>14310</v>
      </c>
      <c r="J27" s="65">
        <v>9793</v>
      </c>
      <c r="K27" s="65">
        <v>6667</v>
      </c>
      <c r="L27" s="65">
        <v>4499</v>
      </c>
      <c r="M27" s="65">
        <v>3781</v>
      </c>
      <c r="N27" s="65">
        <v>3650</v>
      </c>
    </row>
    <row r="28" spans="1:14" x14ac:dyDescent="0.2">
      <c r="A28" s="64" t="s">
        <v>16</v>
      </c>
      <c r="B28" s="65">
        <v>201481</v>
      </c>
      <c r="C28" s="65">
        <v>6825</v>
      </c>
      <c r="D28" s="65">
        <v>69275</v>
      </c>
      <c r="E28" s="65">
        <v>36200</v>
      </c>
      <c r="F28" s="65">
        <v>21657</v>
      </c>
      <c r="G28" s="65">
        <v>15677</v>
      </c>
      <c r="H28" s="65">
        <v>11539</v>
      </c>
      <c r="I28" s="65">
        <v>8978</v>
      </c>
      <c r="J28" s="65">
        <v>6345</v>
      </c>
      <c r="K28" s="65">
        <v>4272</v>
      </c>
      <c r="L28" s="65">
        <v>3506</v>
      </c>
      <c r="M28" s="65">
        <v>2474</v>
      </c>
      <c r="N28" s="65">
        <v>2215</v>
      </c>
    </row>
    <row r="29" spans="1:14" x14ac:dyDescent="0.2">
      <c r="A29" s="64" t="s">
        <v>17</v>
      </c>
      <c r="B29" s="65">
        <v>130439</v>
      </c>
      <c r="C29" s="65">
        <v>8423</v>
      </c>
      <c r="D29" s="65">
        <v>56367</v>
      </c>
      <c r="E29" s="65">
        <v>25026</v>
      </c>
      <c r="F29" s="65">
        <v>11798</v>
      </c>
      <c r="G29" s="65">
        <v>7141</v>
      </c>
      <c r="H29" s="65">
        <v>4963</v>
      </c>
      <c r="I29" s="65">
        <v>3715</v>
      </c>
      <c r="J29" s="65">
        <v>3388</v>
      </c>
      <c r="K29" s="65">
        <v>2075</v>
      </c>
      <c r="L29" s="65">
        <v>1542</v>
      </c>
      <c r="M29" s="65">
        <v>1129</v>
      </c>
      <c r="N29" s="65">
        <v>782</v>
      </c>
    </row>
    <row r="30" spans="1:14" x14ac:dyDescent="0.2">
      <c r="A30" s="64" t="s">
        <v>18</v>
      </c>
      <c r="B30" s="65">
        <v>1421353</v>
      </c>
      <c r="C30" s="65">
        <v>1593</v>
      </c>
      <c r="D30" s="65">
        <v>391422</v>
      </c>
      <c r="E30" s="65">
        <v>306831</v>
      </c>
      <c r="F30" s="65">
        <v>187295</v>
      </c>
      <c r="G30" s="65">
        <v>127356</v>
      </c>
      <c r="H30" s="65">
        <v>86110</v>
      </c>
      <c r="I30" s="65">
        <v>66828</v>
      </c>
      <c r="J30" s="65">
        <v>46595</v>
      </c>
      <c r="K30" s="65">
        <v>32535</v>
      </c>
      <c r="L30" s="65">
        <v>24216</v>
      </c>
      <c r="M30" s="65">
        <v>18759</v>
      </c>
      <c r="N30" s="65">
        <v>15580</v>
      </c>
    </row>
    <row r="31" spans="1:14" x14ac:dyDescent="0.2">
      <c r="A31" s="64" t="s">
        <v>19</v>
      </c>
      <c r="B31" s="65">
        <v>194335</v>
      </c>
      <c r="C31" s="65">
        <v>2495</v>
      </c>
      <c r="D31" s="65">
        <v>80335</v>
      </c>
      <c r="E31" s="65">
        <v>40193</v>
      </c>
      <c r="F31" s="65">
        <v>26086</v>
      </c>
      <c r="G31" s="65">
        <v>8492</v>
      </c>
      <c r="H31" s="65">
        <v>7095</v>
      </c>
      <c r="I31" s="65">
        <v>6271</v>
      </c>
      <c r="J31" s="65">
        <v>5383</v>
      </c>
      <c r="K31" s="65">
        <v>4435</v>
      </c>
      <c r="L31" s="65">
        <v>3094</v>
      </c>
      <c r="M31" s="65">
        <v>1794</v>
      </c>
      <c r="N31" s="65">
        <v>1341</v>
      </c>
    </row>
    <row r="32" spans="1:14" x14ac:dyDescent="0.2">
      <c r="A32" s="64" t="s">
        <v>20</v>
      </c>
      <c r="B32" s="65">
        <v>539449</v>
      </c>
      <c r="C32" s="65">
        <v>5544</v>
      </c>
      <c r="D32" s="65">
        <v>231581</v>
      </c>
      <c r="E32" s="65">
        <v>97904</v>
      </c>
      <c r="F32" s="65">
        <v>54619</v>
      </c>
      <c r="G32" s="65">
        <v>33586</v>
      </c>
      <c r="H32" s="65">
        <v>22406</v>
      </c>
      <c r="I32" s="65">
        <v>16277</v>
      </c>
      <c r="J32" s="65">
        <v>12706</v>
      </c>
      <c r="K32" s="65">
        <v>9612</v>
      </c>
      <c r="L32" s="65">
        <v>7063</v>
      </c>
      <c r="M32" s="65">
        <v>5322</v>
      </c>
      <c r="N32" s="65">
        <v>4174</v>
      </c>
    </row>
    <row r="33" spans="1:14" x14ac:dyDescent="0.2">
      <c r="A33" s="64" t="s">
        <v>21</v>
      </c>
      <c r="B33" s="65">
        <v>470619</v>
      </c>
      <c r="C33" s="65">
        <v>1019</v>
      </c>
      <c r="D33" s="65">
        <v>139460</v>
      </c>
      <c r="E33" s="65">
        <v>94227</v>
      </c>
      <c r="F33" s="65">
        <v>60534</v>
      </c>
      <c r="G33" s="65">
        <v>38727</v>
      </c>
      <c r="H33" s="65">
        <v>25824</v>
      </c>
      <c r="I33" s="65">
        <v>21461</v>
      </c>
      <c r="J33" s="65">
        <v>16310</v>
      </c>
      <c r="K33" s="65">
        <v>12674</v>
      </c>
      <c r="L33" s="65">
        <v>9120</v>
      </c>
      <c r="M33" s="65">
        <v>7182</v>
      </c>
      <c r="N33" s="65">
        <v>5541</v>
      </c>
    </row>
    <row r="34" spans="1:14" x14ac:dyDescent="0.2">
      <c r="A34" s="64" t="s">
        <v>22</v>
      </c>
      <c r="B34" s="65">
        <v>341291</v>
      </c>
      <c r="C34" s="65">
        <v>1502</v>
      </c>
      <c r="D34" s="65">
        <v>168462</v>
      </c>
      <c r="E34" s="65">
        <v>61049</v>
      </c>
      <c r="F34" s="65">
        <v>35503</v>
      </c>
      <c r="G34" s="65">
        <v>20152</v>
      </c>
      <c r="H34" s="65">
        <v>13747</v>
      </c>
      <c r="I34" s="65">
        <v>8532</v>
      </c>
      <c r="J34" s="65">
        <v>6693</v>
      </c>
      <c r="K34" s="65">
        <v>5215</v>
      </c>
      <c r="L34" s="65">
        <v>3897</v>
      </c>
      <c r="M34" s="65">
        <v>2767</v>
      </c>
      <c r="N34" s="65">
        <v>1905</v>
      </c>
    </row>
    <row r="35" spans="1:14" x14ac:dyDescent="0.2">
      <c r="A35" s="64" t="s">
        <v>23</v>
      </c>
      <c r="B35" s="65">
        <v>378434</v>
      </c>
      <c r="C35" s="65">
        <v>8117</v>
      </c>
      <c r="D35" s="65">
        <v>134001</v>
      </c>
      <c r="E35" s="65">
        <v>70209</v>
      </c>
      <c r="F35" s="65">
        <v>42142</v>
      </c>
      <c r="G35" s="65">
        <v>25446</v>
      </c>
      <c r="H35" s="65">
        <v>18364</v>
      </c>
      <c r="I35" s="65">
        <v>34049</v>
      </c>
      <c r="J35" s="65">
        <v>8728</v>
      </c>
      <c r="K35" s="65">
        <v>6360</v>
      </c>
      <c r="L35" s="65">
        <v>4703</v>
      </c>
      <c r="M35" s="65">
        <v>3454</v>
      </c>
      <c r="N35" s="65">
        <v>2964</v>
      </c>
    </row>
    <row r="36" spans="1:14" x14ac:dyDescent="0.2">
      <c r="A36" s="64" t="s">
        <v>24</v>
      </c>
      <c r="B36" s="65">
        <v>495572</v>
      </c>
      <c r="C36" s="65">
        <v>6577</v>
      </c>
      <c r="D36" s="65">
        <v>248599</v>
      </c>
      <c r="E36" s="65">
        <v>94001</v>
      </c>
      <c r="F36" s="65">
        <v>50564</v>
      </c>
      <c r="G36" s="65">
        <v>27795</v>
      </c>
      <c r="H36" s="65">
        <v>16839</v>
      </c>
      <c r="I36" s="65">
        <v>11837</v>
      </c>
      <c r="J36" s="65">
        <v>8731</v>
      </c>
      <c r="K36" s="65">
        <v>6208</v>
      </c>
      <c r="L36" s="65">
        <v>4423</v>
      </c>
      <c r="M36" s="65">
        <v>3108</v>
      </c>
      <c r="N36" s="65">
        <v>2289</v>
      </c>
    </row>
    <row r="37" spans="1:14" x14ac:dyDescent="0.2">
      <c r="A37" s="64" t="s">
        <v>25</v>
      </c>
      <c r="B37" s="65">
        <v>526912</v>
      </c>
      <c r="C37" s="65">
        <v>2504</v>
      </c>
      <c r="D37" s="65">
        <v>218353</v>
      </c>
      <c r="E37" s="65">
        <v>113568</v>
      </c>
      <c r="F37" s="65">
        <v>53002</v>
      </c>
      <c r="G37" s="65">
        <v>32692</v>
      </c>
      <c r="H37" s="65">
        <v>23619</v>
      </c>
      <c r="I37" s="65">
        <v>19020</v>
      </c>
      <c r="J37" s="65">
        <v>13742</v>
      </c>
      <c r="K37" s="65">
        <v>8735</v>
      </c>
      <c r="L37" s="65">
        <v>6395</v>
      </c>
      <c r="M37" s="65">
        <v>5259</v>
      </c>
      <c r="N37" s="65">
        <v>4700</v>
      </c>
    </row>
    <row r="38" spans="1:14" x14ac:dyDescent="0.2">
      <c r="A38" s="64" t="s">
        <v>26</v>
      </c>
      <c r="B38" s="65">
        <v>187184</v>
      </c>
      <c r="C38" s="65">
        <v>3602</v>
      </c>
      <c r="D38" s="65">
        <v>85448</v>
      </c>
      <c r="E38" s="65">
        <v>33787</v>
      </c>
      <c r="F38" s="65">
        <v>16526</v>
      </c>
      <c r="G38" s="65">
        <v>10101</v>
      </c>
      <c r="H38" s="65">
        <v>7518</v>
      </c>
      <c r="I38" s="65">
        <v>5485</v>
      </c>
      <c r="J38" s="65">
        <v>4464</v>
      </c>
      <c r="K38" s="65">
        <v>3388</v>
      </c>
      <c r="L38" s="65">
        <v>2569</v>
      </c>
      <c r="M38" s="65">
        <v>1987</v>
      </c>
      <c r="N38" s="65">
        <v>1694</v>
      </c>
    </row>
    <row r="39" spans="1:14" x14ac:dyDescent="0.2">
      <c r="A39" s="64" t="s">
        <v>27</v>
      </c>
      <c r="B39" s="65">
        <v>612948</v>
      </c>
      <c r="C39" s="65">
        <v>6377</v>
      </c>
      <c r="D39" s="65">
        <v>195744</v>
      </c>
      <c r="E39" s="65">
        <v>155792</v>
      </c>
      <c r="F39" s="65">
        <v>82935</v>
      </c>
      <c r="G39" s="65">
        <v>43054</v>
      </c>
      <c r="H39" s="65">
        <v>27102</v>
      </c>
      <c r="I39" s="65">
        <v>22827</v>
      </c>
      <c r="J39" s="65">
        <v>15073</v>
      </c>
      <c r="K39" s="65">
        <v>11322</v>
      </c>
      <c r="L39" s="65">
        <v>8880</v>
      </c>
      <c r="M39" s="65">
        <v>6603</v>
      </c>
      <c r="N39" s="65">
        <v>5045</v>
      </c>
    </row>
    <row r="40" spans="1:14" x14ac:dyDescent="0.2">
      <c r="A40" s="64" t="s">
        <v>28</v>
      </c>
      <c r="B40" s="65">
        <v>84335</v>
      </c>
      <c r="C40" s="65">
        <v>147</v>
      </c>
      <c r="D40" s="65">
        <v>33314</v>
      </c>
      <c r="E40" s="65">
        <v>19578</v>
      </c>
      <c r="F40" s="65">
        <v>10510</v>
      </c>
      <c r="G40" s="65">
        <v>5691</v>
      </c>
      <c r="H40" s="65">
        <v>3488</v>
      </c>
      <c r="I40" s="65">
        <v>2402</v>
      </c>
      <c r="J40" s="65">
        <v>1813</v>
      </c>
      <c r="K40" s="65">
        <v>1491</v>
      </c>
      <c r="L40" s="65">
        <v>905</v>
      </c>
      <c r="M40" s="65">
        <v>723</v>
      </c>
      <c r="N40" s="65">
        <v>578</v>
      </c>
    </row>
    <row r="41" spans="1:14" x14ac:dyDescent="0.2">
      <c r="A41" s="64" t="s">
        <v>29</v>
      </c>
      <c r="B41" s="65">
        <v>464405</v>
      </c>
      <c r="C41" s="65">
        <v>12095</v>
      </c>
      <c r="D41" s="65">
        <v>164768</v>
      </c>
      <c r="E41" s="65">
        <v>66042</v>
      </c>
      <c r="F41" s="65">
        <v>39385</v>
      </c>
      <c r="G41" s="65">
        <v>31294</v>
      </c>
      <c r="H41" s="65">
        <v>22856</v>
      </c>
      <c r="I41" s="65">
        <v>23330</v>
      </c>
      <c r="J41" s="65">
        <v>27749</v>
      </c>
      <c r="K41" s="65">
        <v>13343</v>
      </c>
      <c r="L41" s="65">
        <v>14356</v>
      </c>
      <c r="M41" s="65">
        <v>7984</v>
      </c>
      <c r="N41" s="65">
        <v>6548</v>
      </c>
    </row>
    <row r="42" spans="1:14" x14ac:dyDescent="0.2">
      <c r="A42" s="64" t="s">
        <v>30</v>
      </c>
      <c r="B42" s="65">
        <v>269116</v>
      </c>
      <c r="C42" s="65">
        <v>21160</v>
      </c>
      <c r="D42" s="65">
        <v>111968</v>
      </c>
      <c r="E42" s="65">
        <v>42697</v>
      </c>
      <c r="F42" s="65">
        <v>22404</v>
      </c>
      <c r="G42" s="65">
        <v>15211</v>
      </c>
      <c r="H42" s="65">
        <v>12127</v>
      </c>
      <c r="I42" s="65">
        <v>10184</v>
      </c>
      <c r="J42" s="65">
        <v>7374</v>
      </c>
      <c r="K42" s="65">
        <v>5237</v>
      </c>
      <c r="L42" s="65">
        <v>3709</v>
      </c>
      <c r="M42" s="65">
        <v>2936</v>
      </c>
      <c r="N42" s="65">
        <v>2149</v>
      </c>
    </row>
    <row r="43" spans="1:14" x14ac:dyDescent="0.2">
      <c r="A43" s="64" t="s">
        <v>31</v>
      </c>
      <c r="B43" s="65">
        <v>330987</v>
      </c>
      <c r="C43" s="65">
        <v>1115</v>
      </c>
      <c r="D43" s="65">
        <v>143134</v>
      </c>
      <c r="E43" s="65">
        <v>54622</v>
      </c>
      <c r="F43" s="65">
        <v>24853</v>
      </c>
      <c r="G43" s="65">
        <v>15158</v>
      </c>
      <c r="H43" s="65">
        <v>10179</v>
      </c>
      <c r="I43" s="65">
        <v>14665</v>
      </c>
      <c r="J43" s="65">
        <v>45388</v>
      </c>
      <c r="K43" s="65">
        <v>4313</v>
      </c>
      <c r="L43" s="65">
        <v>3023</v>
      </c>
      <c r="M43" s="65">
        <v>2105</v>
      </c>
      <c r="N43" s="65">
        <v>1631</v>
      </c>
    </row>
    <row r="44" spans="1:14" ht="13.5" thickBot="1" x14ac:dyDescent="0.25">
      <c r="A44" s="67" t="s">
        <v>32</v>
      </c>
      <c r="B44" s="68">
        <v>163265</v>
      </c>
      <c r="C44" s="68">
        <v>642</v>
      </c>
      <c r="D44" s="68">
        <v>65682</v>
      </c>
      <c r="E44" s="68">
        <v>28905</v>
      </c>
      <c r="F44" s="68">
        <v>16090</v>
      </c>
      <c r="G44" s="68">
        <v>13748</v>
      </c>
      <c r="H44" s="68">
        <v>9206</v>
      </c>
      <c r="I44" s="68">
        <v>8289</v>
      </c>
      <c r="J44" s="68">
        <v>4722</v>
      </c>
      <c r="K44" s="68">
        <v>3409</v>
      </c>
      <c r="L44" s="68">
        <v>2789</v>
      </c>
      <c r="M44" s="68">
        <v>2004</v>
      </c>
      <c r="N44" s="68">
        <v>1555</v>
      </c>
    </row>
    <row r="45" spans="1:14" x14ac:dyDescent="0.2">
      <c r="A45" s="69" t="s">
        <v>355</v>
      </c>
      <c r="B45" s="70"/>
      <c r="C45" s="71"/>
      <c r="D45" s="71"/>
      <c r="E45" s="71"/>
      <c r="F45" s="71"/>
      <c r="G45" s="71"/>
      <c r="H45" s="71"/>
      <c r="I45" s="71"/>
      <c r="J45" s="71"/>
      <c r="K45" s="71"/>
      <c r="L45" s="59"/>
      <c r="M45" s="59"/>
      <c r="N45" s="72"/>
    </row>
    <row r="46" spans="1:14" ht="13.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customFormat="1" ht="13.5" customHeight="1" x14ac:dyDescent="0.2">
      <c r="A49" s="73" t="s">
        <v>744</v>
      </c>
    </row>
    <row r="50" spans="1:14" ht="16.5" customHeight="1" x14ac:dyDescent="0.2">
      <c r="A50" s="435" t="s">
        <v>339</v>
      </c>
      <c r="B50" s="435"/>
      <c r="C50" s="435"/>
      <c r="D50" s="435"/>
      <c r="E50" s="435"/>
      <c r="F50" s="435"/>
      <c r="G50" s="435"/>
      <c r="H50" s="435"/>
      <c r="I50" s="435"/>
      <c r="J50" s="74"/>
      <c r="K50" s="74"/>
      <c r="L50" s="74"/>
      <c r="M50" s="74"/>
      <c r="N50" s="74"/>
    </row>
    <row r="51" spans="1:14" x14ac:dyDescent="0.2">
      <c r="A51" s="435"/>
      <c r="B51" s="435"/>
      <c r="C51" s="435"/>
      <c r="D51" s="435"/>
      <c r="E51" s="435"/>
      <c r="F51" s="435"/>
      <c r="G51" s="435"/>
      <c r="H51" s="435"/>
      <c r="I51" s="435"/>
      <c r="J51" s="74"/>
      <c r="K51" s="74"/>
      <c r="L51" s="74"/>
      <c r="M51" s="74"/>
      <c r="N51" s="74"/>
    </row>
    <row r="52" spans="1:14" x14ac:dyDescent="0.2">
      <c r="A52" s="82"/>
      <c r="B52" s="82"/>
      <c r="C52" s="82"/>
      <c r="D52" s="82"/>
      <c r="E52" s="82"/>
      <c r="F52" s="82"/>
      <c r="G52" s="82"/>
      <c r="H52" s="82"/>
      <c r="I52" s="82"/>
      <c r="J52" s="82"/>
      <c r="K52" s="82"/>
      <c r="L52" s="82"/>
      <c r="M52" s="82"/>
      <c r="N52" s="82"/>
    </row>
    <row r="53" spans="1:14" x14ac:dyDescent="0.2">
      <c r="A53" s="82"/>
      <c r="B53" s="82"/>
      <c r="C53" s="82"/>
      <c r="D53" s="82"/>
      <c r="E53" s="82"/>
      <c r="F53" s="82"/>
      <c r="G53" s="82"/>
      <c r="H53" s="82"/>
      <c r="I53" s="82"/>
      <c r="J53" s="82"/>
      <c r="K53" s="82"/>
      <c r="L53" s="82"/>
      <c r="M53" s="82"/>
      <c r="N53" s="82"/>
    </row>
  </sheetData>
  <mergeCells count="20">
    <mergeCell ref="F5:F6"/>
    <mergeCell ref="G5:G6"/>
    <mergeCell ref="H5:H6"/>
    <mergeCell ref="I5:I6"/>
    <mergeCell ref="A2:N2"/>
    <mergeCell ref="A3:N3"/>
    <mergeCell ref="A48:N48"/>
    <mergeCell ref="N5:N6"/>
    <mergeCell ref="A51:I51"/>
    <mergeCell ref="J5:J6"/>
    <mergeCell ref="K5:K6"/>
    <mergeCell ref="L5:L6"/>
    <mergeCell ref="M5:M6"/>
    <mergeCell ref="A47:N47"/>
    <mergeCell ref="A50:I50"/>
    <mergeCell ref="A5:A6"/>
    <mergeCell ref="B5:B6"/>
    <mergeCell ref="C5:C6"/>
    <mergeCell ref="D5:D6"/>
    <mergeCell ref="E5:E6"/>
  </mergeCells>
  <hyperlinks>
    <hyperlink ref="A1" location="Índice!A1" display="Regresar"/>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Normal="100" workbookViewId="0">
      <selection activeCell="H21" sqref="H21"/>
    </sheetView>
  </sheetViews>
  <sheetFormatPr baseColWidth="10" defaultRowHeight="12.75" x14ac:dyDescent="0.2"/>
  <cols>
    <col min="1" max="1" width="27.7109375" style="62" customWidth="1"/>
    <col min="2" max="16384" width="11.42578125" style="62"/>
  </cols>
  <sheetData>
    <row r="1" spans="1:14" s="352" customFormat="1" x14ac:dyDescent="0.2">
      <c r="A1" s="365" t="s">
        <v>238</v>
      </c>
    </row>
    <row r="2" spans="1:14" x14ac:dyDescent="0.2">
      <c r="A2" s="420" t="s">
        <v>598</v>
      </c>
      <c r="B2" s="420"/>
      <c r="C2" s="420"/>
      <c r="D2" s="420"/>
      <c r="E2" s="420"/>
      <c r="F2" s="420"/>
      <c r="G2" s="420"/>
      <c r="H2" s="420"/>
      <c r="I2" s="420"/>
      <c r="J2" s="420"/>
      <c r="K2" s="420"/>
      <c r="L2" s="420"/>
      <c r="M2" s="420"/>
      <c r="N2" s="420"/>
    </row>
    <row r="3" spans="1:14" ht="15" x14ac:dyDescent="0.25">
      <c r="A3" s="433" t="s">
        <v>557</v>
      </c>
      <c r="B3" s="433"/>
      <c r="C3" s="433"/>
      <c r="D3" s="433"/>
      <c r="E3" s="433"/>
      <c r="F3" s="433"/>
      <c r="G3" s="433"/>
      <c r="H3" s="433"/>
      <c r="I3" s="433"/>
      <c r="J3" s="433"/>
      <c r="K3" s="433"/>
      <c r="L3" s="433"/>
      <c r="M3" s="433"/>
      <c r="N3" s="433"/>
    </row>
    <row r="4" spans="1:14" ht="13.5" thickBot="1" x14ac:dyDescent="0.25">
      <c r="A4" s="63"/>
      <c r="B4" s="63"/>
      <c r="C4" s="63"/>
      <c r="D4" s="63"/>
      <c r="E4" s="63"/>
      <c r="F4" s="63"/>
      <c r="G4" s="63"/>
      <c r="H4" s="63"/>
      <c r="I4" s="63"/>
      <c r="J4" s="63"/>
      <c r="K4" s="83"/>
      <c r="L4" s="63"/>
      <c r="M4" s="63"/>
      <c r="N4" s="63" t="s">
        <v>163</v>
      </c>
    </row>
    <row r="5" spans="1:14" x14ac:dyDescent="0.2">
      <c r="A5" s="429" t="s">
        <v>220</v>
      </c>
      <c r="B5" s="429" t="s">
        <v>340</v>
      </c>
      <c r="C5" s="429" t="s">
        <v>341</v>
      </c>
      <c r="D5" s="429" t="s">
        <v>342</v>
      </c>
      <c r="E5" s="429" t="s">
        <v>343</v>
      </c>
      <c r="F5" s="429" t="s">
        <v>344</v>
      </c>
      <c r="G5" s="429" t="s">
        <v>345</v>
      </c>
      <c r="H5" s="429" t="s">
        <v>346</v>
      </c>
      <c r="I5" s="429" t="s">
        <v>347</v>
      </c>
      <c r="J5" s="429" t="s">
        <v>348</v>
      </c>
      <c r="K5" s="429" t="s">
        <v>349</v>
      </c>
      <c r="L5" s="429" t="s">
        <v>350</v>
      </c>
      <c r="M5" s="429" t="s">
        <v>351</v>
      </c>
      <c r="N5" s="429" t="s">
        <v>352</v>
      </c>
    </row>
    <row r="6" spans="1:14" x14ac:dyDescent="0.2">
      <c r="A6" s="430"/>
      <c r="B6" s="430"/>
      <c r="C6" s="430"/>
      <c r="D6" s="430"/>
      <c r="E6" s="430"/>
      <c r="F6" s="430"/>
      <c r="G6" s="430"/>
      <c r="H6" s="430"/>
      <c r="I6" s="430"/>
      <c r="J6" s="430"/>
      <c r="K6" s="430"/>
      <c r="L6" s="430"/>
      <c r="M6" s="430"/>
      <c r="N6" s="430"/>
    </row>
    <row r="7" spans="1:14" x14ac:dyDescent="0.2">
      <c r="A7" s="84"/>
      <c r="B7" s="82"/>
      <c r="C7" s="82"/>
      <c r="D7" s="82"/>
      <c r="E7" s="82"/>
      <c r="F7" s="81"/>
      <c r="G7" s="88"/>
      <c r="H7" s="81"/>
      <c r="I7" s="88"/>
      <c r="J7" s="81"/>
      <c r="K7" s="88"/>
      <c r="L7" s="81"/>
      <c r="M7" s="88"/>
      <c r="N7" s="81"/>
    </row>
    <row r="8" spans="1:14" x14ac:dyDescent="0.2">
      <c r="A8" s="64" t="s">
        <v>331</v>
      </c>
      <c r="B8" s="65">
        <v>152492</v>
      </c>
      <c r="C8" s="65">
        <v>124515</v>
      </c>
      <c r="D8" s="65">
        <v>110086</v>
      </c>
      <c r="E8" s="65">
        <v>100653</v>
      </c>
      <c r="F8" s="65">
        <v>89797</v>
      </c>
      <c r="G8" s="65">
        <v>74964</v>
      </c>
      <c r="H8" s="65">
        <v>64067</v>
      </c>
      <c r="I8" s="65">
        <v>53582</v>
      </c>
      <c r="J8" s="65">
        <v>44348</v>
      </c>
      <c r="K8" s="65">
        <v>39790</v>
      </c>
      <c r="L8" s="65">
        <v>33581</v>
      </c>
      <c r="M8" s="65">
        <v>34618</v>
      </c>
      <c r="N8" s="65">
        <v>323088</v>
      </c>
    </row>
    <row r="9" spans="1:14" x14ac:dyDescent="0.2">
      <c r="A9" s="64"/>
      <c r="B9" s="65"/>
      <c r="C9" s="65"/>
      <c r="D9" s="65"/>
      <c r="E9" s="65"/>
      <c r="F9" s="65"/>
      <c r="G9" s="65"/>
      <c r="H9" s="65"/>
      <c r="I9" s="65"/>
      <c r="J9" s="65"/>
      <c r="K9" s="65"/>
      <c r="L9" s="65"/>
      <c r="M9" s="65"/>
      <c r="N9" s="65"/>
    </row>
    <row r="10" spans="1:14" x14ac:dyDescent="0.2">
      <c r="A10" s="64" t="s">
        <v>0</v>
      </c>
      <c r="B10" s="65">
        <v>1661</v>
      </c>
      <c r="C10" s="65">
        <v>1459</v>
      </c>
      <c r="D10" s="65">
        <v>1032</v>
      </c>
      <c r="E10" s="65">
        <v>1057</v>
      </c>
      <c r="F10" s="65">
        <v>997</v>
      </c>
      <c r="G10" s="65">
        <v>1025</v>
      </c>
      <c r="H10" s="65">
        <v>651</v>
      </c>
      <c r="I10" s="65">
        <v>456</v>
      </c>
      <c r="J10" s="65">
        <v>459</v>
      </c>
      <c r="K10" s="65">
        <v>382</v>
      </c>
      <c r="L10" s="65">
        <v>374</v>
      </c>
      <c r="M10" s="65">
        <v>345</v>
      </c>
      <c r="N10" s="65">
        <v>2421</v>
      </c>
    </row>
    <row r="11" spans="1:14" x14ac:dyDescent="0.2">
      <c r="A11" s="64" t="s">
        <v>1</v>
      </c>
      <c r="B11" s="65">
        <v>5958</v>
      </c>
      <c r="C11" s="65">
        <v>5170</v>
      </c>
      <c r="D11" s="65">
        <v>4153</v>
      </c>
      <c r="E11" s="65">
        <v>3596</v>
      </c>
      <c r="F11" s="65">
        <v>3069</v>
      </c>
      <c r="G11" s="65">
        <v>2792</v>
      </c>
      <c r="H11" s="65">
        <v>2562</v>
      </c>
      <c r="I11" s="65">
        <v>1969</v>
      </c>
      <c r="J11" s="65">
        <v>2289</v>
      </c>
      <c r="K11" s="65">
        <v>1725</v>
      </c>
      <c r="L11" s="65">
        <v>1719</v>
      </c>
      <c r="M11" s="65">
        <v>1493</v>
      </c>
      <c r="N11" s="65">
        <v>11630</v>
      </c>
    </row>
    <row r="12" spans="1:14" x14ac:dyDescent="0.2">
      <c r="A12" s="64" t="s">
        <v>2</v>
      </c>
      <c r="B12" s="65">
        <v>1223</v>
      </c>
      <c r="C12" s="65">
        <v>998</v>
      </c>
      <c r="D12" s="65">
        <v>831</v>
      </c>
      <c r="E12" s="65">
        <v>727</v>
      </c>
      <c r="F12" s="65">
        <v>518</v>
      </c>
      <c r="G12" s="65">
        <v>458</v>
      </c>
      <c r="H12" s="65">
        <v>482</v>
      </c>
      <c r="I12" s="65">
        <v>446</v>
      </c>
      <c r="J12" s="65">
        <v>421</v>
      </c>
      <c r="K12" s="65">
        <v>365</v>
      </c>
      <c r="L12" s="65">
        <v>297</v>
      </c>
      <c r="M12" s="65">
        <v>253</v>
      </c>
      <c r="N12" s="65">
        <v>1570</v>
      </c>
    </row>
    <row r="13" spans="1:14" x14ac:dyDescent="0.2">
      <c r="A13" s="64" t="s">
        <v>3</v>
      </c>
      <c r="B13" s="65">
        <v>1845</v>
      </c>
      <c r="C13" s="65">
        <v>1641</v>
      </c>
      <c r="D13" s="65">
        <v>1454</v>
      </c>
      <c r="E13" s="65">
        <v>1175</v>
      </c>
      <c r="F13" s="65">
        <v>1135</v>
      </c>
      <c r="G13" s="65">
        <v>884</v>
      </c>
      <c r="H13" s="65">
        <v>784</v>
      </c>
      <c r="I13" s="65">
        <v>721</v>
      </c>
      <c r="J13" s="65">
        <v>687</v>
      </c>
      <c r="K13" s="65">
        <v>555</v>
      </c>
      <c r="L13" s="65">
        <v>455</v>
      </c>
      <c r="M13" s="65">
        <v>520</v>
      </c>
      <c r="N13" s="65">
        <v>5356</v>
      </c>
    </row>
    <row r="14" spans="1:14" x14ac:dyDescent="0.2">
      <c r="A14" s="64" t="s">
        <v>332</v>
      </c>
      <c r="B14" s="65">
        <v>5342</v>
      </c>
      <c r="C14" s="65">
        <v>4745</v>
      </c>
      <c r="D14" s="65">
        <v>3664</v>
      </c>
      <c r="E14" s="65">
        <v>3222</v>
      </c>
      <c r="F14" s="65">
        <v>2978</v>
      </c>
      <c r="G14" s="65">
        <v>2618</v>
      </c>
      <c r="H14" s="65">
        <v>2295</v>
      </c>
      <c r="I14" s="65">
        <v>1743</v>
      </c>
      <c r="J14" s="65">
        <v>1474</v>
      </c>
      <c r="K14" s="65">
        <v>1207</v>
      </c>
      <c r="L14" s="65">
        <v>1016</v>
      </c>
      <c r="M14" s="65">
        <v>1059</v>
      </c>
      <c r="N14" s="65">
        <v>8496</v>
      </c>
    </row>
    <row r="15" spans="1:14" x14ac:dyDescent="0.2">
      <c r="A15" s="64" t="s">
        <v>5</v>
      </c>
      <c r="B15" s="65">
        <v>698</v>
      </c>
      <c r="C15" s="65">
        <v>676</v>
      </c>
      <c r="D15" s="65">
        <v>516</v>
      </c>
      <c r="E15" s="65">
        <v>482</v>
      </c>
      <c r="F15" s="65">
        <v>422</v>
      </c>
      <c r="G15" s="65">
        <v>387</v>
      </c>
      <c r="H15" s="65">
        <v>326</v>
      </c>
      <c r="I15" s="65">
        <v>231</v>
      </c>
      <c r="J15" s="65">
        <v>165</v>
      </c>
      <c r="K15" s="65">
        <v>153</v>
      </c>
      <c r="L15" s="65">
        <v>98</v>
      </c>
      <c r="M15" s="65">
        <v>165</v>
      </c>
      <c r="N15" s="65">
        <v>700</v>
      </c>
    </row>
    <row r="16" spans="1:14" x14ac:dyDescent="0.2">
      <c r="A16" s="64" t="s">
        <v>6</v>
      </c>
      <c r="B16" s="65">
        <v>1930</v>
      </c>
      <c r="C16" s="65">
        <v>1648</v>
      </c>
      <c r="D16" s="65">
        <v>1024</v>
      </c>
      <c r="E16" s="65">
        <v>869</v>
      </c>
      <c r="F16" s="65">
        <v>887</v>
      </c>
      <c r="G16" s="65">
        <v>790</v>
      </c>
      <c r="H16" s="65">
        <v>820</v>
      </c>
      <c r="I16" s="65">
        <v>451</v>
      </c>
      <c r="J16" s="65">
        <v>481</v>
      </c>
      <c r="K16" s="65">
        <v>343</v>
      </c>
      <c r="L16" s="65">
        <v>282</v>
      </c>
      <c r="M16" s="65">
        <v>361</v>
      </c>
      <c r="N16" s="65">
        <v>1419</v>
      </c>
    </row>
    <row r="17" spans="1:14" x14ac:dyDescent="0.2">
      <c r="A17" s="64" t="s">
        <v>7</v>
      </c>
      <c r="B17" s="65">
        <v>6238</v>
      </c>
      <c r="C17" s="65">
        <v>5056</v>
      </c>
      <c r="D17" s="65">
        <v>4245</v>
      </c>
      <c r="E17" s="65">
        <v>3425</v>
      </c>
      <c r="F17" s="65">
        <v>3144</v>
      </c>
      <c r="G17" s="65">
        <v>2991</v>
      </c>
      <c r="H17" s="65">
        <v>2373</v>
      </c>
      <c r="I17" s="65">
        <v>2313</v>
      </c>
      <c r="J17" s="65">
        <v>1937</v>
      </c>
      <c r="K17" s="65">
        <v>1479</v>
      </c>
      <c r="L17" s="65">
        <v>1410</v>
      </c>
      <c r="M17" s="65">
        <v>1175</v>
      </c>
      <c r="N17" s="65">
        <v>9307</v>
      </c>
    </row>
    <row r="18" spans="1:14" x14ac:dyDescent="0.2">
      <c r="A18" s="66" t="s">
        <v>761</v>
      </c>
      <c r="B18" s="65">
        <v>21627</v>
      </c>
      <c r="C18" s="65">
        <v>18453</v>
      </c>
      <c r="D18" s="65">
        <v>16549</v>
      </c>
      <c r="E18" s="65">
        <v>16538</v>
      </c>
      <c r="F18" s="65">
        <v>15437</v>
      </c>
      <c r="G18" s="65">
        <v>12123</v>
      </c>
      <c r="H18" s="65">
        <v>10589</v>
      </c>
      <c r="I18" s="65">
        <v>8985</v>
      </c>
      <c r="J18" s="65">
        <v>7673</v>
      </c>
      <c r="K18" s="65">
        <v>8018</v>
      </c>
      <c r="L18" s="65">
        <v>5942</v>
      </c>
      <c r="M18" s="65">
        <v>6135</v>
      </c>
      <c r="N18" s="65">
        <v>79969</v>
      </c>
    </row>
    <row r="19" spans="1:14" x14ac:dyDescent="0.2">
      <c r="A19" s="66" t="s">
        <v>762</v>
      </c>
      <c r="B19" s="65">
        <v>18412</v>
      </c>
      <c r="C19" s="65">
        <v>14837</v>
      </c>
      <c r="D19" s="65">
        <v>13275</v>
      </c>
      <c r="E19" s="65">
        <v>12685</v>
      </c>
      <c r="F19" s="65">
        <v>10224</v>
      </c>
      <c r="G19" s="65">
        <v>9250</v>
      </c>
      <c r="H19" s="65">
        <v>8082</v>
      </c>
      <c r="I19" s="65">
        <v>7123</v>
      </c>
      <c r="J19" s="65">
        <v>5845</v>
      </c>
      <c r="K19" s="65">
        <v>4872</v>
      </c>
      <c r="L19" s="65">
        <v>4575</v>
      </c>
      <c r="M19" s="65">
        <v>5335</v>
      </c>
      <c r="N19" s="65">
        <v>56713</v>
      </c>
    </row>
    <row r="20" spans="1:14" x14ac:dyDescent="0.2">
      <c r="A20" s="64" t="s">
        <v>8</v>
      </c>
      <c r="B20" s="65">
        <v>1239</v>
      </c>
      <c r="C20" s="65">
        <v>1007</v>
      </c>
      <c r="D20" s="65">
        <v>856</v>
      </c>
      <c r="E20" s="65">
        <v>870</v>
      </c>
      <c r="F20" s="65">
        <v>760</v>
      </c>
      <c r="G20" s="65">
        <v>643</v>
      </c>
      <c r="H20" s="65">
        <v>514</v>
      </c>
      <c r="I20" s="65">
        <v>330</v>
      </c>
      <c r="J20" s="65">
        <v>270</v>
      </c>
      <c r="K20" s="65">
        <v>236</v>
      </c>
      <c r="L20" s="65">
        <v>215</v>
      </c>
      <c r="M20" s="65">
        <v>192</v>
      </c>
      <c r="N20" s="65">
        <v>1588</v>
      </c>
    </row>
    <row r="21" spans="1:14" x14ac:dyDescent="0.2">
      <c r="A21" s="64" t="s">
        <v>9</v>
      </c>
      <c r="B21" s="65">
        <v>4703</v>
      </c>
      <c r="C21" s="65">
        <v>3923</v>
      </c>
      <c r="D21" s="65">
        <v>3056</v>
      </c>
      <c r="E21" s="65">
        <v>2956</v>
      </c>
      <c r="F21" s="65">
        <v>2690</v>
      </c>
      <c r="G21" s="65">
        <v>2003</v>
      </c>
      <c r="H21" s="65">
        <v>1770</v>
      </c>
      <c r="I21" s="65">
        <v>1461</v>
      </c>
      <c r="J21" s="65">
        <v>1057</v>
      </c>
      <c r="K21" s="65">
        <v>1024</v>
      </c>
      <c r="L21" s="65">
        <v>889</v>
      </c>
      <c r="M21" s="65">
        <v>890</v>
      </c>
      <c r="N21" s="65">
        <v>7108</v>
      </c>
    </row>
    <row r="22" spans="1:14" x14ac:dyDescent="0.2">
      <c r="A22" s="64" t="s">
        <v>10</v>
      </c>
      <c r="B22" s="65">
        <v>1027</v>
      </c>
      <c r="C22" s="65">
        <v>833</v>
      </c>
      <c r="D22" s="65">
        <v>670</v>
      </c>
      <c r="E22" s="65">
        <v>597</v>
      </c>
      <c r="F22" s="65">
        <v>581</v>
      </c>
      <c r="G22" s="65">
        <v>531</v>
      </c>
      <c r="H22" s="65">
        <v>475</v>
      </c>
      <c r="I22" s="65">
        <v>427</v>
      </c>
      <c r="J22" s="65">
        <v>295</v>
      </c>
      <c r="K22" s="65">
        <v>221</v>
      </c>
      <c r="L22" s="65">
        <v>213</v>
      </c>
      <c r="M22" s="65">
        <v>178</v>
      </c>
      <c r="N22" s="65">
        <v>971</v>
      </c>
    </row>
    <row r="23" spans="1:14" x14ac:dyDescent="0.2">
      <c r="A23" s="64" t="s">
        <v>11</v>
      </c>
      <c r="B23" s="65">
        <v>1287</v>
      </c>
      <c r="C23" s="65">
        <v>1109</v>
      </c>
      <c r="D23" s="65">
        <v>891</v>
      </c>
      <c r="E23" s="65">
        <v>874</v>
      </c>
      <c r="F23" s="65">
        <v>906</v>
      </c>
      <c r="G23" s="65">
        <v>681</v>
      </c>
      <c r="H23" s="65">
        <v>547</v>
      </c>
      <c r="I23" s="65">
        <v>412</v>
      </c>
      <c r="J23" s="65">
        <v>309</v>
      </c>
      <c r="K23" s="65">
        <v>226</v>
      </c>
      <c r="L23" s="65">
        <v>192</v>
      </c>
      <c r="M23" s="65">
        <v>222</v>
      </c>
      <c r="N23" s="65">
        <v>1621</v>
      </c>
    </row>
    <row r="24" spans="1:14" x14ac:dyDescent="0.2">
      <c r="A24" s="64" t="s">
        <v>12</v>
      </c>
      <c r="B24" s="65">
        <v>13278</v>
      </c>
      <c r="C24" s="65">
        <v>10159</v>
      </c>
      <c r="D24" s="65">
        <v>8923</v>
      </c>
      <c r="E24" s="65">
        <v>8637</v>
      </c>
      <c r="F24" s="65">
        <v>7535</v>
      </c>
      <c r="G24" s="65">
        <v>6310</v>
      </c>
      <c r="H24" s="65">
        <v>5065</v>
      </c>
      <c r="I24" s="65">
        <v>4321</v>
      </c>
      <c r="J24" s="65">
        <v>3586</v>
      </c>
      <c r="K24" s="65">
        <v>3280</v>
      </c>
      <c r="L24" s="65">
        <v>2854</v>
      </c>
      <c r="M24" s="65">
        <v>2646</v>
      </c>
      <c r="N24" s="65">
        <v>20569</v>
      </c>
    </row>
    <row r="25" spans="1:14" x14ac:dyDescent="0.2">
      <c r="A25" s="64" t="s">
        <v>333</v>
      </c>
      <c r="B25" s="65">
        <v>5873</v>
      </c>
      <c r="C25" s="65">
        <v>5015</v>
      </c>
      <c r="D25" s="65">
        <v>4456</v>
      </c>
      <c r="E25" s="65">
        <v>4410</v>
      </c>
      <c r="F25" s="65">
        <v>3690</v>
      </c>
      <c r="G25" s="65">
        <v>3043</v>
      </c>
      <c r="H25" s="65">
        <v>2772</v>
      </c>
      <c r="I25" s="65">
        <v>1930</v>
      </c>
      <c r="J25" s="65">
        <v>1536</v>
      </c>
      <c r="K25" s="65">
        <v>1340</v>
      </c>
      <c r="L25" s="65">
        <v>1242</v>
      </c>
      <c r="M25" s="65">
        <v>1276</v>
      </c>
      <c r="N25" s="65">
        <v>10456</v>
      </c>
    </row>
    <row r="26" spans="1:14" x14ac:dyDescent="0.2">
      <c r="A26" s="64" t="s">
        <v>334</v>
      </c>
      <c r="B26" s="65">
        <v>4820</v>
      </c>
      <c r="C26" s="65">
        <v>4031</v>
      </c>
      <c r="D26" s="65">
        <v>4155</v>
      </c>
      <c r="E26" s="65">
        <v>3451</v>
      </c>
      <c r="F26" s="65">
        <v>2738</v>
      </c>
      <c r="G26" s="65">
        <v>2151</v>
      </c>
      <c r="H26" s="65">
        <v>1776</v>
      </c>
      <c r="I26" s="65">
        <v>1547</v>
      </c>
      <c r="J26" s="65">
        <v>1251</v>
      </c>
      <c r="K26" s="65">
        <v>1138</v>
      </c>
      <c r="L26" s="65">
        <v>990</v>
      </c>
      <c r="M26" s="65">
        <v>1116</v>
      </c>
      <c r="N26" s="65">
        <v>9602</v>
      </c>
    </row>
    <row r="27" spans="1:14" x14ac:dyDescent="0.2">
      <c r="A27" s="64" t="s">
        <v>335</v>
      </c>
      <c r="B27" s="65">
        <v>2984</v>
      </c>
      <c r="C27" s="65">
        <v>2281</v>
      </c>
      <c r="D27" s="65">
        <v>1704</v>
      </c>
      <c r="E27" s="65">
        <v>1802</v>
      </c>
      <c r="F27" s="65">
        <v>1539</v>
      </c>
      <c r="G27" s="65">
        <v>1248</v>
      </c>
      <c r="H27" s="65">
        <v>912</v>
      </c>
      <c r="I27" s="65">
        <v>638</v>
      </c>
      <c r="J27" s="65">
        <v>518</v>
      </c>
      <c r="K27" s="65">
        <v>465</v>
      </c>
      <c r="L27" s="65">
        <v>414</v>
      </c>
      <c r="M27" s="65">
        <v>434</v>
      </c>
      <c r="N27" s="65">
        <v>3152</v>
      </c>
    </row>
    <row r="28" spans="1:14" x14ac:dyDescent="0.2">
      <c r="A28" s="64" t="s">
        <v>16</v>
      </c>
      <c r="B28" s="65">
        <v>2252</v>
      </c>
      <c r="C28" s="65">
        <v>1578</v>
      </c>
      <c r="D28" s="65">
        <v>1097</v>
      </c>
      <c r="E28" s="65">
        <v>1088</v>
      </c>
      <c r="F28" s="65">
        <v>922</v>
      </c>
      <c r="G28" s="65">
        <v>868</v>
      </c>
      <c r="H28" s="65">
        <v>797</v>
      </c>
      <c r="I28" s="65">
        <v>600</v>
      </c>
      <c r="J28" s="65">
        <v>369</v>
      </c>
      <c r="K28" s="65">
        <v>321</v>
      </c>
      <c r="L28" s="65">
        <v>271</v>
      </c>
      <c r="M28" s="65">
        <v>281</v>
      </c>
      <c r="N28" s="65">
        <v>2074</v>
      </c>
    </row>
    <row r="29" spans="1:14" x14ac:dyDescent="0.2">
      <c r="A29" s="64" t="s">
        <v>17</v>
      </c>
      <c r="B29" s="65">
        <v>679</v>
      </c>
      <c r="C29" s="65">
        <v>561</v>
      </c>
      <c r="D29" s="65">
        <v>447</v>
      </c>
      <c r="E29" s="65">
        <v>390</v>
      </c>
      <c r="F29" s="65">
        <v>410</v>
      </c>
      <c r="G29" s="65">
        <v>364</v>
      </c>
      <c r="H29" s="65">
        <v>250</v>
      </c>
      <c r="I29" s="65">
        <v>142</v>
      </c>
      <c r="J29" s="65">
        <v>114</v>
      </c>
      <c r="K29" s="65">
        <v>102</v>
      </c>
      <c r="L29" s="65">
        <v>86</v>
      </c>
      <c r="M29" s="65">
        <v>85</v>
      </c>
      <c r="N29" s="65">
        <v>460</v>
      </c>
    </row>
    <row r="30" spans="1:14" x14ac:dyDescent="0.2">
      <c r="A30" s="64" t="s">
        <v>18</v>
      </c>
      <c r="B30" s="65">
        <v>13667</v>
      </c>
      <c r="C30" s="65">
        <v>10627</v>
      </c>
      <c r="D30" s="65">
        <v>9711</v>
      </c>
      <c r="E30" s="65">
        <v>8208</v>
      </c>
      <c r="F30" s="65">
        <v>7687</v>
      </c>
      <c r="G30" s="65">
        <v>6726</v>
      </c>
      <c r="H30" s="65">
        <v>5269</v>
      </c>
      <c r="I30" s="65">
        <v>4981</v>
      </c>
      <c r="J30" s="65">
        <v>3869</v>
      </c>
      <c r="K30" s="65">
        <v>3504</v>
      </c>
      <c r="L30" s="65">
        <v>3156</v>
      </c>
      <c r="M30" s="65">
        <v>3473</v>
      </c>
      <c r="N30" s="65">
        <v>35355</v>
      </c>
    </row>
    <row r="31" spans="1:14" x14ac:dyDescent="0.2">
      <c r="A31" s="64" t="s">
        <v>19</v>
      </c>
      <c r="B31" s="65">
        <v>1247</v>
      </c>
      <c r="C31" s="65">
        <v>1009</v>
      </c>
      <c r="D31" s="65">
        <v>865</v>
      </c>
      <c r="E31" s="65">
        <v>696</v>
      </c>
      <c r="F31" s="65">
        <v>809</v>
      </c>
      <c r="G31" s="65">
        <v>600</v>
      </c>
      <c r="H31" s="65">
        <v>419</v>
      </c>
      <c r="I31" s="65">
        <v>312</v>
      </c>
      <c r="J31" s="65">
        <v>194</v>
      </c>
      <c r="K31" s="65">
        <v>134</v>
      </c>
      <c r="L31" s="65">
        <v>130</v>
      </c>
      <c r="M31" s="65">
        <v>155</v>
      </c>
      <c r="N31" s="65">
        <v>751</v>
      </c>
    </row>
    <row r="32" spans="1:14" x14ac:dyDescent="0.2">
      <c r="A32" s="64" t="s">
        <v>20</v>
      </c>
      <c r="B32" s="65">
        <v>4175</v>
      </c>
      <c r="C32" s="65">
        <v>3448</v>
      </c>
      <c r="D32" s="65">
        <v>4384</v>
      </c>
      <c r="E32" s="65">
        <v>4438</v>
      </c>
      <c r="F32" s="65">
        <v>3762</v>
      </c>
      <c r="G32" s="65">
        <v>2742</v>
      </c>
      <c r="H32" s="65">
        <v>2290</v>
      </c>
      <c r="I32" s="65">
        <v>1701</v>
      </c>
      <c r="J32" s="65">
        <v>1462</v>
      </c>
      <c r="K32" s="65">
        <v>1158</v>
      </c>
      <c r="L32" s="65">
        <v>1004</v>
      </c>
      <c r="M32" s="65">
        <v>1012</v>
      </c>
      <c r="N32" s="65">
        <v>7079</v>
      </c>
    </row>
    <row r="33" spans="1:14" x14ac:dyDescent="0.2">
      <c r="A33" s="64" t="s">
        <v>21</v>
      </c>
      <c r="B33" s="65">
        <v>4973</v>
      </c>
      <c r="C33" s="65">
        <v>3977</v>
      </c>
      <c r="D33" s="65">
        <v>3450</v>
      </c>
      <c r="E33" s="65">
        <v>3000</v>
      </c>
      <c r="F33" s="65">
        <v>2651</v>
      </c>
      <c r="G33" s="65">
        <v>2384</v>
      </c>
      <c r="H33" s="65">
        <v>2032</v>
      </c>
      <c r="I33" s="65">
        <v>1720</v>
      </c>
      <c r="J33" s="65">
        <v>1319</v>
      </c>
      <c r="K33" s="65">
        <v>1704</v>
      </c>
      <c r="L33" s="65">
        <v>1005</v>
      </c>
      <c r="M33" s="65">
        <v>1085</v>
      </c>
      <c r="N33" s="65">
        <v>9240</v>
      </c>
    </row>
    <row r="34" spans="1:14" x14ac:dyDescent="0.2">
      <c r="A34" s="64" t="s">
        <v>22</v>
      </c>
      <c r="B34" s="65">
        <v>1706</v>
      </c>
      <c r="C34" s="65">
        <v>1263</v>
      </c>
      <c r="D34" s="65">
        <v>1067</v>
      </c>
      <c r="E34" s="65">
        <v>858</v>
      </c>
      <c r="F34" s="65">
        <v>778</v>
      </c>
      <c r="G34" s="65">
        <v>606</v>
      </c>
      <c r="H34" s="65">
        <v>728</v>
      </c>
      <c r="I34" s="65">
        <v>638</v>
      </c>
      <c r="J34" s="65">
        <v>564</v>
      </c>
      <c r="K34" s="65">
        <v>432</v>
      </c>
      <c r="L34" s="65">
        <v>401</v>
      </c>
      <c r="M34" s="65">
        <v>295</v>
      </c>
      <c r="N34" s="65">
        <v>2531</v>
      </c>
    </row>
    <row r="35" spans="1:14" x14ac:dyDescent="0.2">
      <c r="A35" s="64" t="s">
        <v>23</v>
      </c>
      <c r="B35" s="65">
        <v>2453</v>
      </c>
      <c r="C35" s="65">
        <v>2261</v>
      </c>
      <c r="D35" s="65">
        <v>2404</v>
      </c>
      <c r="E35" s="65">
        <v>1702</v>
      </c>
      <c r="F35" s="65">
        <v>1566</v>
      </c>
      <c r="G35" s="65">
        <v>1173</v>
      </c>
      <c r="H35" s="65">
        <v>1027</v>
      </c>
      <c r="I35" s="65">
        <v>900</v>
      </c>
      <c r="J35" s="65">
        <v>662</v>
      </c>
      <c r="K35" s="65">
        <v>607</v>
      </c>
      <c r="L35" s="65">
        <v>529</v>
      </c>
      <c r="M35" s="65">
        <v>566</v>
      </c>
      <c r="N35" s="65">
        <v>4047</v>
      </c>
    </row>
    <row r="36" spans="1:14" x14ac:dyDescent="0.2">
      <c r="A36" s="64" t="s">
        <v>24</v>
      </c>
      <c r="B36" s="65">
        <v>2077</v>
      </c>
      <c r="C36" s="65">
        <v>1676</v>
      </c>
      <c r="D36" s="65">
        <v>1500</v>
      </c>
      <c r="E36" s="65">
        <v>1305</v>
      </c>
      <c r="F36" s="65">
        <v>1173</v>
      </c>
      <c r="G36" s="65">
        <v>1005</v>
      </c>
      <c r="H36" s="65">
        <v>937</v>
      </c>
      <c r="I36" s="65">
        <v>576</v>
      </c>
      <c r="J36" s="65">
        <v>588</v>
      </c>
      <c r="K36" s="65">
        <v>425</v>
      </c>
      <c r="L36" s="65">
        <v>371</v>
      </c>
      <c r="M36" s="65">
        <v>405</v>
      </c>
      <c r="N36" s="65">
        <v>2563</v>
      </c>
    </row>
    <row r="37" spans="1:14" x14ac:dyDescent="0.2">
      <c r="A37" s="64" t="s">
        <v>25</v>
      </c>
      <c r="B37" s="65">
        <v>3728</v>
      </c>
      <c r="C37" s="65">
        <v>2822</v>
      </c>
      <c r="D37" s="65">
        <v>2595</v>
      </c>
      <c r="E37" s="65">
        <v>2159</v>
      </c>
      <c r="F37" s="65">
        <v>1891</v>
      </c>
      <c r="G37" s="65">
        <v>1666</v>
      </c>
      <c r="H37" s="65">
        <v>1489</v>
      </c>
      <c r="I37" s="65">
        <v>1207</v>
      </c>
      <c r="J37" s="65">
        <v>802</v>
      </c>
      <c r="K37" s="65">
        <v>717</v>
      </c>
      <c r="L37" s="65">
        <v>692</v>
      </c>
      <c r="M37" s="65">
        <v>676</v>
      </c>
      <c r="N37" s="65">
        <v>4879</v>
      </c>
    </row>
    <row r="38" spans="1:14" x14ac:dyDescent="0.2">
      <c r="A38" s="64" t="s">
        <v>26</v>
      </c>
      <c r="B38" s="65">
        <v>1233</v>
      </c>
      <c r="C38" s="65">
        <v>993</v>
      </c>
      <c r="D38" s="65">
        <v>832</v>
      </c>
      <c r="E38" s="65">
        <v>758</v>
      </c>
      <c r="F38" s="65">
        <v>721</v>
      </c>
      <c r="G38" s="65">
        <v>567</v>
      </c>
      <c r="H38" s="65">
        <v>616</v>
      </c>
      <c r="I38" s="65">
        <v>563</v>
      </c>
      <c r="J38" s="65">
        <v>401</v>
      </c>
      <c r="K38" s="65">
        <v>352</v>
      </c>
      <c r="L38" s="65">
        <v>245</v>
      </c>
      <c r="M38" s="65">
        <v>285</v>
      </c>
      <c r="N38" s="65">
        <v>3049</v>
      </c>
    </row>
    <row r="39" spans="1:14" x14ac:dyDescent="0.2">
      <c r="A39" s="64" t="s">
        <v>27</v>
      </c>
      <c r="B39" s="65">
        <v>4210</v>
      </c>
      <c r="C39" s="65">
        <v>3566</v>
      </c>
      <c r="D39" s="65">
        <v>3004</v>
      </c>
      <c r="E39" s="65">
        <v>2797</v>
      </c>
      <c r="F39" s="65">
        <v>2331</v>
      </c>
      <c r="G39" s="65">
        <v>2049</v>
      </c>
      <c r="H39" s="65">
        <v>1744</v>
      </c>
      <c r="I39" s="65">
        <v>1566</v>
      </c>
      <c r="J39" s="65">
        <v>1310</v>
      </c>
      <c r="K39" s="65">
        <v>1054</v>
      </c>
      <c r="L39" s="65">
        <v>910</v>
      </c>
      <c r="M39" s="65">
        <v>865</v>
      </c>
      <c r="N39" s="65">
        <v>6788</v>
      </c>
    </row>
    <row r="40" spans="1:14" x14ac:dyDescent="0.2">
      <c r="A40" s="64" t="s">
        <v>28</v>
      </c>
      <c r="B40" s="65">
        <v>536</v>
      </c>
      <c r="C40" s="65">
        <v>457</v>
      </c>
      <c r="D40" s="65">
        <v>387</v>
      </c>
      <c r="E40" s="65">
        <v>337</v>
      </c>
      <c r="F40" s="65">
        <v>380</v>
      </c>
      <c r="G40" s="65">
        <v>249</v>
      </c>
      <c r="H40" s="65">
        <v>243</v>
      </c>
      <c r="I40" s="65">
        <v>132</v>
      </c>
      <c r="J40" s="65">
        <v>145</v>
      </c>
      <c r="K40" s="65">
        <v>103</v>
      </c>
      <c r="L40" s="65">
        <v>56</v>
      </c>
      <c r="M40" s="65">
        <v>74</v>
      </c>
      <c r="N40" s="65">
        <v>596</v>
      </c>
    </row>
    <row r="41" spans="1:14" x14ac:dyDescent="0.2">
      <c r="A41" s="64" t="s">
        <v>29</v>
      </c>
      <c r="B41" s="65">
        <v>5164</v>
      </c>
      <c r="C41" s="65">
        <v>3815</v>
      </c>
      <c r="D41" s="65">
        <v>3751</v>
      </c>
      <c r="E41" s="65">
        <v>2958</v>
      </c>
      <c r="F41" s="65">
        <v>3013</v>
      </c>
      <c r="G41" s="65">
        <v>2073</v>
      </c>
      <c r="H41" s="65">
        <v>1659</v>
      </c>
      <c r="I41" s="65">
        <v>1584</v>
      </c>
      <c r="J41" s="65">
        <v>1354</v>
      </c>
      <c r="K41" s="65">
        <v>1281</v>
      </c>
      <c r="L41" s="65">
        <v>860</v>
      </c>
      <c r="M41" s="65">
        <v>812</v>
      </c>
      <c r="N41" s="65">
        <v>6331</v>
      </c>
    </row>
    <row r="42" spans="1:14" x14ac:dyDescent="0.2">
      <c r="A42" s="64" t="s">
        <v>30</v>
      </c>
      <c r="B42" s="65">
        <v>1724</v>
      </c>
      <c r="C42" s="65">
        <v>1607</v>
      </c>
      <c r="D42" s="65">
        <v>1477</v>
      </c>
      <c r="E42" s="65">
        <v>1244</v>
      </c>
      <c r="F42" s="65">
        <v>887</v>
      </c>
      <c r="G42" s="65">
        <v>776</v>
      </c>
      <c r="H42" s="65">
        <v>731</v>
      </c>
      <c r="I42" s="65">
        <v>552</v>
      </c>
      <c r="J42" s="65">
        <v>429</v>
      </c>
      <c r="K42" s="65">
        <v>329</v>
      </c>
      <c r="L42" s="65">
        <v>275</v>
      </c>
      <c r="M42" s="65">
        <v>308</v>
      </c>
      <c r="N42" s="65">
        <v>1621</v>
      </c>
    </row>
    <row r="43" spans="1:14" x14ac:dyDescent="0.2">
      <c r="A43" s="64" t="s">
        <v>31</v>
      </c>
      <c r="B43" s="65">
        <v>1406</v>
      </c>
      <c r="C43" s="65">
        <v>1048</v>
      </c>
      <c r="D43" s="65">
        <v>1080</v>
      </c>
      <c r="E43" s="65">
        <v>804</v>
      </c>
      <c r="F43" s="65">
        <v>945</v>
      </c>
      <c r="G43" s="65">
        <v>730</v>
      </c>
      <c r="H43" s="65">
        <v>679</v>
      </c>
      <c r="I43" s="65">
        <v>674</v>
      </c>
      <c r="J43" s="65">
        <v>361</v>
      </c>
      <c r="K43" s="65">
        <v>347</v>
      </c>
      <c r="L43" s="65">
        <v>260</v>
      </c>
      <c r="M43" s="65">
        <v>287</v>
      </c>
      <c r="N43" s="65">
        <v>2180</v>
      </c>
    </row>
    <row r="44" spans="1:14" ht="13.5" thickBot="1" x14ac:dyDescent="0.25">
      <c r="A44" s="67" t="s">
        <v>32</v>
      </c>
      <c r="B44" s="68">
        <v>1117</v>
      </c>
      <c r="C44" s="68">
        <v>766</v>
      </c>
      <c r="D44" s="68">
        <v>581</v>
      </c>
      <c r="E44" s="68">
        <v>538</v>
      </c>
      <c r="F44" s="68">
        <v>621</v>
      </c>
      <c r="G44" s="68">
        <v>458</v>
      </c>
      <c r="H44" s="68">
        <v>362</v>
      </c>
      <c r="I44" s="68">
        <v>230</v>
      </c>
      <c r="J44" s="68">
        <v>152</v>
      </c>
      <c r="K44" s="68">
        <v>191</v>
      </c>
      <c r="L44" s="68">
        <v>153</v>
      </c>
      <c r="M44" s="68">
        <v>159</v>
      </c>
      <c r="N44" s="68">
        <v>896</v>
      </c>
    </row>
    <row r="45" spans="1:14" x14ac:dyDescent="0.2">
      <c r="A45" s="69" t="s">
        <v>355</v>
      </c>
      <c r="B45" s="70"/>
      <c r="C45" s="71"/>
      <c r="D45" s="71"/>
      <c r="E45" s="71"/>
      <c r="F45" s="71"/>
      <c r="G45" s="71"/>
      <c r="H45" s="71"/>
      <c r="I45" s="71"/>
      <c r="J45" s="71"/>
      <c r="K45" s="71"/>
      <c r="L45" s="59"/>
      <c r="M45" s="59"/>
      <c r="N45" s="72"/>
    </row>
    <row r="46" spans="1:14" ht="12.7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ht="16.5" customHeight="1" x14ac:dyDescent="0.2">
      <c r="A49" s="435" t="s">
        <v>339</v>
      </c>
      <c r="B49" s="435"/>
      <c r="C49" s="435"/>
      <c r="D49" s="435"/>
      <c r="E49" s="435"/>
      <c r="F49" s="435"/>
      <c r="G49" s="435"/>
      <c r="H49" s="435"/>
      <c r="I49" s="435"/>
      <c r="J49" s="74"/>
      <c r="K49" s="74"/>
      <c r="L49" s="74"/>
      <c r="M49" s="74"/>
      <c r="N49" s="74"/>
    </row>
    <row r="50" spans="1:14" x14ac:dyDescent="0.2">
      <c r="A50" s="78"/>
      <c r="B50" s="79"/>
      <c r="C50" s="79"/>
      <c r="D50" s="79"/>
      <c r="E50" s="79"/>
      <c r="F50" s="80"/>
      <c r="G50" s="79"/>
      <c r="H50" s="79"/>
      <c r="I50" s="79"/>
      <c r="J50" s="81"/>
      <c r="K50" s="81"/>
      <c r="L50" s="82"/>
      <c r="M50" s="81"/>
      <c r="N50" s="81"/>
    </row>
  </sheetData>
  <mergeCells count="19">
    <mergeCell ref="A2:N2"/>
    <mergeCell ref="A48:N48"/>
    <mergeCell ref="N5:N6"/>
    <mergeCell ref="A3:N3"/>
    <mergeCell ref="A49:I49"/>
    <mergeCell ref="J5:J6"/>
    <mergeCell ref="K5:K6"/>
    <mergeCell ref="L5:L6"/>
    <mergeCell ref="M5:M6"/>
    <mergeCell ref="A47:N47"/>
    <mergeCell ref="A5:A6"/>
    <mergeCell ref="B5:B6"/>
    <mergeCell ref="C5:C6"/>
    <mergeCell ref="D5:D6"/>
    <mergeCell ref="E5:E6"/>
    <mergeCell ref="F5:F6"/>
    <mergeCell ref="G5:G6"/>
    <mergeCell ref="H5:H6"/>
    <mergeCell ref="I5:I6"/>
  </mergeCells>
  <hyperlinks>
    <hyperlink ref="A1" location="Índice!A1" display="Regresar"/>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zoomScaleNormal="100" workbookViewId="0">
      <selection activeCell="F18" sqref="F18"/>
    </sheetView>
  </sheetViews>
  <sheetFormatPr baseColWidth="10" defaultRowHeight="12.75" x14ac:dyDescent="0.2"/>
  <cols>
    <col min="1" max="1" width="29.28515625" style="62" customWidth="1"/>
    <col min="2" max="16384" width="11.42578125" style="62"/>
  </cols>
  <sheetData>
    <row r="1" spans="1:14" s="352" customFormat="1" x14ac:dyDescent="0.2">
      <c r="A1" s="365" t="s">
        <v>238</v>
      </c>
    </row>
    <row r="2" spans="1:14" x14ac:dyDescent="0.2">
      <c r="A2" s="420" t="s">
        <v>411</v>
      </c>
      <c r="B2" s="420"/>
      <c r="C2" s="420"/>
      <c r="D2" s="420"/>
      <c r="E2" s="420"/>
      <c r="F2" s="420"/>
      <c r="G2" s="420"/>
      <c r="H2" s="420"/>
      <c r="I2" s="420"/>
      <c r="J2" s="420"/>
      <c r="K2" s="420"/>
      <c r="L2" s="420"/>
      <c r="M2" s="420"/>
      <c r="N2" s="420"/>
    </row>
    <row r="3" spans="1:14" ht="15" x14ac:dyDescent="0.25">
      <c r="A3" s="433" t="s">
        <v>558</v>
      </c>
      <c r="B3" s="433"/>
      <c r="C3" s="433"/>
      <c r="D3" s="433"/>
      <c r="E3" s="433"/>
      <c r="F3" s="433"/>
      <c r="G3" s="433"/>
      <c r="H3" s="433"/>
      <c r="I3" s="433"/>
      <c r="J3" s="433"/>
      <c r="K3" s="433"/>
      <c r="L3" s="433"/>
      <c r="M3" s="433"/>
      <c r="N3" s="433"/>
    </row>
    <row r="4" spans="1:14" ht="13.5" thickBot="1" x14ac:dyDescent="0.25">
      <c r="A4" s="63"/>
      <c r="B4" s="63"/>
      <c r="C4" s="63"/>
      <c r="D4" s="63"/>
      <c r="E4" s="63"/>
      <c r="F4" s="63"/>
      <c r="G4" s="63"/>
      <c r="H4" s="63"/>
      <c r="I4" s="63"/>
      <c r="J4" s="63"/>
      <c r="K4" s="83"/>
      <c r="L4" s="63"/>
      <c r="M4" s="63"/>
      <c r="N4" s="63" t="s">
        <v>212</v>
      </c>
    </row>
    <row r="5" spans="1:14" x14ac:dyDescent="0.2">
      <c r="A5" s="429" t="s">
        <v>317</v>
      </c>
      <c r="B5" s="429" t="s">
        <v>318</v>
      </c>
      <c r="C5" s="429" t="s">
        <v>319</v>
      </c>
      <c r="D5" s="429" t="s">
        <v>320</v>
      </c>
      <c r="E5" s="429" t="s">
        <v>321</v>
      </c>
      <c r="F5" s="429" t="s">
        <v>322</v>
      </c>
      <c r="G5" s="429" t="s">
        <v>323</v>
      </c>
      <c r="H5" s="429" t="s">
        <v>324</v>
      </c>
      <c r="I5" s="429" t="s">
        <v>325</v>
      </c>
      <c r="J5" s="429" t="s">
        <v>326</v>
      </c>
      <c r="K5" s="429" t="s">
        <v>327</v>
      </c>
      <c r="L5" s="429" t="s">
        <v>328</v>
      </c>
      <c r="M5" s="429" t="s">
        <v>329</v>
      </c>
      <c r="N5" s="429" t="s">
        <v>330</v>
      </c>
    </row>
    <row r="6" spans="1:14" x14ac:dyDescent="0.2">
      <c r="A6" s="430"/>
      <c r="B6" s="430"/>
      <c r="C6" s="430"/>
      <c r="D6" s="430"/>
      <c r="E6" s="430"/>
      <c r="F6" s="430"/>
      <c r="G6" s="430"/>
      <c r="H6" s="430"/>
      <c r="I6" s="430"/>
      <c r="J6" s="430"/>
      <c r="K6" s="430"/>
      <c r="L6" s="430"/>
      <c r="M6" s="430"/>
      <c r="N6" s="430"/>
    </row>
    <row r="7" spans="1:14" x14ac:dyDescent="0.2">
      <c r="A7" s="84"/>
      <c r="B7" s="85"/>
      <c r="C7" s="81"/>
      <c r="D7" s="81"/>
      <c r="E7" s="81"/>
      <c r="F7" s="81"/>
      <c r="G7" s="81"/>
      <c r="H7" s="81"/>
      <c r="I7" s="81"/>
      <c r="J7" s="81"/>
      <c r="K7" s="86"/>
      <c r="L7" s="87"/>
      <c r="M7" s="87"/>
      <c r="N7" s="87"/>
    </row>
    <row r="8" spans="1:14" x14ac:dyDescent="0.2">
      <c r="A8" s="64" t="s">
        <v>331</v>
      </c>
      <c r="B8" s="65">
        <v>18616624</v>
      </c>
      <c r="C8" s="65">
        <v>165751</v>
      </c>
      <c r="D8" s="65">
        <v>6623760</v>
      </c>
      <c r="E8" s="65">
        <v>3748781</v>
      </c>
      <c r="F8" s="65">
        <v>2107121</v>
      </c>
      <c r="G8" s="65">
        <v>1342076</v>
      </c>
      <c r="H8" s="65">
        <v>910808</v>
      </c>
      <c r="I8" s="65">
        <v>738365</v>
      </c>
      <c r="J8" s="65">
        <v>579149</v>
      </c>
      <c r="K8" s="65">
        <v>406435</v>
      </c>
      <c r="L8" s="65">
        <v>302764</v>
      </c>
      <c r="M8" s="65">
        <v>229182</v>
      </c>
      <c r="N8" s="65">
        <v>187552</v>
      </c>
    </row>
    <row r="9" spans="1:14" x14ac:dyDescent="0.2">
      <c r="A9" s="64"/>
      <c r="B9" s="65"/>
      <c r="C9" s="65"/>
      <c r="D9" s="65"/>
      <c r="E9" s="65"/>
      <c r="F9" s="65"/>
      <c r="G9" s="65"/>
      <c r="H9" s="65"/>
      <c r="I9" s="65"/>
      <c r="J9" s="65"/>
      <c r="K9" s="65"/>
      <c r="L9" s="65"/>
      <c r="M9" s="65"/>
      <c r="N9" s="65"/>
    </row>
    <row r="10" spans="1:14" x14ac:dyDescent="0.2">
      <c r="A10" s="64" t="s">
        <v>0</v>
      </c>
      <c r="B10" s="65">
        <v>289801</v>
      </c>
      <c r="C10" s="65">
        <v>1200</v>
      </c>
      <c r="D10" s="65">
        <v>107141</v>
      </c>
      <c r="E10" s="65">
        <v>59245</v>
      </c>
      <c r="F10" s="65">
        <v>32096</v>
      </c>
      <c r="G10" s="65">
        <v>20554</v>
      </c>
      <c r="H10" s="65">
        <v>14094</v>
      </c>
      <c r="I10" s="65">
        <v>12637</v>
      </c>
      <c r="J10" s="65">
        <v>8250</v>
      </c>
      <c r="K10" s="65">
        <v>9266</v>
      </c>
      <c r="L10" s="65">
        <v>4841</v>
      </c>
      <c r="M10" s="65">
        <v>3397</v>
      </c>
      <c r="N10" s="65">
        <v>2767</v>
      </c>
    </row>
    <row r="11" spans="1:14" x14ac:dyDescent="0.2">
      <c r="A11" s="64" t="s">
        <v>1</v>
      </c>
      <c r="B11" s="65">
        <v>820525</v>
      </c>
      <c r="C11" s="65">
        <v>2572</v>
      </c>
      <c r="D11" s="65">
        <v>235605</v>
      </c>
      <c r="E11" s="65">
        <v>222815</v>
      </c>
      <c r="F11" s="65">
        <v>114347</v>
      </c>
      <c r="G11" s="65">
        <v>61689</v>
      </c>
      <c r="H11" s="65">
        <v>39601</v>
      </c>
      <c r="I11" s="65">
        <v>27635</v>
      </c>
      <c r="J11" s="65">
        <v>19970</v>
      </c>
      <c r="K11" s="65">
        <v>15920</v>
      </c>
      <c r="L11" s="65">
        <v>11447</v>
      </c>
      <c r="M11" s="65">
        <v>9655</v>
      </c>
      <c r="N11" s="65">
        <v>7830</v>
      </c>
    </row>
    <row r="12" spans="1:14" x14ac:dyDescent="0.2">
      <c r="A12" s="64" t="s">
        <v>2</v>
      </c>
      <c r="B12" s="65">
        <v>156653</v>
      </c>
      <c r="C12" s="65">
        <v>506</v>
      </c>
      <c r="D12" s="65">
        <v>59431</v>
      </c>
      <c r="E12" s="65">
        <v>33594</v>
      </c>
      <c r="F12" s="65">
        <v>17960</v>
      </c>
      <c r="G12" s="65">
        <v>10837</v>
      </c>
      <c r="H12" s="65">
        <v>7398</v>
      </c>
      <c r="I12" s="65">
        <v>5615</v>
      </c>
      <c r="J12" s="65">
        <v>3794</v>
      </c>
      <c r="K12" s="65">
        <v>3098</v>
      </c>
      <c r="L12" s="65">
        <v>2221</v>
      </c>
      <c r="M12" s="65">
        <v>1926</v>
      </c>
      <c r="N12" s="65">
        <v>1480</v>
      </c>
    </row>
    <row r="13" spans="1:14" x14ac:dyDescent="0.2">
      <c r="A13" s="64" t="s">
        <v>3</v>
      </c>
      <c r="B13" s="65">
        <v>121448</v>
      </c>
      <c r="C13" s="65">
        <v>1000</v>
      </c>
      <c r="D13" s="65">
        <v>43487</v>
      </c>
      <c r="E13" s="65">
        <v>20000</v>
      </c>
      <c r="F13" s="65">
        <v>10592</v>
      </c>
      <c r="G13" s="65">
        <v>8294</v>
      </c>
      <c r="H13" s="65">
        <v>6329</v>
      </c>
      <c r="I13" s="65">
        <v>5479</v>
      </c>
      <c r="J13" s="65">
        <v>4415</v>
      </c>
      <c r="K13" s="65">
        <v>3049</v>
      </c>
      <c r="L13" s="65">
        <v>2592</v>
      </c>
      <c r="M13" s="65">
        <v>1771</v>
      </c>
      <c r="N13" s="65">
        <v>1574</v>
      </c>
    </row>
    <row r="14" spans="1:14" x14ac:dyDescent="0.2">
      <c r="A14" s="64" t="s">
        <v>332</v>
      </c>
      <c r="B14" s="65">
        <v>720732</v>
      </c>
      <c r="C14" s="65">
        <v>1530</v>
      </c>
      <c r="D14" s="65">
        <v>221218</v>
      </c>
      <c r="E14" s="65">
        <v>161442</v>
      </c>
      <c r="F14" s="65">
        <v>93485</v>
      </c>
      <c r="G14" s="65">
        <v>61063</v>
      </c>
      <c r="H14" s="65">
        <v>42471</v>
      </c>
      <c r="I14" s="65">
        <v>31520</v>
      </c>
      <c r="J14" s="65">
        <v>21828</v>
      </c>
      <c r="K14" s="65">
        <v>16666</v>
      </c>
      <c r="L14" s="65">
        <v>11603</v>
      </c>
      <c r="M14" s="65">
        <v>8624</v>
      </c>
      <c r="N14" s="65">
        <v>6812</v>
      </c>
    </row>
    <row r="15" spans="1:14" x14ac:dyDescent="0.2">
      <c r="A15" s="64" t="s">
        <v>5</v>
      </c>
      <c r="B15" s="65">
        <v>125525</v>
      </c>
      <c r="C15" s="65">
        <v>2013</v>
      </c>
      <c r="D15" s="65">
        <v>50709</v>
      </c>
      <c r="E15" s="65">
        <v>21455</v>
      </c>
      <c r="F15" s="65">
        <v>12272</v>
      </c>
      <c r="G15" s="65">
        <v>16243</v>
      </c>
      <c r="H15" s="65">
        <v>5362</v>
      </c>
      <c r="I15" s="65">
        <v>3749</v>
      </c>
      <c r="J15" s="65">
        <v>2988</v>
      </c>
      <c r="K15" s="65">
        <v>2100</v>
      </c>
      <c r="L15" s="65">
        <v>1633</v>
      </c>
      <c r="M15" s="65">
        <v>1110</v>
      </c>
      <c r="N15" s="65">
        <v>862</v>
      </c>
    </row>
    <row r="16" spans="1:14" x14ac:dyDescent="0.2">
      <c r="A16" s="64" t="s">
        <v>6</v>
      </c>
      <c r="B16" s="65">
        <v>221731</v>
      </c>
      <c r="C16" s="65">
        <v>6122</v>
      </c>
      <c r="D16" s="65">
        <v>96982</v>
      </c>
      <c r="E16" s="65">
        <v>37051</v>
      </c>
      <c r="F16" s="65">
        <v>19077</v>
      </c>
      <c r="G16" s="65">
        <v>13321</v>
      </c>
      <c r="H16" s="65">
        <v>9456</v>
      </c>
      <c r="I16" s="65">
        <v>8158</v>
      </c>
      <c r="J16" s="65">
        <v>6402</v>
      </c>
      <c r="K16" s="65">
        <v>5412</v>
      </c>
      <c r="L16" s="65">
        <v>2996</v>
      </c>
      <c r="M16" s="65">
        <v>2812</v>
      </c>
      <c r="N16" s="65">
        <v>2629</v>
      </c>
    </row>
    <row r="17" spans="1:14" x14ac:dyDescent="0.2">
      <c r="A17" s="64" t="s">
        <v>7</v>
      </c>
      <c r="B17" s="65">
        <v>833538</v>
      </c>
      <c r="C17" s="65">
        <v>7339</v>
      </c>
      <c r="D17" s="65">
        <v>244436</v>
      </c>
      <c r="E17" s="65">
        <v>235352</v>
      </c>
      <c r="F17" s="65">
        <v>111504</v>
      </c>
      <c r="G17" s="65">
        <v>58911</v>
      </c>
      <c r="H17" s="65">
        <v>36210</v>
      </c>
      <c r="I17" s="65">
        <v>28061</v>
      </c>
      <c r="J17" s="65">
        <v>19857</v>
      </c>
      <c r="K17" s="65">
        <v>15524</v>
      </c>
      <c r="L17" s="65">
        <v>11648</v>
      </c>
      <c r="M17" s="65">
        <v>10206</v>
      </c>
      <c r="N17" s="65">
        <v>7847</v>
      </c>
    </row>
    <row r="18" spans="1:14" x14ac:dyDescent="0.2">
      <c r="A18" s="66" t="s">
        <v>761</v>
      </c>
      <c r="B18" s="65">
        <v>1602920</v>
      </c>
      <c r="C18" s="65">
        <v>13094</v>
      </c>
      <c r="D18" s="65">
        <v>500230</v>
      </c>
      <c r="E18" s="65">
        <v>241160</v>
      </c>
      <c r="F18" s="65">
        <v>152841</v>
      </c>
      <c r="G18" s="65">
        <v>113028</v>
      </c>
      <c r="H18" s="65">
        <v>84001</v>
      </c>
      <c r="I18" s="65">
        <v>66572</v>
      </c>
      <c r="J18" s="65">
        <v>57885</v>
      </c>
      <c r="K18" s="65">
        <v>45923</v>
      </c>
      <c r="L18" s="65">
        <v>37185</v>
      </c>
      <c r="M18" s="65">
        <v>30692</v>
      </c>
      <c r="N18" s="65">
        <v>26665</v>
      </c>
    </row>
    <row r="19" spans="1:14" x14ac:dyDescent="0.2">
      <c r="A19" s="66" t="s">
        <v>762</v>
      </c>
      <c r="B19" s="65">
        <v>1666780</v>
      </c>
      <c r="C19" s="65">
        <v>1544</v>
      </c>
      <c r="D19" s="65">
        <v>595027</v>
      </c>
      <c r="E19" s="65">
        <v>283687</v>
      </c>
      <c r="F19" s="65">
        <v>178315</v>
      </c>
      <c r="G19" s="65">
        <v>120571</v>
      </c>
      <c r="H19" s="65">
        <v>82716</v>
      </c>
      <c r="I19" s="65">
        <v>62605</v>
      </c>
      <c r="J19" s="65">
        <v>51383</v>
      </c>
      <c r="K19" s="65">
        <v>41990</v>
      </c>
      <c r="L19" s="65">
        <v>31299</v>
      </c>
      <c r="M19" s="65">
        <v>25055</v>
      </c>
      <c r="N19" s="65">
        <v>21560</v>
      </c>
    </row>
    <row r="20" spans="1:14" x14ac:dyDescent="0.2">
      <c r="A20" s="64" t="s">
        <v>8</v>
      </c>
      <c r="B20" s="65">
        <v>234068</v>
      </c>
      <c r="C20" s="65">
        <v>1101</v>
      </c>
      <c r="D20" s="65">
        <v>113608</v>
      </c>
      <c r="E20" s="65">
        <v>46180</v>
      </c>
      <c r="F20" s="65">
        <v>20440</v>
      </c>
      <c r="G20" s="65">
        <v>13659</v>
      </c>
      <c r="H20" s="65">
        <v>8587</v>
      </c>
      <c r="I20" s="65">
        <v>6558</v>
      </c>
      <c r="J20" s="65">
        <v>4871</v>
      </c>
      <c r="K20" s="65">
        <v>3740</v>
      </c>
      <c r="L20" s="65">
        <v>2769</v>
      </c>
      <c r="M20" s="65">
        <v>1990</v>
      </c>
      <c r="N20" s="65">
        <v>1483</v>
      </c>
    </row>
    <row r="21" spans="1:14" x14ac:dyDescent="0.2">
      <c r="A21" s="64" t="s">
        <v>9</v>
      </c>
      <c r="B21" s="65">
        <v>882815</v>
      </c>
      <c r="C21" s="65">
        <v>1531</v>
      </c>
      <c r="D21" s="65">
        <v>353935</v>
      </c>
      <c r="E21" s="65">
        <v>198401</v>
      </c>
      <c r="F21" s="65">
        <v>101704</v>
      </c>
      <c r="G21" s="65">
        <v>58683</v>
      </c>
      <c r="H21" s="65">
        <v>42275</v>
      </c>
      <c r="I21" s="65">
        <v>29801</v>
      </c>
      <c r="J21" s="65">
        <v>19611</v>
      </c>
      <c r="K21" s="65">
        <v>15723</v>
      </c>
      <c r="L21" s="65">
        <v>11230</v>
      </c>
      <c r="M21" s="65">
        <v>7533</v>
      </c>
      <c r="N21" s="65">
        <v>6082</v>
      </c>
    </row>
    <row r="22" spans="1:14" x14ac:dyDescent="0.2">
      <c r="A22" s="64" t="s">
        <v>10</v>
      </c>
      <c r="B22" s="65">
        <v>160798</v>
      </c>
      <c r="C22" s="65">
        <v>1515</v>
      </c>
      <c r="D22" s="65">
        <v>73374</v>
      </c>
      <c r="E22" s="65">
        <v>31654</v>
      </c>
      <c r="F22" s="65">
        <v>14831</v>
      </c>
      <c r="G22" s="65">
        <v>9254</v>
      </c>
      <c r="H22" s="65">
        <v>6773</v>
      </c>
      <c r="I22" s="65">
        <v>4710</v>
      </c>
      <c r="J22" s="65">
        <v>4220</v>
      </c>
      <c r="K22" s="65">
        <v>3040</v>
      </c>
      <c r="L22" s="65">
        <v>1938</v>
      </c>
      <c r="M22" s="65">
        <v>1471</v>
      </c>
      <c r="N22" s="65">
        <v>1184</v>
      </c>
    </row>
    <row r="23" spans="1:14" x14ac:dyDescent="0.2">
      <c r="A23" s="64" t="s">
        <v>11</v>
      </c>
      <c r="B23" s="65">
        <v>209772</v>
      </c>
      <c r="C23" s="65">
        <v>879</v>
      </c>
      <c r="D23" s="65">
        <v>84913</v>
      </c>
      <c r="E23" s="65">
        <v>41880</v>
      </c>
      <c r="F23" s="65">
        <v>23648</v>
      </c>
      <c r="G23" s="65">
        <v>14219</v>
      </c>
      <c r="H23" s="65">
        <v>10034</v>
      </c>
      <c r="I23" s="65">
        <v>8270</v>
      </c>
      <c r="J23" s="65">
        <v>5583</v>
      </c>
      <c r="K23" s="65">
        <v>4404</v>
      </c>
      <c r="L23" s="65">
        <v>2845</v>
      </c>
      <c r="M23" s="65">
        <v>2129</v>
      </c>
      <c r="N23" s="65">
        <v>1556</v>
      </c>
    </row>
    <row r="24" spans="1:14" x14ac:dyDescent="0.2">
      <c r="A24" s="64" t="s">
        <v>12</v>
      </c>
      <c r="B24" s="65">
        <v>1624237</v>
      </c>
      <c r="C24" s="65">
        <v>20729</v>
      </c>
      <c r="D24" s="65">
        <v>571174</v>
      </c>
      <c r="E24" s="65">
        <v>329678</v>
      </c>
      <c r="F24" s="65">
        <v>180042</v>
      </c>
      <c r="G24" s="65">
        <v>114596</v>
      </c>
      <c r="H24" s="65">
        <v>80024</v>
      </c>
      <c r="I24" s="65">
        <v>60666</v>
      </c>
      <c r="J24" s="65">
        <v>50531</v>
      </c>
      <c r="K24" s="65">
        <v>40937</v>
      </c>
      <c r="L24" s="65">
        <v>32113</v>
      </c>
      <c r="M24" s="65">
        <v>21616</v>
      </c>
      <c r="N24" s="65">
        <v>17627</v>
      </c>
    </row>
    <row r="25" spans="1:14" x14ac:dyDescent="0.2">
      <c r="A25" s="64" t="s">
        <v>333</v>
      </c>
      <c r="B25" s="65">
        <v>862205</v>
      </c>
      <c r="C25" s="65">
        <v>840</v>
      </c>
      <c r="D25" s="65">
        <v>297839</v>
      </c>
      <c r="E25" s="65">
        <v>181952</v>
      </c>
      <c r="F25" s="65">
        <v>111171</v>
      </c>
      <c r="G25" s="65">
        <v>68993</v>
      </c>
      <c r="H25" s="65">
        <v>45152</v>
      </c>
      <c r="I25" s="65">
        <v>36624</v>
      </c>
      <c r="J25" s="65">
        <v>24818</v>
      </c>
      <c r="K25" s="65">
        <v>17467</v>
      </c>
      <c r="L25" s="65">
        <v>13584</v>
      </c>
      <c r="M25" s="65">
        <v>9462</v>
      </c>
      <c r="N25" s="65">
        <v>7227</v>
      </c>
    </row>
    <row r="26" spans="1:14" x14ac:dyDescent="0.2">
      <c r="A26" s="64" t="s">
        <v>334</v>
      </c>
      <c r="B26" s="65">
        <v>609238</v>
      </c>
      <c r="C26" s="65">
        <v>1232</v>
      </c>
      <c r="D26" s="65">
        <v>202640</v>
      </c>
      <c r="E26" s="65">
        <v>118726</v>
      </c>
      <c r="F26" s="65">
        <v>79265</v>
      </c>
      <c r="G26" s="65">
        <v>51166</v>
      </c>
      <c r="H26" s="65">
        <v>34675</v>
      </c>
      <c r="I26" s="65">
        <v>24262</v>
      </c>
      <c r="J26" s="65">
        <v>18975</v>
      </c>
      <c r="K26" s="65">
        <v>13888</v>
      </c>
      <c r="L26" s="65">
        <v>10155</v>
      </c>
      <c r="M26" s="65">
        <v>7537</v>
      </c>
      <c r="N26" s="65">
        <v>6256</v>
      </c>
    </row>
    <row r="27" spans="1:14" x14ac:dyDescent="0.2">
      <c r="A27" s="64" t="s">
        <v>335</v>
      </c>
      <c r="B27" s="65">
        <v>406789</v>
      </c>
      <c r="C27" s="65">
        <v>8873</v>
      </c>
      <c r="D27" s="65">
        <v>175297</v>
      </c>
      <c r="E27" s="65">
        <v>72893</v>
      </c>
      <c r="F27" s="65">
        <v>37217</v>
      </c>
      <c r="G27" s="65">
        <v>23896</v>
      </c>
      <c r="H27" s="65">
        <v>19802</v>
      </c>
      <c r="I27" s="65">
        <v>18466</v>
      </c>
      <c r="J27" s="65">
        <v>11813</v>
      </c>
      <c r="K27" s="65">
        <v>7430</v>
      </c>
      <c r="L27" s="65">
        <v>5224</v>
      </c>
      <c r="M27" s="65">
        <v>3867</v>
      </c>
      <c r="N27" s="65">
        <v>3385</v>
      </c>
    </row>
    <row r="28" spans="1:14" x14ac:dyDescent="0.2">
      <c r="A28" s="64" t="s">
        <v>16</v>
      </c>
      <c r="B28" s="65">
        <v>205691</v>
      </c>
      <c r="C28" s="65">
        <v>7058</v>
      </c>
      <c r="D28" s="65">
        <v>71539</v>
      </c>
      <c r="E28" s="65">
        <v>37997</v>
      </c>
      <c r="F28" s="65">
        <v>20399</v>
      </c>
      <c r="G28" s="65">
        <v>17947</v>
      </c>
      <c r="H28" s="65">
        <v>10547</v>
      </c>
      <c r="I28" s="65">
        <v>9358</v>
      </c>
      <c r="J28" s="65">
        <v>5946</v>
      </c>
      <c r="K28" s="65">
        <v>4486</v>
      </c>
      <c r="L28" s="65">
        <v>3250</v>
      </c>
      <c r="M28" s="65">
        <v>2362</v>
      </c>
      <c r="N28" s="65">
        <v>2488</v>
      </c>
    </row>
    <row r="29" spans="1:14" x14ac:dyDescent="0.2">
      <c r="A29" s="64" t="s">
        <v>17</v>
      </c>
      <c r="B29" s="65">
        <v>135056</v>
      </c>
      <c r="C29" s="65">
        <v>9070</v>
      </c>
      <c r="D29" s="65">
        <v>57633</v>
      </c>
      <c r="E29" s="65">
        <v>25760</v>
      </c>
      <c r="F29" s="65">
        <v>12340</v>
      </c>
      <c r="G29" s="65">
        <v>7591</v>
      </c>
      <c r="H29" s="65">
        <v>5307</v>
      </c>
      <c r="I29" s="65">
        <v>4086</v>
      </c>
      <c r="J29" s="65">
        <v>3289</v>
      </c>
      <c r="K29" s="65">
        <v>2219</v>
      </c>
      <c r="L29" s="65">
        <v>1551</v>
      </c>
      <c r="M29" s="65">
        <v>1175</v>
      </c>
      <c r="N29" s="65">
        <v>816</v>
      </c>
    </row>
    <row r="30" spans="1:14" x14ac:dyDescent="0.2">
      <c r="A30" s="64" t="s">
        <v>18</v>
      </c>
      <c r="B30" s="65">
        <v>1486935</v>
      </c>
      <c r="C30" s="65">
        <v>1570</v>
      </c>
      <c r="D30" s="65">
        <v>405824</v>
      </c>
      <c r="E30" s="65">
        <v>314803</v>
      </c>
      <c r="F30" s="65">
        <v>199386</v>
      </c>
      <c r="G30" s="65">
        <v>136313</v>
      </c>
      <c r="H30" s="65">
        <v>90933</v>
      </c>
      <c r="I30" s="65">
        <v>73049</v>
      </c>
      <c r="J30" s="65">
        <v>48794</v>
      </c>
      <c r="K30" s="65">
        <v>34728</v>
      </c>
      <c r="L30" s="65">
        <v>25313</v>
      </c>
      <c r="M30" s="65">
        <v>20266</v>
      </c>
      <c r="N30" s="65">
        <v>16503</v>
      </c>
    </row>
    <row r="31" spans="1:14" x14ac:dyDescent="0.2">
      <c r="A31" s="64" t="s">
        <v>19</v>
      </c>
      <c r="B31" s="65">
        <v>197706</v>
      </c>
      <c r="C31" s="65">
        <v>2374</v>
      </c>
      <c r="D31" s="65">
        <v>81379</v>
      </c>
      <c r="E31" s="65">
        <v>42974</v>
      </c>
      <c r="F31" s="65">
        <v>26118</v>
      </c>
      <c r="G31" s="65">
        <v>8338</v>
      </c>
      <c r="H31" s="65">
        <v>7013</v>
      </c>
      <c r="I31" s="65">
        <v>6219</v>
      </c>
      <c r="J31" s="65">
        <v>5268</v>
      </c>
      <c r="K31" s="65">
        <v>4356</v>
      </c>
      <c r="L31" s="65">
        <v>3063</v>
      </c>
      <c r="M31" s="65">
        <v>1811</v>
      </c>
      <c r="N31" s="65">
        <v>1291</v>
      </c>
    </row>
    <row r="32" spans="1:14" x14ac:dyDescent="0.2">
      <c r="A32" s="64" t="s">
        <v>20</v>
      </c>
      <c r="B32" s="65">
        <v>568567</v>
      </c>
      <c r="C32" s="65">
        <v>5668</v>
      </c>
      <c r="D32" s="65">
        <v>243766</v>
      </c>
      <c r="E32" s="65">
        <v>104233</v>
      </c>
      <c r="F32" s="65">
        <v>58129</v>
      </c>
      <c r="G32" s="65">
        <v>36293</v>
      </c>
      <c r="H32" s="65">
        <v>23967</v>
      </c>
      <c r="I32" s="65">
        <v>16883</v>
      </c>
      <c r="J32" s="65">
        <v>12891</v>
      </c>
      <c r="K32" s="65">
        <v>10203</v>
      </c>
      <c r="L32" s="65">
        <v>7067</v>
      </c>
      <c r="M32" s="65">
        <v>5896</v>
      </c>
      <c r="N32" s="65">
        <v>4625</v>
      </c>
    </row>
    <row r="33" spans="1:14" x14ac:dyDescent="0.2">
      <c r="A33" s="64" t="s">
        <v>21</v>
      </c>
      <c r="B33" s="65">
        <v>506744</v>
      </c>
      <c r="C33" s="65">
        <v>1021</v>
      </c>
      <c r="D33" s="65">
        <v>144380</v>
      </c>
      <c r="E33" s="65">
        <v>104172</v>
      </c>
      <c r="F33" s="65">
        <v>65280</v>
      </c>
      <c r="G33" s="65">
        <v>42730</v>
      </c>
      <c r="H33" s="65">
        <v>28357</v>
      </c>
      <c r="I33" s="65" t="s">
        <v>772</v>
      </c>
      <c r="J33" s="65">
        <v>17755</v>
      </c>
      <c r="K33" s="65">
        <v>13549</v>
      </c>
      <c r="L33" s="65">
        <v>9836</v>
      </c>
      <c r="M33" s="65">
        <v>7479</v>
      </c>
      <c r="N33" s="65">
        <v>6102</v>
      </c>
    </row>
    <row r="34" spans="1:14" x14ac:dyDescent="0.2">
      <c r="A34" s="64" t="s">
        <v>22</v>
      </c>
      <c r="B34" s="65">
        <v>373108</v>
      </c>
      <c r="C34" s="65">
        <v>1691</v>
      </c>
      <c r="D34" s="65">
        <v>186751</v>
      </c>
      <c r="E34" s="65">
        <v>66885</v>
      </c>
      <c r="F34" s="65">
        <v>36353</v>
      </c>
      <c r="G34" s="65">
        <v>22654</v>
      </c>
      <c r="H34" s="65">
        <v>14743</v>
      </c>
      <c r="I34" s="65">
        <v>9564</v>
      </c>
      <c r="J34" s="65">
        <v>7127</v>
      </c>
      <c r="K34" s="65">
        <v>5519</v>
      </c>
      <c r="L34" s="65">
        <v>4141</v>
      </c>
      <c r="M34" s="65">
        <v>2885</v>
      </c>
      <c r="N34" s="65">
        <v>2207</v>
      </c>
    </row>
    <row r="35" spans="1:14" x14ac:dyDescent="0.2">
      <c r="A35" s="64" t="s">
        <v>23</v>
      </c>
      <c r="B35" s="65">
        <v>395547</v>
      </c>
      <c r="C35" s="65">
        <v>8185</v>
      </c>
      <c r="D35" s="65">
        <v>133414</v>
      </c>
      <c r="E35" s="65">
        <v>75707</v>
      </c>
      <c r="F35" s="65">
        <v>46211</v>
      </c>
      <c r="G35" s="65">
        <v>28728</v>
      </c>
      <c r="H35" s="65">
        <v>19570</v>
      </c>
      <c r="I35" s="65">
        <v>34557</v>
      </c>
      <c r="J35" s="65">
        <v>8999</v>
      </c>
      <c r="K35" s="65">
        <v>6857</v>
      </c>
      <c r="L35" s="65">
        <v>4893</v>
      </c>
      <c r="M35" s="65">
        <v>3885</v>
      </c>
      <c r="N35" s="65">
        <v>3017</v>
      </c>
    </row>
    <row r="36" spans="1:14" x14ac:dyDescent="0.2">
      <c r="A36" s="64" t="s">
        <v>24</v>
      </c>
      <c r="B36" s="65">
        <v>526823</v>
      </c>
      <c r="C36" s="65">
        <v>6189</v>
      </c>
      <c r="D36" s="65">
        <v>259770</v>
      </c>
      <c r="E36" s="65">
        <v>104628</v>
      </c>
      <c r="F36" s="65">
        <v>54577</v>
      </c>
      <c r="G36" s="65">
        <v>29279</v>
      </c>
      <c r="H36" s="65">
        <v>18238</v>
      </c>
      <c r="I36" s="65">
        <v>12844</v>
      </c>
      <c r="J36" s="65">
        <v>9284</v>
      </c>
      <c r="K36" s="65">
        <v>6856</v>
      </c>
      <c r="L36" s="65">
        <v>4601</v>
      </c>
      <c r="M36" s="65">
        <v>3280</v>
      </c>
      <c r="N36" s="65">
        <v>2383</v>
      </c>
    </row>
    <row r="37" spans="1:14" x14ac:dyDescent="0.2">
      <c r="A37" s="64" t="s">
        <v>25</v>
      </c>
      <c r="B37" s="65">
        <v>548141</v>
      </c>
      <c r="C37" s="65">
        <v>2526</v>
      </c>
      <c r="D37" s="65">
        <v>222549</v>
      </c>
      <c r="E37" s="65">
        <v>119742</v>
      </c>
      <c r="F37" s="65">
        <v>57337</v>
      </c>
      <c r="G37" s="65">
        <v>35290</v>
      </c>
      <c r="H37" s="65">
        <v>24744</v>
      </c>
      <c r="I37" s="65">
        <v>20197</v>
      </c>
      <c r="J37" s="65">
        <v>14052</v>
      </c>
      <c r="K37" s="65">
        <v>9333</v>
      </c>
      <c r="L37" s="65">
        <v>6518</v>
      </c>
      <c r="M37" s="65">
        <v>5622</v>
      </c>
      <c r="N37" s="65">
        <v>4693</v>
      </c>
    </row>
    <row r="38" spans="1:14" x14ac:dyDescent="0.2">
      <c r="A38" s="64" t="s">
        <v>26</v>
      </c>
      <c r="B38" s="65">
        <v>173030</v>
      </c>
      <c r="C38" s="65">
        <v>3720</v>
      </c>
      <c r="D38" s="65">
        <v>78134</v>
      </c>
      <c r="E38" s="65">
        <v>33880</v>
      </c>
      <c r="F38" s="65">
        <v>15793</v>
      </c>
      <c r="G38" s="65">
        <v>9574</v>
      </c>
      <c r="H38" s="65">
        <v>6576</v>
      </c>
      <c r="I38" s="65">
        <v>4936</v>
      </c>
      <c r="J38" s="65">
        <v>3833</v>
      </c>
      <c r="K38" s="65">
        <v>2968</v>
      </c>
      <c r="L38" s="65">
        <v>2207</v>
      </c>
      <c r="M38" s="65">
        <v>1719</v>
      </c>
      <c r="N38" s="65">
        <v>1306</v>
      </c>
    </row>
    <row r="39" spans="1:14" x14ac:dyDescent="0.2">
      <c r="A39" s="64" t="s">
        <v>27</v>
      </c>
      <c r="B39" s="65">
        <v>627268</v>
      </c>
      <c r="C39" s="65">
        <v>6866</v>
      </c>
      <c r="D39" s="65">
        <v>193348</v>
      </c>
      <c r="E39" s="65">
        <v>160434</v>
      </c>
      <c r="F39" s="65">
        <v>87663</v>
      </c>
      <c r="G39" s="65">
        <v>46613</v>
      </c>
      <c r="H39" s="65">
        <v>28750</v>
      </c>
      <c r="I39" s="65">
        <v>23890</v>
      </c>
      <c r="J39" s="65">
        <v>15229</v>
      </c>
      <c r="K39" s="65">
        <v>11534</v>
      </c>
      <c r="L39" s="65">
        <v>8630</v>
      </c>
      <c r="M39" s="65">
        <v>6502</v>
      </c>
      <c r="N39" s="65">
        <v>5278</v>
      </c>
    </row>
    <row r="40" spans="1:14" x14ac:dyDescent="0.2">
      <c r="A40" s="64" t="s">
        <v>28</v>
      </c>
      <c r="B40" s="65">
        <v>90914</v>
      </c>
      <c r="C40" s="65">
        <v>170</v>
      </c>
      <c r="D40" s="65">
        <v>35667</v>
      </c>
      <c r="E40" s="65">
        <v>20744</v>
      </c>
      <c r="F40" s="65">
        <v>12016</v>
      </c>
      <c r="G40" s="65">
        <v>6042</v>
      </c>
      <c r="H40" s="65">
        <v>3944</v>
      </c>
      <c r="I40" s="65">
        <v>2551</v>
      </c>
      <c r="J40" s="65">
        <v>1929</v>
      </c>
      <c r="K40" s="65">
        <v>1592</v>
      </c>
      <c r="L40" s="65">
        <v>1003</v>
      </c>
      <c r="M40" s="65">
        <v>793</v>
      </c>
      <c r="N40" s="65">
        <v>630</v>
      </c>
    </row>
    <row r="41" spans="1:14" x14ac:dyDescent="0.2">
      <c r="A41" s="64" t="s">
        <v>29</v>
      </c>
      <c r="B41" s="65">
        <v>459326</v>
      </c>
      <c r="C41" s="65">
        <v>12363</v>
      </c>
      <c r="D41" s="65">
        <v>160243</v>
      </c>
      <c r="E41" s="65">
        <v>68856</v>
      </c>
      <c r="F41" s="65">
        <v>39949</v>
      </c>
      <c r="G41" s="65">
        <v>31518</v>
      </c>
      <c r="H41" s="65">
        <v>21793</v>
      </c>
      <c r="I41" s="65">
        <v>23299</v>
      </c>
      <c r="J41" s="65">
        <v>27618</v>
      </c>
      <c r="K41" s="65">
        <v>13320</v>
      </c>
      <c r="L41" s="65">
        <v>13842</v>
      </c>
      <c r="M41" s="65">
        <v>7789</v>
      </c>
      <c r="N41" s="65">
        <v>6021</v>
      </c>
    </row>
    <row r="42" spans="1:14" x14ac:dyDescent="0.2">
      <c r="A42" s="64" t="s">
        <v>30</v>
      </c>
      <c r="B42" s="65">
        <v>259501</v>
      </c>
      <c r="C42" s="65">
        <v>21826</v>
      </c>
      <c r="D42" s="65">
        <v>108352</v>
      </c>
      <c r="E42" s="65">
        <v>42407</v>
      </c>
      <c r="F42" s="65">
        <v>22369</v>
      </c>
      <c r="G42" s="65">
        <v>14730</v>
      </c>
      <c r="H42" s="65">
        <v>11093</v>
      </c>
      <c r="I42" s="65">
        <v>9628</v>
      </c>
      <c r="J42" s="65">
        <v>6125</v>
      </c>
      <c r="K42" s="65">
        <v>4859</v>
      </c>
      <c r="L42" s="65">
        <v>3638</v>
      </c>
      <c r="M42" s="65">
        <v>2416</v>
      </c>
      <c r="N42" s="65">
        <v>1810</v>
      </c>
    </row>
    <row r="43" spans="1:14" x14ac:dyDescent="0.2">
      <c r="A43" s="64" t="s">
        <v>31</v>
      </c>
      <c r="B43" s="65">
        <v>344912</v>
      </c>
      <c r="C43" s="65">
        <v>1200</v>
      </c>
      <c r="D43" s="65">
        <v>149074</v>
      </c>
      <c r="E43" s="65">
        <v>57049</v>
      </c>
      <c r="F43" s="65">
        <v>26242</v>
      </c>
      <c r="G43" s="65">
        <v>15895</v>
      </c>
      <c r="H43" s="65">
        <v>10621</v>
      </c>
      <c r="I43" s="65">
        <v>14355</v>
      </c>
      <c r="J43" s="65">
        <v>48059</v>
      </c>
      <c r="K43" s="65">
        <v>4670</v>
      </c>
      <c r="L43" s="65">
        <v>2985</v>
      </c>
      <c r="M43" s="65">
        <v>2159</v>
      </c>
      <c r="N43" s="65">
        <v>1679</v>
      </c>
    </row>
    <row r="44" spans="1:14" ht="13.5" thickBot="1" x14ac:dyDescent="0.25">
      <c r="A44" s="67" t="s">
        <v>32</v>
      </c>
      <c r="B44" s="68">
        <v>167780</v>
      </c>
      <c r="C44" s="68">
        <v>634</v>
      </c>
      <c r="D44" s="68">
        <v>64891</v>
      </c>
      <c r="E44" s="68">
        <v>31345</v>
      </c>
      <c r="F44" s="68">
        <v>16152</v>
      </c>
      <c r="G44" s="68">
        <v>13564</v>
      </c>
      <c r="H44" s="68">
        <v>9652</v>
      </c>
      <c r="I44" s="68">
        <v>8359</v>
      </c>
      <c r="J44" s="68">
        <v>5757</v>
      </c>
      <c r="K44" s="68">
        <v>3809</v>
      </c>
      <c r="L44" s="68">
        <v>2903</v>
      </c>
      <c r="M44" s="68">
        <v>2290</v>
      </c>
      <c r="N44" s="68">
        <v>1877</v>
      </c>
    </row>
    <row r="45" spans="1:14" x14ac:dyDescent="0.2">
      <c r="A45" s="69" t="s">
        <v>416</v>
      </c>
      <c r="B45" s="70"/>
      <c r="C45" s="71"/>
      <c r="D45" s="71"/>
      <c r="E45" s="71"/>
      <c r="F45" s="71"/>
      <c r="G45" s="71"/>
      <c r="H45" s="71"/>
      <c r="I45" s="71"/>
      <c r="J45" s="71"/>
      <c r="K45" s="71"/>
      <c r="L45" s="59"/>
      <c r="M45" s="59"/>
      <c r="N45" s="72"/>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customFormat="1" ht="13.5" customHeight="1" x14ac:dyDescent="0.2">
      <c r="A49" s="73" t="s">
        <v>744</v>
      </c>
    </row>
    <row r="50" spans="1:14" ht="16.5" customHeight="1" x14ac:dyDescent="0.2">
      <c r="A50" s="435" t="s">
        <v>339</v>
      </c>
      <c r="B50" s="435"/>
      <c r="C50" s="435"/>
      <c r="D50" s="435"/>
      <c r="E50" s="435"/>
      <c r="F50" s="435"/>
      <c r="G50" s="435"/>
      <c r="H50" s="435"/>
      <c r="I50" s="435"/>
      <c r="J50" s="74"/>
      <c r="K50" s="74"/>
      <c r="L50" s="74"/>
      <c r="M50" s="74"/>
      <c r="N50" s="74"/>
    </row>
    <row r="51" spans="1:14" x14ac:dyDescent="0.2">
      <c r="A51" s="435"/>
      <c r="B51" s="435"/>
      <c r="C51" s="435"/>
      <c r="D51" s="435"/>
      <c r="E51" s="435"/>
      <c r="F51" s="435"/>
      <c r="G51" s="435"/>
      <c r="H51" s="435"/>
      <c r="I51" s="435"/>
      <c r="J51" s="74"/>
      <c r="K51" s="74"/>
      <c r="L51" s="74"/>
      <c r="M51" s="74"/>
      <c r="N51" s="74"/>
    </row>
    <row r="52" spans="1:14" x14ac:dyDescent="0.2">
      <c r="A52" s="82"/>
      <c r="B52" s="82"/>
      <c r="C52" s="82"/>
      <c r="D52" s="82"/>
      <c r="E52" s="82"/>
      <c r="F52" s="82"/>
      <c r="G52" s="82"/>
      <c r="H52" s="82"/>
      <c r="I52" s="82"/>
      <c r="J52" s="82"/>
      <c r="K52" s="82"/>
      <c r="L52" s="82"/>
      <c r="M52" s="82"/>
      <c r="N52" s="82"/>
    </row>
  </sheetData>
  <mergeCells count="20">
    <mergeCell ref="F5:F6"/>
    <mergeCell ref="G5:G6"/>
    <mergeCell ref="H5:H6"/>
    <mergeCell ref="I5:I6"/>
    <mergeCell ref="A2:N2"/>
    <mergeCell ref="A3:N3"/>
    <mergeCell ref="A48:N48"/>
    <mergeCell ref="N5:N6"/>
    <mergeCell ref="A51:I51"/>
    <mergeCell ref="J5:J6"/>
    <mergeCell ref="K5:K6"/>
    <mergeCell ref="L5:L6"/>
    <mergeCell ref="M5:M6"/>
    <mergeCell ref="A47:N47"/>
    <mergeCell ref="A50:I50"/>
    <mergeCell ref="A5:A6"/>
    <mergeCell ref="B5:B6"/>
    <mergeCell ref="C5:C6"/>
    <mergeCell ref="D5:D6"/>
    <mergeCell ref="E5:E6"/>
  </mergeCells>
  <hyperlinks>
    <hyperlink ref="A1" location="Índice!A1" display="Regresar"/>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4"/>
  <sheetViews>
    <sheetView showGridLines="0" showZeros="0" zoomScale="80" zoomScaleNormal="80" workbookViewId="0">
      <selection activeCell="C4" sqref="C4:E4"/>
    </sheetView>
  </sheetViews>
  <sheetFormatPr baseColWidth="10" defaultRowHeight="12.75" x14ac:dyDescent="0.2"/>
  <cols>
    <col min="1" max="1" width="39.140625" style="89" customWidth="1"/>
    <col min="2" max="5" width="15" style="90" customWidth="1"/>
    <col min="6" max="6" width="3.7109375" style="90" customWidth="1"/>
    <col min="7" max="10" width="15" style="90" customWidth="1"/>
    <col min="11" max="11" width="3.7109375" style="90" customWidth="1"/>
    <col min="12" max="12" width="13.7109375" style="90" customWidth="1"/>
    <col min="13" max="15" width="12.7109375" style="90" customWidth="1"/>
    <col min="16" max="16" width="3.7109375" style="90" customWidth="1"/>
    <col min="17" max="17" width="13.7109375" style="90" customWidth="1"/>
    <col min="18" max="20" width="12.7109375" style="90" customWidth="1"/>
    <col min="21" max="21" width="2.42578125" style="90" customWidth="1"/>
    <col min="22" max="22" width="12.85546875" style="90" customWidth="1"/>
    <col min="23" max="23" width="14" style="90" customWidth="1"/>
    <col min="24" max="24" width="13" style="90" customWidth="1"/>
    <col min="25" max="25" width="14" style="90" customWidth="1"/>
    <col min="26" max="16384" width="11.42578125" style="90"/>
  </cols>
  <sheetData>
    <row r="1" spans="1:25" s="330" customFormat="1" x14ac:dyDescent="0.2">
      <c r="A1" s="365" t="s">
        <v>238</v>
      </c>
    </row>
    <row r="2" spans="1:25" s="91" customFormat="1" ht="12.75" customHeight="1" x14ac:dyDescent="0.2">
      <c r="A2" s="396" t="s">
        <v>651</v>
      </c>
      <c r="B2" s="396"/>
      <c r="C2" s="396"/>
      <c r="D2" s="396"/>
      <c r="E2" s="396"/>
      <c r="F2" s="396"/>
      <c r="G2" s="396"/>
      <c r="H2" s="396"/>
      <c r="I2" s="396"/>
      <c r="J2" s="396"/>
      <c r="K2" s="396"/>
      <c r="L2" s="396"/>
      <c r="M2" s="396"/>
      <c r="N2" s="396"/>
      <c r="O2" s="396"/>
      <c r="P2" s="396"/>
      <c r="Q2" s="396"/>
      <c r="R2" s="396"/>
      <c r="S2" s="396"/>
      <c r="T2" s="396"/>
      <c r="U2" s="396"/>
      <c r="V2" s="396"/>
      <c r="W2" s="396"/>
      <c r="X2" s="396"/>
      <c r="Y2" s="396"/>
    </row>
    <row r="3" spans="1:25" s="117" customFormat="1" ht="18.75" customHeight="1" x14ac:dyDescent="0.2">
      <c r="A3" s="391" t="s">
        <v>658</v>
      </c>
      <c r="B3" s="391"/>
      <c r="C3" s="391"/>
      <c r="D3" s="391"/>
      <c r="E3" s="391"/>
      <c r="F3" s="391"/>
      <c r="G3" s="391"/>
      <c r="H3" s="391"/>
      <c r="I3" s="391"/>
      <c r="J3" s="391"/>
      <c r="K3" s="391"/>
      <c r="L3" s="391"/>
      <c r="M3" s="391"/>
      <c r="N3" s="391"/>
      <c r="O3" s="391"/>
      <c r="P3" s="334"/>
      <c r="Q3" s="334"/>
      <c r="R3" s="334"/>
      <c r="S3" s="334"/>
      <c r="T3" s="334"/>
      <c r="U3" s="334"/>
      <c r="V3" s="335"/>
      <c r="W3" s="335"/>
      <c r="X3" s="335"/>
      <c r="Y3" s="335"/>
    </row>
    <row r="4" spans="1:25" s="96" customFormat="1" ht="12.75" customHeight="1" thickBot="1" x14ac:dyDescent="0.25">
      <c r="A4" s="118"/>
      <c r="B4" s="95"/>
      <c r="C4" s="95"/>
      <c r="D4" s="95"/>
      <c r="E4" s="95"/>
      <c r="F4" s="95"/>
      <c r="G4" s="95"/>
      <c r="H4" s="95"/>
      <c r="I4" s="95"/>
      <c r="J4" s="95"/>
      <c r="K4" s="95"/>
      <c r="L4" s="119"/>
      <c r="M4" s="119"/>
      <c r="N4" s="119"/>
      <c r="O4" s="95"/>
      <c r="P4" s="95"/>
      <c r="Q4" s="119"/>
      <c r="R4" s="119"/>
      <c r="S4" s="119"/>
      <c r="T4" s="95"/>
      <c r="U4" s="95"/>
      <c r="Y4" s="95" t="s">
        <v>164</v>
      </c>
    </row>
    <row r="5" spans="1:25" s="59" customFormat="1" ht="15" customHeight="1" x14ac:dyDescent="0.2">
      <c r="A5" s="392" t="s">
        <v>220</v>
      </c>
      <c r="B5" s="392">
        <v>2012</v>
      </c>
      <c r="C5" s="399"/>
      <c r="D5" s="399"/>
      <c r="E5" s="399"/>
      <c r="F5" s="98"/>
      <c r="G5" s="392">
        <v>2013</v>
      </c>
      <c r="H5" s="399"/>
      <c r="I5" s="399"/>
      <c r="J5" s="399"/>
      <c r="K5" s="98"/>
      <c r="L5" s="392">
        <v>2014</v>
      </c>
      <c r="M5" s="399"/>
      <c r="N5" s="399"/>
      <c r="O5" s="399"/>
      <c r="P5" s="98"/>
      <c r="Q5" s="392">
        <v>2015</v>
      </c>
      <c r="R5" s="399"/>
      <c r="S5" s="399"/>
      <c r="T5" s="399"/>
      <c r="U5" s="98"/>
      <c r="V5" s="392">
        <v>2016</v>
      </c>
      <c r="W5" s="399"/>
      <c r="X5" s="399"/>
      <c r="Y5" s="399"/>
    </row>
    <row r="6" spans="1:25" s="59" customFormat="1" ht="21" customHeight="1" x14ac:dyDescent="0.2">
      <c r="A6" s="393"/>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25" s="59" customFormat="1" ht="21" customHeight="1" x14ac:dyDescent="0.2">
      <c r="A7" s="393"/>
      <c r="B7" s="389"/>
      <c r="C7" s="381"/>
      <c r="D7" s="381"/>
      <c r="E7" s="381"/>
      <c r="F7" s="99"/>
      <c r="G7" s="389"/>
      <c r="H7" s="381"/>
      <c r="I7" s="381"/>
      <c r="J7" s="381"/>
      <c r="K7" s="99"/>
      <c r="L7" s="389"/>
      <c r="M7" s="381"/>
      <c r="N7" s="381"/>
      <c r="O7" s="381"/>
      <c r="P7" s="99"/>
      <c r="Q7" s="389"/>
      <c r="R7" s="381"/>
      <c r="S7" s="381"/>
      <c r="T7" s="381"/>
      <c r="U7" s="99"/>
      <c r="V7" s="389"/>
      <c r="W7" s="381"/>
      <c r="X7" s="381"/>
      <c r="Y7" s="381"/>
    </row>
    <row r="8" spans="1:25" s="59" customFormat="1" ht="22.5" customHeight="1" x14ac:dyDescent="0.2">
      <c r="A8" s="393"/>
      <c r="B8" s="390"/>
      <c r="C8" s="382"/>
      <c r="D8" s="382"/>
      <c r="E8" s="382"/>
      <c r="F8" s="100"/>
      <c r="G8" s="390"/>
      <c r="H8" s="382"/>
      <c r="I8" s="382"/>
      <c r="J8" s="382"/>
      <c r="K8" s="100"/>
      <c r="L8" s="390"/>
      <c r="M8" s="382"/>
      <c r="N8" s="382"/>
      <c r="O8" s="382"/>
      <c r="P8" s="100"/>
      <c r="Q8" s="390"/>
      <c r="R8" s="382"/>
      <c r="S8" s="382"/>
      <c r="T8" s="382"/>
      <c r="U8" s="100"/>
      <c r="V8" s="390"/>
      <c r="W8" s="382"/>
      <c r="X8" s="382"/>
      <c r="Y8" s="382"/>
    </row>
    <row r="9" spans="1:25" s="59" customFormat="1" ht="12.75" customHeight="1" x14ac:dyDescent="0.2">
      <c r="A9" s="99"/>
      <c r="B9" s="99"/>
      <c r="C9" s="99"/>
      <c r="D9" s="99"/>
      <c r="E9" s="99"/>
      <c r="F9" s="99"/>
      <c r="G9" s="99"/>
      <c r="H9" s="99"/>
      <c r="I9" s="99"/>
      <c r="J9" s="99"/>
      <c r="K9" s="99"/>
      <c r="L9" s="99"/>
      <c r="M9" s="99"/>
      <c r="N9" s="99"/>
      <c r="O9" s="99"/>
      <c r="P9" s="99"/>
      <c r="Q9" s="99"/>
      <c r="R9" s="99"/>
      <c r="S9" s="99"/>
      <c r="T9" s="99"/>
      <c r="U9" s="99"/>
      <c r="V9" s="99"/>
      <c r="W9" s="99"/>
      <c r="X9" s="99"/>
      <c r="Y9" s="99"/>
    </row>
    <row r="10" spans="1:25" s="105" customFormat="1" ht="12.75" customHeight="1" x14ac:dyDescent="0.2">
      <c r="A10" s="120"/>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row>
    <row r="11" spans="1:25" s="72" customFormat="1" ht="12.75" customHeight="1" x14ac:dyDescent="0.2">
      <c r="A11" s="27" t="s">
        <v>291</v>
      </c>
      <c r="B11" s="102">
        <v>2778785</v>
      </c>
      <c r="C11" s="102">
        <v>2420259</v>
      </c>
      <c r="D11" s="102">
        <v>358526</v>
      </c>
      <c r="E11" s="102">
        <v>0</v>
      </c>
      <c r="F11" s="102"/>
      <c r="G11" s="102">
        <v>2893950</v>
      </c>
      <c r="H11" s="102">
        <v>2516049</v>
      </c>
      <c r="I11" s="102">
        <v>377901</v>
      </c>
      <c r="J11" s="102">
        <v>0</v>
      </c>
      <c r="K11" s="102"/>
      <c r="L11" s="102">
        <v>3030217</v>
      </c>
      <c r="M11" s="102">
        <v>2623372</v>
      </c>
      <c r="N11" s="102">
        <v>406845</v>
      </c>
      <c r="O11" s="102">
        <v>0</v>
      </c>
      <c r="P11" s="102"/>
      <c r="Q11" s="102">
        <v>3139486</v>
      </c>
      <c r="R11" s="102">
        <v>2727787</v>
      </c>
      <c r="S11" s="102">
        <v>411699</v>
      </c>
      <c r="T11" s="102">
        <v>0</v>
      </c>
      <c r="U11" s="102"/>
      <c r="V11" s="102">
        <v>3269700</v>
      </c>
      <c r="W11" s="102">
        <v>2842933</v>
      </c>
      <c r="X11" s="102">
        <v>426767</v>
      </c>
      <c r="Y11" s="102">
        <v>0</v>
      </c>
    </row>
    <row r="12" spans="1:25" s="121" customFormat="1" ht="17.25" customHeight="1" x14ac:dyDescent="0.2">
      <c r="A12" s="27" t="s">
        <v>312</v>
      </c>
      <c r="B12" s="107">
        <v>1297713</v>
      </c>
      <c r="C12" s="107">
        <v>1150080</v>
      </c>
      <c r="D12" s="107">
        <v>147633</v>
      </c>
      <c r="E12" s="107"/>
      <c r="F12" s="107"/>
      <c r="G12" s="107">
        <v>1379730</v>
      </c>
      <c r="H12" s="107">
        <v>1213340</v>
      </c>
      <c r="I12" s="107">
        <v>166390</v>
      </c>
      <c r="J12" s="107">
        <v>0</v>
      </c>
      <c r="K12" s="107"/>
      <c r="L12" s="107">
        <v>1441496</v>
      </c>
      <c r="M12" s="107">
        <v>1257650</v>
      </c>
      <c r="N12" s="107">
        <v>183846</v>
      </c>
      <c r="O12" s="107">
        <v>0</v>
      </c>
      <c r="P12" s="107"/>
      <c r="Q12" s="107">
        <v>1523932</v>
      </c>
      <c r="R12" s="107">
        <v>1336739</v>
      </c>
      <c r="S12" s="107">
        <v>187193</v>
      </c>
      <c r="T12" s="107">
        <v>0</v>
      </c>
      <c r="U12" s="107"/>
      <c r="V12" s="107">
        <v>1602920</v>
      </c>
      <c r="W12" s="107">
        <v>1405491</v>
      </c>
      <c r="X12" s="107">
        <v>197429</v>
      </c>
      <c r="Y12" s="107">
        <v>0</v>
      </c>
    </row>
    <row r="13" spans="1:25" s="59" customFormat="1" ht="12.75" customHeight="1" x14ac:dyDescent="0.2">
      <c r="A13" s="103" t="s">
        <v>153</v>
      </c>
      <c r="B13" s="102">
        <v>190192</v>
      </c>
      <c r="C13" s="109">
        <v>170249</v>
      </c>
      <c r="D13" s="109">
        <v>19943</v>
      </c>
      <c r="E13" s="102"/>
      <c r="F13" s="102"/>
      <c r="G13" s="102">
        <v>186314</v>
      </c>
      <c r="H13" s="102">
        <v>164514</v>
      </c>
      <c r="I13" s="109">
        <v>21800</v>
      </c>
      <c r="J13" s="102">
        <v>0</v>
      </c>
      <c r="K13" s="102"/>
      <c r="L13" s="102">
        <v>173484</v>
      </c>
      <c r="M13" s="102">
        <v>154135</v>
      </c>
      <c r="N13" s="109">
        <v>19349</v>
      </c>
      <c r="O13" s="102">
        <v>0</v>
      </c>
      <c r="P13" s="102"/>
      <c r="Q13" s="102">
        <v>173412</v>
      </c>
      <c r="R13" s="102">
        <v>155544</v>
      </c>
      <c r="S13" s="109">
        <v>17868</v>
      </c>
      <c r="T13" s="102">
        <v>0</v>
      </c>
      <c r="U13" s="102"/>
      <c r="V13" s="102">
        <v>179118</v>
      </c>
      <c r="W13" s="102">
        <v>157522</v>
      </c>
      <c r="X13" s="109">
        <v>21596</v>
      </c>
      <c r="Y13" s="102">
        <v>0</v>
      </c>
    </row>
    <row r="14" spans="1:25" s="59" customFormat="1" ht="12.75" customHeight="1" x14ac:dyDescent="0.2">
      <c r="A14" s="103" t="s">
        <v>154</v>
      </c>
      <c r="B14" s="102">
        <v>164516</v>
      </c>
      <c r="C14" s="109">
        <v>148408</v>
      </c>
      <c r="D14" s="109">
        <v>16108</v>
      </c>
      <c r="E14" s="102"/>
      <c r="F14" s="102"/>
      <c r="G14" s="102">
        <v>176160</v>
      </c>
      <c r="H14" s="102">
        <v>152727</v>
      </c>
      <c r="I14" s="109">
        <v>23433</v>
      </c>
      <c r="J14" s="102">
        <v>0</v>
      </c>
      <c r="K14" s="102"/>
      <c r="L14" s="102">
        <v>184566</v>
      </c>
      <c r="M14" s="102">
        <v>158594</v>
      </c>
      <c r="N14" s="109">
        <v>25972</v>
      </c>
      <c r="O14" s="102">
        <v>0</v>
      </c>
      <c r="P14" s="102"/>
      <c r="Q14" s="102">
        <v>191298</v>
      </c>
      <c r="R14" s="102">
        <v>165028</v>
      </c>
      <c r="S14" s="109">
        <v>26270</v>
      </c>
      <c r="T14" s="102">
        <v>0</v>
      </c>
      <c r="U14" s="102"/>
      <c r="V14" s="102">
        <v>201208</v>
      </c>
      <c r="W14" s="102">
        <v>169588</v>
      </c>
      <c r="X14" s="109">
        <v>31620</v>
      </c>
      <c r="Y14" s="102">
        <v>0</v>
      </c>
    </row>
    <row r="15" spans="1:25" s="59" customFormat="1" ht="12.75" customHeight="1" x14ac:dyDescent="0.2">
      <c r="A15" s="103" t="s">
        <v>155</v>
      </c>
      <c r="B15" s="102">
        <v>250534</v>
      </c>
      <c r="C15" s="109">
        <v>218917</v>
      </c>
      <c r="D15" s="109">
        <v>31617</v>
      </c>
      <c r="E15" s="102"/>
      <c r="F15" s="102"/>
      <c r="G15" s="102">
        <v>273452</v>
      </c>
      <c r="H15" s="102">
        <v>238529</v>
      </c>
      <c r="I15" s="109">
        <v>34923</v>
      </c>
      <c r="J15" s="102">
        <v>0</v>
      </c>
      <c r="K15" s="102"/>
      <c r="L15" s="102">
        <v>300350</v>
      </c>
      <c r="M15" s="102">
        <v>263818</v>
      </c>
      <c r="N15" s="109">
        <v>36532</v>
      </c>
      <c r="O15" s="102">
        <v>0</v>
      </c>
      <c r="P15" s="102"/>
      <c r="Q15" s="102">
        <v>326002</v>
      </c>
      <c r="R15" s="102">
        <v>288113</v>
      </c>
      <c r="S15" s="109">
        <v>37889</v>
      </c>
      <c r="T15" s="102">
        <v>0</v>
      </c>
      <c r="U15" s="102"/>
      <c r="V15" s="102">
        <v>323309</v>
      </c>
      <c r="W15" s="102">
        <v>286895</v>
      </c>
      <c r="X15" s="109">
        <v>36414</v>
      </c>
      <c r="Y15" s="102">
        <v>0</v>
      </c>
    </row>
    <row r="16" spans="1:25" s="59" customFormat="1" ht="12.75" customHeight="1" x14ac:dyDescent="0.2">
      <c r="A16" s="103" t="s">
        <v>156</v>
      </c>
      <c r="B16" s="102">
        <v>488213</v>
      </c>
      <c r="C16" s="109">
        <v>431484</v>
      </c>
      <c r="D16" s="109">
        <v>56729</v>
      </c>
      <c r="E16" s="102"/>
      <c r="F16" s="102"/>
      <c r="G16" s="102">
        <v>535752</v>
      </c>
      <c r="H16" s="102">
        <v>472744</v>
      </c>
      <c r="I16" s="109">
        <v>63008</v>
      </c>
      <c r="J16" s="102">
        <v>0</v>
      </c>
      <c r="K16" s="102"/>
      <c r="L16" s="102">
        <v>564452</v>
      </c>
      <c r="M16" s="102">
        <v>488615</v>
      </c>
      <c r="N16" s="109">
        <v>75837</v>
      </c>
      <c r="O16" s="102">
        <v>0</v>
      </c>
      <c r="P16" s="102"/>
      <c r="Q16" s="102">
        <v>598810</v>
      </c>
      <c r="R16" s="102">
        <v>522963</v>
      </c>
      <c r="S16" s="109">
        <v>75847</v>
      </c>
      <c r="T16" s="102">
        <v>0</v>
      </c>
      <c r="U16" s="102"/>
      <c r="V16" s="102">
        <v>633575</v>
      </c>
      <c r="W16" s="102">
        <v>555832</v>
      </c>
      <c r="X16" s="109">
        <v>77743</v>
      </c>
      <c r="Y16" s="102">
        <v>0</v>
      </c>
    </row>
    <row r="17" spans="1:25" s="59" customFormat="1" ht="12.75" customHeight="1" x14ac:dyDescent="0.2">
      <c r="A17" s="103" t="s">
        <v>157</v>
      </c>
      <c r="B17" s="102">
        <v>204258</v>
      </c>
      <c r="C17" s="109">
        <v>181022</v>
      </c>
      <c r="D17" s="109">
        <v>23236</v>
      </c>
      <c r="E17" s="102"/>
      <c r="F17" s="102"/>
      <c r="G17" s="102">
        <v>208052</v>
      </c>
      <c r="H17" s="102">
        <v>184826</v>
      </c>
      <c r="I17" s="109">
        <v>23226</v>
      </c>
      <c r="J17" s="102">
        <v>0</v>
      </c>
      <c r="K17" s="102"/>
      <c r="L17" s="102">
        <v>218644</v>
      </c>
      <c r="M17" s="102">
        <v>192488</v>
      </c>
      <c r="N17" s="109">
        <v>26156</v>
      </c>
      <c r="O17" s="102">
        <v>0</v>
      </c>
      <c r="P17" s="102"/>
      <c r="Q17" s="102">
        <v>234410</v>
      </c>
      <c r="R17" s="102">
        <v>205091</v>
      </c>
      <c r="S17" s="109">
        <v>29319</v>
      </c>
      <c r="T17" s="102">
        <v>0</v>
      </c>
      <c r="U17" s="102"/>
      <c r="V17" s="102">
        <v>265710</v>
      </c>
      <c r="W17" s="102">
        <v>235654</v>
      </c>
      <c r="X17" s="109">
        <v>30056</v>
      </c>
      <c r="Y17" s="102">
        <v>0</v>
      </c>
    </row>
    <row r="18" spans="1:25" s="108" customFormat="1" ht="18.75" customHeight="1" x14ac:dyDescent="0.2">
      <c r="A18" s="27" t="s">
        <v>313</v>
      </c>
      <c r="B18" s="107">
        <v>1481072</v>
      </c>
      <c r="C18" s="107">
        <v>1270179</v>
      </c>
      <c r="D18" s="107">
        <v>210893</v>
      </c>
      <c r="E18" s="107"/>
      <c r="F18" s="107"/>
      <c r="G18" s="107">
        <v>1514220</v>
      </c>
      <c r="H18" s="107">
        <v>1302709</v>
      </c>
      <c r="I18" s="107">
        <v>211511</v>
      </c>
      <c r="J18" s="107">
        <v>0</v>
      </c>
      <c r="K18" s="107"/>
      <c r="L18" s="107">
        <v>1588721</v>
      </c>
      <c r="M18" s="107">
        <v>1365722</v>
      </c>
      <c r="N18" s="107">
        <v>222999</v>
      </c>
      <c r="O18" s="107">
        <v>0</v>
      </c>
      <c r="P18" s="107"/>
      <c r="Q18" s="107">
        <v>1615554</v>
      </c>
      <c r="R18" s="107">
        <v>1391048</v>
      </c>
      <c r="S18" s="107">
        <v>224506</v>
      </c>
      <c r="T18" s="107">
        <v>0</v>
      </c>
      <c r="U18" s="107"/>
      <c r="V18" s="107">
        <v>1666780</v>
      </c>
      <c r="W18" s="107">
        <v>1437442</v>
      </c>
      <c r="X18" s="107">
        <v>229338</v>
      </c>
      <c r="Y18" s="107">
        <v>0</v>
      </c>
    </row>
    <row r="19" spans="1:25" s="59" customFormat="1" ht="12.75" customHeight="1" x14ac:dyDescent="0.2">
      <c r="A19" s="103" t="s">
        <v>158</v>
      </c>
      <c r="B19" s="102">
        <v>280401</v>
      </c>
      <c r="C19" s="109">
        <v>238803</v>
      </c>
      <c r="D19" s="109">
        <v>41598</v>
      </c>
      <c r="E19" s="102"/>
      <c r="F19" s="102"/>
      <c r="G19" s="102">
        <v>284537</v>
      </c>
      <c r="H19" s="102">
        <v>242772</v>
      </c>
      <c r="I19" s="109">
        <v>41765</v>
      </c>
      <c r="J19" s="102">
        <v>0</v>
      </c>
      <c r="K19" s="102"/>
      <c r="L19" s="102">
        <v>294349</v>
      </c>
      <c r="M19" s="102">
        <v>252691</v>
      </c>
      <c r="N19" s="109">
        <v>41658</v>
      </c>
      <c r="O19" s="102">
        <v>0</v>
      </c>
      <c r="P19" s="102"/>
      <c r="Q19" s="102">
        <v>292318</v>
      </c>
      <c r="R19" s="102">
        <v>254349</v>
      </c>
      <c r="S19" s="109">
        <v>37969</v>
      </c>
      <c r="T19" s="102">
        <v>0</v>
      </c>
      <c r="U19" s="102"/>
      <c r="V19" s="102">
        <v>293258</v>
      </c>
      <c r="W19" s="102">
        <v>252974</v>
      </c>
      <c r="X19" s="109">
        <v>40284</v>
      </c>
      <c r="Y19" s="102">
        <v>0</v>
      </c>
    </row>
    <row r="20" spans="1:25" s="59" customFormat="1" ht="12.75" customHeight="1" x14ac:dyDescent="0.2">
      <c r="A20" s="103" t="s">
        <v>159</v>
      </c>
      <c r="B20" s="102">
        <v>270688</v>
      </c>
      <c r="C20" s="109">
        <v>231811</v>
      </c>
      <c r="D20" s="109">
        <v>38877</v>
      </c>
      <c r="E20" s="102"/>
      <c r="F20" s="102"/>
      <c r="G20" s="102">
        <v>288822</v>
      </c>
      <c r="H20" s="102">
        <v>249685</v>
      </c>
      <c r="I20" s="109">
        <v>39137</v>
      </c>
      <c r="J20" s="102">
        <v>0</v>
      </c>
      <c r="K20" s="102"/>
      <c r="L20" s="102">
        <v>297979</v>
      </c>
      <c r="M20" s="102">
        <v>256562</v>
      </c>
      <c r="N20" s="109">
        <v>41417</v>
      </c>
      <c r="O20" s="102">
        <v>0</v>
      </c>
      <c r="P20" s="102"/>
      <c r="Q20" s="102">
        <v>296332</v>
      </c>
      <c r="R20" s="102">
        <v>256986</v>
      </c>
      <c r="S20" s="109">
        <v>39346</v>
      </c>
      <c r="T20" s="102">
        <v>0</v>
      </c>
      <c r="U20" s="102"/>
      <c r="V20" s="102">
        <v>312458</v>
      </c>
      <c r="W20" s="102">
        <v>270992</v>
      </c>
      <c r="X20" s="109">
        <v>41466</v>
      </c>
      <c r="Y20" s="102">
        <v>0</v>
      </c>
    </row>
    <row r="21" spans="1:25" s="59" customFormat="1" ht="12.75" customHeight="1" x14ac:dyDescent="0.2">
      <c r="A21" s="103" t="s">
        <v>160</v>
      </c>
      <c r="B21" s="102">
        <v>467383</v>
      </c>
      <c r="C21" s="109">
        <v>398150</v>
      </c>
      <c r="D21" s="109">
        <v>69233</v>
      </c>
      <c r="E21" s="102"/>
      <c r="F21" s="102"/>
      <c r="G21" s="102">
        <v>470495</v>
      </c>
      <c r="H21" s="102">
        <v>402562</v>
      </c>
      <c r="I21" s="109">
        <v>67933</v>
      </c>
      <c r="J21" s="102">
        <v>0</v>
      </c>
      <c r="K21" s="102"/>
      <c r="L21" s="102">
        <v>494705</v>
      </c>
      <c r="M21" s="102">
        <v>425042</v>
      </c>
      <c r="N21" s="109">
        <v>69663</v>
      </c>
      <c r="O21" s="102">
        <v>0</v>
      </c>
      <c r="P21" s="102"/>
      <c r="Q21" s="102">
        <v>505501</v>
      </c>
      <c r="R21" s="102">
        <v>428065</v>
      </c>
      <c r="S21" s="109">
        <v>77436</v>
      </c>
      <c r="T21" s="102">
        <v>0</v>
      </c>
      <c r="U21" s="102"/>
      <c r="V21" s="102">
        <v>530903</v>
      </c>
      <c r="W21" s="102">
        <v>452277</v>
      </c>
      <c r="X21" s="109">
        <v>78626</v>
      </c>
      <c r="Y21" s="102">
        <v>0</v>
      </c>
    </row>
    <row r="22" spans="1:25" s="59" customFormat="1" ht="12.75" customHeight="1" x14ac:dyDescent="0.2">
      <c r="A22" s="103" t="s">
        <v>161</v>
      </c>
      <c r="B22" s="102">
        <v>276257</v>
      </c>
      <c r="C22" s="109">
        <v>231231</v>
      </c>
      <c r="D22" s="109">
        <v>45026</v>
      </c>
      <c r="E22" s="102"/>
      <c r="F22" s="102"/>
      <c r="G22" s="102">
        <v>283165</v>
      </c>
      <c r="H22" s="102">
        <v>237995</v>
      </c>
      <c r="I22" s="109">
        <v>45170</v>
      </c>
      <c r="J22" s="102">
        <v>0</v>
      </c>
      <c r="K22" s="102"/>
      <c r="L22" s="102">
        <v>297565</v>
      </c>
      <c r="M22" s="102">
        <v>249000</v>
      </c>
      <c r="N22" s="109">
        <v>48565</v>
      </c>
      <c r="O22" s="102">
        <v>0</v>
      </c>
      <c r="P22" s="102"/>
      <c r="Q22" s="102">
        <v>322125</v>
      </c>
      <c r="R22" s="102">
        <v>270945</v>
      </c>
      <c r="S22" s="109">
        <v>51180</v>
      </c>
      <c r="T22" s="102">
        <v>0</v>
      </c>
      <c r="U22" s="102"/>
      <c r="V22" s="102">
        <v>331013</v>
      </c>
      <c r="W22" s="102">
        <v>281076</v>
      </c>
      <c r="X22" s="109">
        <v>49937</v>
      </c>
      <c r="Y22" s="102">
        <v>0</v>
      </c>
    </row>
    <row r="23" spans="1:25" s="59" customFormat="1" ht="12.75" customHeight="1" x14ac:dyDescent="0.2">
      <c r="A23" s="103" t="s">
        <v>162</v>
      </c>
      <c r="B23" s="102">
        <v>186343</v>
      </c>
      <c r="C23" s="109">
        <v>170184</v>
      </c>
      <c r="D23" s="109">
        <v>16159</v>
      </c>
      <c r="E23" s="102"/>
      <c r="F23" s="102"/>
      <c r="G23" s="102">
        <v>187201</v>
      </c>
      <c r="H23" s="102">
        <v>169695</v>
      </c>
      <c r="I23" s="109">
        <v>17506</v>
      </c>
      <c r="J23" s="102">
        <v>0</v>
      </c>
      <c r="K23" s="102"/>
      <c r="L23" s="102">
        <v>204123</v>
      </c>
      <c r="M23" s="102">
        <v>182427</v>
      </c>
      <c r="N23" s="109">
        <v>21696</v>
      </c>
      <c r="O23" s="102">
        <v>0</v>
      </c>
      <c r="P23" s="102"/>
      <c r="Q23" s="102">
        <v>199278</v>
      </c>
      <c r="R23" s="102">
        <v>180703</v>
      </c>
      <c r="S23" s="109">
        <v>18575</v>
      </c>
      <c r="T23" s="102">
        <v>0</v>
      </c>
      <c r="U23" s="102"/>
      <c r="V23" s="102">
        <v>199148</v>
      </c>
      <c r="W23" s="102">
        <v>180123</v>
      </c>
      <c r="X23" s="109">
        <v>19025</v>
      </c>
      <c r="Y23" s="102">
        <v>0</v>
      </c>
    </row>
    <row r="24" spans="1:25" s="108" customFormat="1" ht="17.25" customHeight="1" x14ac:dyDescent="0.2">
      <c r="A24" s="106" t="s">
        <v>8</v>
      </c>
      <c r="B24" s="112">
        <v>210711</v>
      </c>
      <c r="C24" s="112">
        <v>182488</v>
      </c>
      <c r="D24" s="112">
        <v>27534</v>
      </c>
      <c r="E24" s="112">
        <v>689</v>
      </c>
      <c r="F24" s="112"/>
      <c r="G24" s="112">
        <v>208944</v>
      </c>
      <c r="H24" s="112">
        <v>185829</v>
      </c>
      <c r="I24" s="112">
        <v>22639</v>
      </c>
      <c r="J24" s="112">
        <v>476</v>
      </c>
      <c r="K24" s="112"/>
      <c r="L24" s="112">
        <v>219473</v>
      </c>
      <c r="M24" s="112">
        <v>194403</v>
      </c>
      <c r="N24" s="112">
        <v>24611</v>
      </c>
      <c r="O24" s="112">
        <v>459</v>
      </c>
      <c r="P24" s="112"/>
      <c r="Q24" s="112">
        <v>223836</v>
      </c>
      <c r="R24" s="112">
        <v>199879</v>
      </c>
      <c r="S24" s="112">
        <v>23555</v>
      </c>
      <c r="T24" s="112">
        <v>402</v>
      </c>
      <c r="U24" s="112"/>
      <c r="V24" s="112">
        <v>234068</v>
      </c>
      <c r="W24" s="112">
        <v>210850</v>
      </c>
      <c r="X24" s="112">
        <v>22836</v>
      </c>
      <c r="Y24" s="112">
        <v>382</v>
      </c>
    </row>
    <row r="25" spans="1:25" s="59" customFormat="1" ht="12.75" customHeight="1" x14ac:dyDescent="0.2">
      <c r="A25" s="103" t="s">
        <v>61</v>
      </c>
      <c r="B25" s="102">
        <v>117181</v>
      </c>
      <c r="C25" s="109">
        <v>99298</v>
      </c>
      <c r="D25" s="109">
        <v>17846</v>
      </c>
      <c r="E25" s="111">
        <v>37</v>
      </c>
      <c r="F25" s="111"/>
      <c r="G25" s="102">
        <v>117301</v>
      </c>
      <c r="H25" s="102">
        <v>101082</v>
      </c>
      <c r="I25" s="109">
        <v>16177</v>
      </c>
      <c r="J25" s="111">
        <v>42</v>
      </c>
      <c r="K25" s="111"/>
      <c r="L25" s="102">
        <v>124105</v>
      </c>
      <c r="M25" s="102">
        <v>106095</v>
      </c>
      <c r="N25" s="109">
        <v>17970</v>
      </c>
      <c r="O25" s="111">
        <v>40</v>
      </c>
      <c r="P25" s="111"/>
      <c r="Q25" s="102">
        <v>128415</v>
      </c>
      <c r="R25" s="102">
        <v>110738</v>
      </c>
      <c r="S25" s="109">
        <v>17628</v>
      </c>
      <c r="T25" s="111">
        <v>49</v>
      </c>
      <c r="U25" s="111"/>
      <c r="V25" s="102">
        <v>136473</v>
      </c>
      <c r="W25" s="102">
        <v>119475</v>
      </c>
      <c r="X25" s="109">
        <v>16911</v>
      </c>
      <c r="Y25" s="111">
        <v>87</v>
      </c>
    </row>
    <row r="26" spans="1:25" s="59" customFormat="1" ht="12.75" customHeight="1" x14ac:dyDescent="0.2">
      <c r="A26" s="103" t="s">
        <v>62</v>
      </c>
      <c r="B26" s="102">
        <v>93530</v>
      </c>
      <c r="C26" s="109">
        <v>83190</v>
      </c>
      <c r="D26" s="109">
        <v>9688</v>
      </c>
      <c r="E26" s="111">
        <v>652</v>
      </c>
      <c r="F26" s="111"/>
      <c r="G26" s="102">
        <v>91643</v>
      </c>
      <c r="H26" s="102">
        <v>84747</v>
      </c>
      <c r="I26" s="109">
        <v>6462</v>
      </c>
      <c r="J26" s="111">
        <v>434</v>
      </c>
      <c r="K26" s="111"/>
      <c r="L26" s="102">
        <v>95368</v>
      </c>
      <c r="M26" s="102">
        <v>88308</v>
      </c>
      <c r="N26" s="109">
        <v>6641</v>
      </c>
      <c r="O26" s="111">
        <v>419</v>
      </c>
      <c r="P26" s="111"/>
      <c r="Q26" s="102">
        <v>95421</v>
      </c>
      <c r="R26" s="102">
        <v>89141</v>
      </c>
      <c r="S26" s="109">
        <v>5927</v>
      </c>
      <c r="T26" s="111">
        <v>353</v>
      </c>
      <c r="U26" s="111"/>
      <c r="V26" s="102">
        <v>97595</v>
      </c>
      <c r="W26" s="102">
        <v>91375</v>
      </c>
      <c r="X26" s="109">
        <v>5925</v>
      </c>
      <c r="Y26" s="111">
        <v>295</v>
      </c>
    </row>
    <row r="27" spans="1:25" s="121" customFormat="1" ht="21" customHeight="1" x14ac:dyDescent="0.2">
      <c r="A27" s="106" t="s">
        <v>9</v>
      </c>
      <c r="B27" s="107">
        <v>695243</v>
      </c>
      <c r="C27" s="112">
        <v>609347</v>
      </c>
      <c r="D27" s="112">
        <v>82498</v>
      </c>
      <c r="E27" s="112">
        <v>3398</v>
      </c>
      <c r="F27" s="112"/>
      <c r="G27" s="107">
        <v>736687</v>
      </c>
      <c r="H27" s="107">
        <v>643974</v>
      </c>
      <c r="I27" s="112">
        <v>88858</v>
      </c>
      <c r="J27" s="112">
        <v>3855</v>
      </c>
      <c r="K27" s="112"/>
      <c r="L27" s="107">
        <v>804020</v>
      </c>
      <c r="M27" s="107">
        <v>692192</v>
      </c>
      <c r="N27" s="112">
        <v>107209</v>
      </c>
      <c r="O27" s="112">
        <v>4619</v>
      </c>
      <c r="P27" s="112"/>
      <c r="Q27" s="107">
        <v>837366</v>
      </c>
      <c r="R27" s="107">
        <v>722165</v>
      </c>
      <c r="S27" s="112">
        <v>110023</v>
      </c>
      <c r="T27" s="112">
        <v>5178</v>
      </c>
      <c r="U27" s="112"/>
      <c r="V27" s="107">
        <v>882815</v>
      </c>
      <c r="W27" s="107">
        <v>763708</v>
      </c>
      <c r="X27" s="112">
        <v>113642</v>
      </c>
      <c r="Y27" s="112">
        <v>5465</v>
      </c>
    </row>
    <row r="28" spans="1:25" s="59" customFormat="1" ht="12.75" customHeight="1" x14ac:dyDescent="0.2">
      <c r="A28" s="103" t="s">
        <v>63</v>
      </c>
      <c r="B28" s="102">
        <v>135138</v>
      </c>
      <c r="C28" s="109">
        <v>111071</v>
      </c>
      <c r="D28" s="109">
        <v>22517</v>
      </c>
      <c r="E28" s="111">
        <v>1550</v>
      </c>
      <c r="F28" s="111"/>
      <c r="G28" s="102">
        <v>142988</v>
      </c>
      <c r="H28" s="102">
        <v>118196</v>
      </c>
      <c r="I28" s="109">
        <v>22752</v>
      </c>
      <c r="J28" s="111">
        <v>2040</v>
      </c>
      <c r="K28" s="111"/>
      <c r="L28" s="102">
        <v>155812</v>
      </c>
      <c r="M28" s="102">
        <v>128156</v>
      </c>
      <c r="N28" s="109">
        <v>25363</v>
      </c>
      <c r="O28" s="111">
        <v>2293</v>
      </c>
      <c r="P28" s="111"/>
      <c r="Q28" s="102">
        <v>162794</v>
      </c>
      <c r="R28" s="102">
        <v>133375</v>
      </c>
      <c r="S28" s="109">
        <v>27113</v>
      </c>
      <c r="T28" s="111">
        <v>2306</v>
      </c>
      <c r="U28" s="111"/>
      <c r="V28" s="102">
        <v>170578</v>
      </c>
      <c r="W28" s="102">
        <v>140189</v>
      </c>
      <c r="X28" s="109">
        <v>27668</v>
      </c>
      <c r="Y28" s="111">
        <v>2721</v>
      </c>
    </row>
    <row r="29" spans="1:25" s="59" customFormat="1" ht="12.75" customHeight="1" x14ac:dyDescent="0.2">
      <c r="A29" s="103" t="s">
        <v>64</v>
      </c>
      <c r="B29" s="102">
        <v>56129</v>
      </c>
      <c r="C29" s="109">
        <v>46926</v>
      </c>
      <c r="D29" s="109">
        <v>9089</v>
      </c>
      <c r="E29" s="111">
        <v>114</v>
      </c>
      <c r="F29" s="111"/>
      <c r="G29" s="102">
        <v>57665</v>
      </c>
      <c r="H29" s="102">
        <v>47071</v>
      </c>
      <c r="I29" s="109">
        <v>10486</v>
      </c>
      <c r="J29" s="111">
        <v>108</v>
      </c>
      <c r="K29" s="111"/>
      <c r="L29" s="102">
        <v>60451</v>
      </c>
      <c r="M29" s="102">
        <v>49057</v>
      </c>
      <c r="N29" s="109">
        <v>11140</v>
      </c>
      <c r="O29" s="111">
        <v>254</v>
      </c>
      <c r="P29" s="111"/>
      <c r="Q29" s="102">
        <v>65778</v>
      </c>
      <c r="R29" s="102">
        <v>52295</v>
      </c>
      <c r="S29" s="109">
        <v>12826</v>
      </c>
      <c r="T29" s="111">
        <v>657</v>
      </c>
      <c r="U29" s="111"/>
      <c r="V29" s="102">
        <v>70671</v>
      </c>
      <c r="W29" s="102">
        <v>55668</v>
      </c>
      <c r="X29" s="109">
        <v>14519</v>
      </c>
      <c r="Y29" s="111">
        <v>484</v>
      </c>
    </row>
    <row r="30" spans="1:25" s="59" customFormat="1" ht="12.75" customHeight="1" x14ac:dyDescent="0.2">
      <c r="A30" s="103" t="s">
        <v>65</v>
      </c>
      <c r="B30" s="102">
        <v>92445</v>
      </c>
      <c r="C30" s="109">
        <v>77659</v>
      </c>
      <c r="D30" s="109">
        <v>14661</v>
      </c>
      <c r="E30" s="111">
        <v>125</v>
      </c>
      <c r="F30" s="111"/>
      <c r="G30" s="102">
        <v>95363</v>
      </c>
      <c r="H30" s="102">
        <v>81016</v>
      </c>
      <c r="I30" s="109">
        <v>14202</v>
      </c>
      <c r="J30" s="111">
        <v>145</v>
      </c>
      <c r="K30" s="111"/>
      <c r="L30" s="102">
        <v>102167</v>
      </c>
      <c r="M30" s="102">
        <v>85907</v>
      </c>
      <c r="N30" s="109">
        <v>16079</v>
      </c>
      <c r="O30" s="111">
        <v>181</v>
      </c>
      <c r="P30" s="111"/>
      <c r="Q30" s="102">
        <v>106465</v>
      </c>
      <c r="R30" s="102">
        <v>90791</v>
      </c>
      <c r="S30" s="109">
        <v>15500</v>
      </c>
      <c r="T30" s="111">
        <v>174</v>
      </c>
      <c r="U30" s="111"/>
      <c r="V30" s="102">
        <v>115701</v>
      </c>
      <c r="W30" s="102">
        <v>96860</v>
      </c>
      <c r="X30" s="109">
        <v>18574</v>
      </c>
      <c r="Y30" s="111">
        <v>267</v>
      </c>
    </row>
    <row r="31" spans="1:25" s="59" customFormat="1" ht="12.75" customHeight="1" x14ac:dyDescent="0.2">
      <c r="A31" s="103" t="s">
        <v>66</v>
      </c>
      <c r="B31" s="102">
        <v>366906</v>
      </c>
      <c r="C31" s="109">
        <v>338627</v>
      </c>
      <c r="D31" s="109">
        <v>27815</v>
      </c>
      <c r="E31" s="111">
        <v>464</v>
      </c>
      <c r="F31" s="111"/>
      <c r="G31" s="102">
        <v>390816</v>
      </c>
      <c r="H31" s="102">
        <v>358749</v>
      </c>
      <c r="I31" s="109">
        <v>31645</v>
      </c>
      <c r="J31" s="111">
        <v>422</v>
      </c>
      <c r="K31" s="111"/>
      <c r="L31" s="102">
        <v>429230</v>
      </c>
      <c r="M31" s="102">
        <v>385161</v>
      </c>
      <c r="N31" s="109">
        <v>43537</v>
      </c>
      <c r="O31" s="111">
        <v>532</v>
      </c>
      <c r="P31" s="111"/>
      <c r="Q31" s="102">
        <v>443701</v>
      </c>
      <c r="R31" s="102">
        <v>401185</v>
      </c>
      <c r="S31" s="109">
        <v>41830</v>
      </c>
      <c r="T31" s="111">
        <v>686</v>
      </c>
      <c r="U31" s="111"/>
      <c r="V31" s="102">
        <v>465626</v>
      </c>
      <c r="W31" s="102">
        <v>425753</v>
      </c>
      <c r="X31" s="109">
        <v>39286</v>
      </c>
      <c r="Y31" s="111">
        <v>587</v>
      </c>
    </row>
    <row r="32" spans="1:25" s="59" customFormat="1" ht="12.75" customHeight="1" x14ac:dyDescent="0.2">
      <c r="A32" s="103" t="s">
        <v>67</v>
      </c>
      <c r="B32" s="102">
        <v>44625</v>
      </c>
      <c r="C32" s="109">
        <v>35064</v>
      </c>
      <c r="D32" s="109">
        <v>8416</v>
      </c>
      <c r="E32" s="111">
        <v>1145</v>
      </c>
      <c r="F32" s="111"/>
      <c r="G32" s="102">
        <v>49855</v>
      </c>
      <c r="H32" s="102">
        <v>38942</v>
      </c>
      <c r="I32" s="109">
        <v>9773</v>
      </c>
      <c r="J32" s="111">
        <v>1140</v>
      </c>
      <c r="K32" s="111"/>
      <c r="L32" s="102">
        <v>56360</v>
      </c>
      <c r="M32" s="102">
        <v>43911</v>
      </c>
      <c r="N32" s="109">
        <v>11090</v>
      </c>
      <c r="O32" s="111">
        <v>1359</v>
      </c>
      <c r="P32" s="111"/>
      <c r="Q32" s="102">
        <v>58628</v>
      </c>
      <c r="R32" s="102">
        <v>44519</v>
      </c>
      <c r="S32" s="109">
        <v>12754</v>
      </c>
      <c r="T32" s="111">
        <v>1355</v>
      </c>
      <c r="U32" s="111"/>
      <c r="V32" s="102">
        <v>60239</v>
      </c>
      <c r="W32" s="102">
        <v>45238</v>
      </c>
      <c r="X32" s="109">
        <v>13595</v>
      </c>
      <c r="Y32" s="111">
        <v>1406</v>
      </c>
    </row>
    <row r="33" spans="1:25" s="108" customFormat="1" ht="17.25" customHeight="1" x14ac:dyDescent="0.2">
      <c r="A33" s="106" t="s">
        <v>10</v>
      </c>
      <c r="B33" s="107">
        <v>146563</v>
      </c>
      <c r="C33" s="112">
        <v>116684</v>
      </c>
      <c r="D33" s="112">
        <v>29154</v>
      </c>
      <c r="E33" s="112">
        <v>725</v>
      </c>
      <c r="F33" s="112"/>
      <c r="G33" s="107">
        <v>150004</v>
      </c>
      <c r="H33" s="107">
        <v>118890</v>
      </c>
      <c r="I33" s="112">
        <v>30424</v>
      </c>
      <c r="J33" s="112">
        <v>690</v>
      </c>
      <c r="K33" s="112"/>
      <c r="L33" s="107">
        <v>156417</v>
      </c>
      <c r="M33" s="107">
        <v>122395</v>
      </c>
      <c r="N33" s="112">
        <v>33598</v>
      </c>
      <c r="O33" s="112">
        <v>424</v>
      </c>
      <c r="P33" s="112"/>
      <c r="Q33" s="107">
        <v>156444</v>
      </c>
      <c r="R33" s="107">
        <v>123225</v>
      </c>
      <c r="S33" s="112">
        <v>32812</v>
      </c>
      <c r="T33" s="112">
        <v>407</v>
      </c>
      <c r="U33" s="112"/>
      <c r="V33" s="107">
        <v>160798</v>
      </c>
      <c r="W33" s="107">
        <v>127293</v>
      </c>
      <c r="X33" s="112">
        <v>33145</v>
      </c>
      <c r="Y33" s="112">
        <v>360</v>
      </c>
    </row>
    <row r="34" spans="1:25" s="59" customFormat="1" ht="12.75" customHeight="1" x14ac:dyDescent="0.2">
      <c r="A34" s="103" t="s">
        <v>68</v>
      </c>
      <c r="B34" s="102">
        <v>87551</v>
      </c>
      <c r="C34" s="109">
        <v>71525</v>
      </c>
      <c r="D34" s="109">
        <v>15964</v>
      </c>
      <c r="E34" s="111">
        <v>62</v>
      </c>
      <c r="F34" s="111"/>
      <c r="G34" s="102">
        <v>89492</v>
      </c>
      <c r="H34" s="102">
        <v>72778</v>
      </c>
      <c r="I34" s="109">
        <v>16682</v>
      </c>
      <c r="J34" s="111">
        <v>32</v>
      </c>
      <c r="K34" s="111"/>
      <c r="L34" s="102">
        <v>92714</v>
      </c>
      <c r="M34" s="102">
        <v>74149</v>
      </c>
      <c r="N34" s="109">
        <v>18546</v>
      </c>
      <c r="O34" s="111">
        <v>19</v>
      </c>
      <c r="P34" s="111"/>
      <c r="Q34" s="102">
        <v>92084</v>
      </c>
      <c r="R34" s="102">
        <v>74339</v>
      </c>
      <c r="S34" s="109">
        <v>17712</v>
      </c>
      <c r="T34" s="111">
        <v>33</v>
      </c>
      <c r="U34" s="111"/>
      <c r="V34" s="102">
        <v>95404</v>
      </c>
      <c r="W34" s="102">
        <v>76980</v>
      </c>
      <c r="X34" s="109">
        <v>18403</v>
      </c>
      <c r="Y34" s="111">
        <v>21</v>
      </c>
    </row>
    <row r="35" spans="1:25" s="59" customFormat="1" ht="12.75" customHeight="1" x14ac:dyDescent="0.2">
      <c r="A35" s="103" t="s">
        <v>69</v>
      </c>
      <c r="B35" s="102">
        <v>19425</v>
      </c>
      <c r="C35" s="109">
        <v>15728</v>
      </c>
      <c r="D35" s="109">
        <v>3694</v>
      </c>
      <c r="E35" s="111">
        <v>3</v>
      </c>
      <c r="F35" s="111"/>
      <c r="G35" s="102">
        <v>19840</v>
      </c>
      <c r="H35" s="102">
        <v>15998</v>
      </c>
      <c r="I35" s="109">
        <v>3834</v>
      </c>
      <c r="J35" s="111">
        <v>8</v>
      </c>
      <c r="K35" s="111"/>
      <c r="L35" s="102">
        <v>21528</v>
      </c>
      <c r="M35" s="102">
        <v>16976</v>
      </c>
      <c r="N35" s="109">
        <v>4542</v>
      </c>
      <c r="O35" s="111">
        <v>10</v>
      </c>
      <c r="P35" s="111"/>
      <c r="Q35" s="102">
        <v>21061</v>
      </c>
      <c r="R35" s="102">
        <v>17133</v>
      </c>
      <c r="S35" s="109">
        <v>3890</v>
      </c>
      <c r="T35" s="111">
        <v>38</v>
      </c>
      <c r="U35" s="111"/>
      <c r="V35" s="102">
        <v>20647</v>
      </c>
      <c r="W35" s="102">
        <v>16892</v>
      </c>
      <c r="X35" s="109">
        <v>3726</v>
      </c>
      <c r="Y35" s="111">
        <v>29</v>
      </c>
    </row>
    <row r="36" spans="1:25" s="59" customFormat="1" ht="12.75" customHeight="1" x14ac:dyDescent="0.2">
      <c r="A36" s="103" t="s">
        <v>71</v>
      </c>
      <c r="B36" s="102">
        <v>20636</v>
      </c>
      <c r="C36" s="109">
        <v>17653</v>
      </c>
      <c r="D36" s="109">
        <v>2329</v>
      </c>
      <c r="E36" s="111">
        <v>654</v>
      </c>
      <c r="F36" s="111"/>
      <c r="G36" s="102">
        <v>21433</v>
      </c>
      <c r="H36" s="102">
        <v>18196</v>
      </c>
      <c r="I36" s="109">
        <v>2593</v>
      </c>
      <c r="J36" s="111">
        <v>644</v>
      </c>
      <c r="K36" s="111"/>
      <c r="L36" s="102">
        <v>22580</v>
      </c>
      <c r="M36" s="102">
        <v>19058</v>
      </c>
      <c r="N36" s="109">
        <v>3133</v>
      </c>
      <c r="O36" s="111">
        <v>389</v>
      </c>
      <c r="P36" s="111"/>
      <c r="Q36" s="102">
        <v>22966</v>
      </c>
      <c r="R36" s="102">
        <v>19248</v>
      </c>
      <c r="S36" s="109">
        <v>3387</v>
      </c>
      <c r="T36" s="111">
        <v>331</v>
      </c>
      <c r="U36" s="111"/>
      <c r="V36" s="102">
        <v>24086</v>
      </c>
      <c r="W36" s="102">
        <v>21072</v>
      </c>
      <c r="X36" s="109">
        <v>2709</v>
      </c>
      <c r="Y36" s="111">
        <v>305</v>
      </c>
    </row>
    <row r="37" spans="1:25" s="59" customFormat="1" ht="12.75" customHeight="1" x14ac:dyDescent="0.2">
      <c r="A37" s="103" t="s">
        <v>70</v>
      </c>
      <c r="B37" s="102">
        <v>18951</v>
      </c>
      <c r="C37" s="109">
        <v>11778</v>
      </c>
      <c r="D37" s="109">
        <v>7167</v>
      </c>
      <c r="E37" s="111">
        <v>6</v>
      </c>
      <c r="F37" s="111"/>
      <c r="G37" s="102">
        <v>19239</v>
      </c>
      <c r="H37" s="102">
        <v>11918</v>
      </c>
      <c r="I37" s="109">
        <v>7315</v>
      </c>
      <c r="J37" s="111">
        <v>6</v>
      </c>
      <c r="K37" s="111"/>
      <c r="L37" s="102">
        <v>19595</v>
      </c>
      <c r="M37" s="102">
        <v>12212</v>
      </c>
      <c r="N37" s="109">
        <v>7377</v>
      </c>
      <c r="O37" s="111">
        <v>6</v>
      </c>
      <c r="P37" s="111"/>
      <c r="Q37" s="102">
        <v>20333</v>
      </c>
      <c r="R37" s="102">
        <v>12505</v>
      </c>
      <c r="S37" s="109">
        <v>7823</v>
      </c>
      <c r="T37" s="111">
        <v>5</v>
      </c>
      <c r="U37" s="111"/>
      <c r="V37" s="102">
        <v>20661</v>
      </c>
      <c r="W37" s="102">
        <v>12349</v>
      </c>
      <c r="X37" s="109">
        <v>8307</v>
      </c>
      <c r="Y37" s="111">
        <v>5</v>
      </c>
    </row>
    <row r="38" spans="1:25" s="108" customFormat="1" ht="21" customHeight="1" x14ac:dyDescent="0.2">
      <c r="A38" s="106" t="s">
        <v>11</v>
      </c>
      <c r="B38" s="107">
        <v>180997</v>
      </c>
      <c r="C38" s="112">
        <v>144201</v>
      </c>
      <c r="D38" s="112">
        <v>36498</v>
      </c>
      <c r="E38" s="112">
        <v>298</v>
      </c>
      <c r="F38" s="112"/>
      <c r="G38" s="107">
        <v>191017</v>
      </c>
      <c r="H38" s="107">
        <v>148777</v>
      </c>
      <c r="I38" s="112">
        <v>41974</v>
      </c>
      <c r="J38" s="112">
        <v>266</v>
      </c>
      <c r="K38" s="112"/>
      <c r="L38" s="107">
        <v>198256</v>
      </c>
      <c r="M38" s="107">
        <v>152943</v>
      </c>
      <c r="N38" s="112">
        <v>45017</v>
      </c>
      <c r="O38" s="112">
        <v>296</v>
      </c>
      <c r="P38" s="112"/>
      <c r="Q38" s="107">
        <v>202557</v>
      </c>
      <c r="R38" s="107">
        <v>156294</v>
      </c>
      <c r="S38" s="112">
        <v>45982</v>
      </c>
      <c r="T38" s="112">
        <v>281</v>
      </c>
      <c r="U38" s="112"/>
      <c r="V38" s="107">
        <v>209772</v>
      </c>
      <c r="W38" s="107">
        <v>165594</v>
      </c>
      <c r="X38" s="112">
        <v>43899</v>
      </c>
      <c r="Y38" s="112">
        <v>279</v>
      </c>
    </row>
    <row r="39" spans="1:25" s="59" customFormat="1" ht="12.75" customHeight="1" x14ac:dyDescent="0.2">
      <c r="A39" s="103" t="s">
        <v>72</v>
      </c>
      <c r="B39" s="102">
        <v>12619</v>
      </c>
      <c r="C39" s="109">
        <v>8273</v>
      </c>
      <c r="D39" s="109">
        <v>4291</v>
      </c>
      <c r="E39" s="111">
        <v>55</v>
      </c>
      <c r="F39" s="111"/>
      <c r="G39" s="102">
        <v>16940</v>
      </c>
      <c r="H39" s="102">
        <v>9023</v>
      </c>
      <c r="I39" s="109">
        <v>7874</v>
      </c>
      <c r="J39" s="111">
        <v>43</v>
      </c>
      <c r="K39" s="111"/>
      <c r="L39" s="102">
        <v>18988</v>
      </c>
      <c r="M39" s="102">
        <v>9878</v>
      </c>
      <c r="N39" s="109">
        <v>9074</v>
      </c>
      <c r="O39" s="111">
        <v>36</v>
      </c>
      <c r="P39" s="111"/>
      <c r="Q39" s="102">
        <v>18197</v>
      </c>
      <c r="R39" s="102">
        <v>10049</v>
      </c>
      <c r="S39" s="109">
        <v>8113</v>
      </c>
      <c r="T39" s="111">
        <v>35</v>
      </c>
      <c r="U39" s="111"/>
      <c r="V39" s="102">
        <v>16935</v>
      </c>
      <c r="W39" s="102">
        <v>10162</v>
      </c>
      <c r="X39" s="109">
        <v>6731</v>
      </c>
      <c r="Y39" s="111">
        <v>42</v>
      </c>
    </row>
    <row r="40" spans="1:25" s="59" customFormat="1" ht="12.75" customHeight="1" x14ac:dyDescent="0.2">
      <c r="A40" s="103" t="s">
        <v>73</v>
      </c>
      <c r="B40" s="102">
        <v>103773</v>
      </c>
      <c r="C40" s="109">
        <v>86654</v>
      </c>
      <c r="D40" s="109">
        <v>16985</v>
      </c>
      <c r="E40" s="111">
        <v>134</v>
      </c>
      <c r="F40" s="111"/>
      <c r="G40" s="102">
        <v>106679</v>
      </c>
      <c r="H40" s="102">
        <v>88824</v>
      </c>
      <c r="I40" s="109">
        <v>17732</v>
      </c>
      <c r="J40" s="111">
        <v>123</v>
      </c>
      <c r="K40" s="111"/>
      <c r="L40" s="102">
        <v>111635</v>
      </c>
      <c r="M40" s="102">
        <v>92776</v>
      </c>
      <c r="N40" s="109">
        <v>18697</v>
      </c>
      <c r="O40" s="111">
        <v>162</v>
      </c>
      <c r="P40" s="111"/>
      <c r="Q40" s="102">
        <v>115134</v>
      </c>
      <c r="R40" s="102">
        <v>95656</v>
      </c>
      <c r="S40" s="109">
        <v>19337</v>
      </c>
      <c r="T40" s="111">
        <v>141</v>
      </c>
      <c r="U40" s="111"/>
      <c r="V40" s="102">
        <v>122326</v>
      </c>
      <c r="W40" s="102">
        <v>102442</v>
      </c>
      <c r="X40" s="109">
        <v>19743</v>
      </c>
      <c r="Y40" s="111">
        <v>141</v>
      </c>
    </row>
    <row r="41" spans="1:25" s="59" customFormat="1" ht="12.75" customHeight="1" x14ac:dyDescent="0.2">
      <c r="A41" s="103" t="s">
        <v>74</v>
      </c>
      <c r="B41" s="102">
        <v>48015</v>
      </c>
      <c r="C41" s="109">
        <v>34358</v>
      </c>
      <c r="D41" s="109">
        <v>13598</v>
      </c>
      <c r="E41" s="111">
        <v>59</v>
      </c>
      <c r="F41" s="111"/>
      <c r="G41" s="102">
        <v>51237</v>
      </c>
      <c r="H41" s="102">
        <v>36481</v>
      </c>
      <c r="I41" s="109">
        <v>14699</v>
      </c>
      <c r="J41" s="111">
        <v>57</v>
      </c>
      <c r="K41" s="111"/>
      <c r="L41" s="102">
        <v>50830</v>
      </c>
      <c r="M41" s="102">
        <v>35478</v>
      </c>
      <c r="N41" s="109">
        <v>15295</v>
      </c>
      <c r="O41" s="111">
        <v>57</v>
      </c>
      <c r="P41" s="111"/>
      <c r="Q41" s="102">
        <v>51701</v>
      </c>
      <c r="R41" s="102">
        <v>35422</v>
      </c>
      <c r="S41" s="109">
        <v>16217</v>
      </c>
      <c r="T41" s="111">
        <v>62</v>
      </c>
      <c r="U41" s="111"/>
      <c r="V41" s="102">
        <v>52462</v>
      </c>
      <c r="W41" s="102">
        <v>36872</v>
      </c>
      <c r="X41" s="109">
        <v>15534</v>
      </c>
      <c r="Y41" s="111">
        <v>56</v>
      </c>
    </row>
    <row r="42" spans="1:25" s="59" customFormat="1" ht="12.75" customHeight="1" x14ac:dyDescent="0.2">
      <c r="A42" s="103" t="s">
        <v>75</v>
      </c>
      <c r="B42" s="102">
        <v>16590</v>
      </c>
      <c r="C42" s="109">
        <v>14916</v>
      </c>
      <c r="D42" s="109">
        <v>1624</v>
      </c>
      <c r="E42" s="111">
        <v>50</v>
      </c>
      <c r="F42" s="111"/>
      <c r="G42" s="102">
        <v>16161</v>
      </c>
      <c r="H42" s="102">
        <v>14449</v>
      </c>
      <c r="I42" s="109">
        <v>1669</v>
      </c>
      <c r="J42" s="111">
        <v>43</v>
      </c>
      <c r="K42" s="111"/>
      <c r="L42" s="102">
        <v>16803</v>
      </c>
      <c r="M42" s="102">
        <v>14811</v>
      </c>
      <c r="N42" s="109">
        <v>1951</v>
      </c>
      <c r="O42" s="111">
        <v>41</v>
      </c>
      <c r="P42" s="111"/>
      <c r="Q42" s="102">
        <v>17525</v>
      </c>
      <c r="R42" s="102">
        <v>15167</v>
      </c>
      <c r="S42" s="109">
        <v>2315</v>
      </c>
      <c r="T42" s="111">
        <v>43</v>
      </c>
      <c r="U42" s="111"/>
      <c r="V42" s="102">
        <v>18049</v>
      </c>
      <c r="W42" s="102">
        <v>16118</v>
      </c>
      <c r="X42" s="109">
        <v>1891</v>
      </c>
      <c r="Y42" s="111">
        <v>40</v>
      </c>
    </row>
    <row r="43" spans="1:25" s="108" customFormat="1" ht="18" customHeight="1" x14ac:dyDescent="0.2">
      <c r="A43" s="106" t="s">
        <v>12</v>
      </c>
      <c r="B43" s="107">
        <v>1349657</v>
      </c>
      <c r="C43" s="112">
        <v>1187825</v>
      </c>
      <c r="D43" s="112">
        <v>144395</v>
      </c>
      <c r="E43" s="112">
        <v>17437</v>
      </c>
      <c r="F43" s="112"/>
      <c r="G43" s="107">
        <v>1397248</v>
      </c>
      <c r="H43" s="107">
        <v>1227436</v>
      </c>
      <c r="I43" s="112">
        <v>145729</v>
      </c>
      <c r="J43" s="112">
        <v>24083</v>
      </c>
      <c r="K43" s="112"/>
      <c r="L43" s="107">
        <v>1463340</v>
      </c>
      <c r="M43" s="107">
        <v>1279711</v>
      </c>
      <c r="N43" s="112">
        <v>157664</v>
      </c>
      <c r="O43" s="112">
        <v>25965</v>
      </c>
      <c r="P43" s="112"/>
      <c r="Q43" s="107">
        <v>1535255</v>
      </c>
      <c r="R43" s="107">
        <v>1335131</v>
      </c>
      <c r="S43" s="112">
        <v>173515</v>
      </c>
      <c r="T43" s="112">
        <v>26609</v>
      </c>
      <c r="U43" s="112"/>
      <c r="V43" s="107">
        <v>1624237</v>
      </c>
      <c r="W43" s="107">
        <v>1404953</v>
      </c>
      <c r="X43" s="112">
        <v>188589</v>
      </c>
      <c r="Y43" s="112">
        <v>30695</v>
      </c>
    </row>
    <row r="44" spans="1:25" s="59" customFormat="1" ht="12.75" customHeight="1" x14ac:dyDescent="0.2">
      <c r="A44" s="103" t="s">
        <v>76</v>
      </c>
      <c r="B44" s="102">
        <v>64691</v>
      </c>
      <c r="C44" s="109">
        <v>48374</v>
      </c>
      <c r="D44" s="109">
        <v>4561</v>
      </c>
      <c r="E44" s="111">
        <v>11756</v>
      </c>
      <c r="F44" s="111"/>
      <c r="G44" s="102">
        <v>69771</v>
      </c>
      <c r="H44" s="102">
        <v>47806</v>
      </c>
      <c r="I44" s="109">
        <v>5005</v>
      </c>
      <c r="J44" s="111">
        <v>16960</v>
      </c>
      <c r="K44" s="111"/>
      <c r="L44" s="102">
        <v>72278</v>
      </c>
      <c r="M44" s="102">
        <v>48908</v>
      </c>
      <c r="N44" s="109">
        <v>5845</v>
      </c>
      <c r="O44" s="111">
        <v>17525</v>
      </c>
      <c r="P44" s="111"/>
      <c r="Q44" s="102">
        <v>74835</v>
      </c>
      <c r="R44" s="102">
        <v>51418</v>
      </c>
      <c r="S44" s="109">
        <v>5930</v>
      </c>
      <c r="T44" s="111">
        <v>17487</v>
      </c>
      <c r="U44" s="111"/>
      <c r="V44" s="102">
        <v>80769</v>
      </c>
      <c r="W44" s="102">
        <v>53500</v>
      </c>
      <c r="X44" s="109">
        <v>6989</v>
      </c>
      <c r="Y44" s="111">
        <v>20280</v>
      </c>
    </row>
    <row r="45" spans="1:25" s="59" customFormat="1" ht="12.75" customHeight="1" x14ac:dyDescent="0.2">
      <c r="A45" s="103" t="s">
        <v>77</v>
      </c>
      <c r="B45" s="102">
        <v>38055</v>
      </c>
      <c r="C45" s="109">
        <v>33744</v>
      </c>
      <c r="D45" s="109">
        <v>3652</v>
      </c>
      <c r="E45" s="111">
        <v>659</v>
      </c>
      <c r="F45" s="111"/>
      <c r="G45" s="102">
        <v>37411</v>
      </c>
      <c r="H45" s="102">
        <v>32663</v>
      </c>
      <c r="I45" s="109">
        <v>3518</v>
      </c>
      <c r="J45" s="111">
        <v>1230</v>
      </c>
      <c r="K45" s="111"/>
      <c r="L45" s="102">
        <v>39066</v>
      </c>
      <c r="M45" s="102">
        <v>33992</v>
      </c>
      <c r="N45" s="109">
        <v>3992</v>
      </c>
      <c r="O45" s="111">
        <v>1082</v>
      </c>
      <c r="P45" s="111"/>
      <c r="Q45" s="102">
        <v>42262</v>
      </c>
      <c r="R45" s="102">
        <v>37175</v>
      </c>
      <c r="S45" s="109">
        <v>4268</v>
      </c>
      <c r="T45" s="111">
        <v>819</v>
      </c>
      <c r="U45" s="111"/>
      <c r="V45" s="102">
        <v>47100</v>
      </c>
      <c r="W45" s="102">
        <v>42655</v>
      </c>
      <c r="X45" s="109">
        <v>3959</v>
      </c>
      <c r="Y45" s="111">
        <v>486</v>
      </c>
    </row>
    <row r="46" spans="1:25" s="59" customFormat="1" ht="12.75" customHeight="1" x14ac:dyDescent="0.2">
      <c r="A46" s="103" t="s">
        <v>78</v>
      </c>
      <c r="B46" s="102">
        <v>54839</v>
      </c>
      <c r="C46" s="109">
        <v>41454</v>
      </c>
      <c r="D46" s="109">
        <v>13320</v>
      </c>
      <c r="E46" s="111">
        <v>65</v>
      </c>
      <c r="F46" s="111"/>
      <c r="G46" s="102">
        <v>59557</v>
      </c>
      <c r="H46" s="102">
        <v>45842</v>
      </c>
      <c r="I46" s="109">
        <v>13653</v>
      </c>
      <c r="J46" s="111">
        <v>62</v>
      </c>
      <c r="K46" s="111"/>
      <c r="L46" s="102">
        <v>62881</v>
      </c>
      <c r="M46" s="102">
        <v>47630</v>
      </c>
      <c r="N46" s="109">
        <v>15200</v>
      </c>
      <c r="O46" s="111">
        <v>51</v>
      </c>
      <c r="P46" s="111"/>
      <c r="Q46" s="102">
        <v>66297</v>
      </c>
      <c r="R46" s="102">
        <v>49700</v>
      </c>
      <c r="S46" s="109">
        <v>16548</v>
      </c>
      <c r="T46" s="111">
        <v>49</v>
      </c>
      <c r="U46" s="111"/>
      <c r="V46" s="102">
        <v>67370</v>
      </c>
      <c r="W46" s="102">
        <v>50712</v>
      </c>
      <c r="X46" s="109">
        <v>16620</v>
      </c>
      <c r="Y46" s="111">
        <v>38</v>
      </c>
    </row>
    <row r="47" spans="1:25" s="59" customFormat="1" ht="12.75" customHeight="1" x14ac:dyDescent="0.2">
      <c r="A47" s="103" t="s">
        <v>79</v>
      </c>
      <c r="B47" s="102">
        <v>338623</v>
      </c>
      <c r="C47" s="109">
        <v>296067</v>
      </c>
      <c r="D47" s="109">
        <v>38096</v>
      </c>
      <c r="E47" s="111">
        <v>4460</v>
      </c>
      <c r="F47" s="111"/>
      <c r="G47" s="102">
        <v>345368</v>
      </c>
      <c r="H47" s="102">
        <v>303914</v>
      </c>
      <c r="I47" s="109">
        <v>36253</v>
      </c>
      <c r="J47" s="111">
        <v>5201</v>
      </c>
      <c r="K47" s="111"/>
      <c r="L47" s="102">
        <v>356185</v>
      </c>
      <c r="M47" s="102">
        <v>312174</v>
      </c>
      <c r="N47" s="109">
        <v>38139</v>
      </c>
      <c r="O47" s="111">
        <v>5872</v>
      </c>
      <c r="P47" s="111"/>
      <c r="Q47" s="102">
        <v>377181</v>
      </c>
      <c r="R47" s="102">
        <v>327222</v>
      </c>
      <c r="S47" s="109">
        <v>43362</v>
      </c>
      <c r="T47" s="111">
        <v>6597</v>
      </c>
      <c r="U47" s="111"/>
      <c r="V47" s="102">
        <v>395304</v>
      </c>
      <c r="W47" s="102">
        <v>339958</v>
      </c>
      <c r="X47" s="109">
        <v>46580</v>
      </c>
      <c r="Y47" s="111">
        <v>8766</v>
      </c>
    </row>
    <row r="48" spans="1:25" s="59" customFormat="1" ht="12.75" customHeight="1" x14ac:dyDescent="0.2">
      <c r="A48" s="103" t="s">
        <v>80</v>
      </c>
      <c r="B48" s="102">
        <v>490587</v>
      </c>
      <c r="C48" s="109">
        <v>440956</v>
      </c>
      <c r="D48" s="109">
        <v>49409</v>
      </c>
      <c r="E48" s="111">
        <v>222</v>
      </c>
      <c r="F48" s="111"/>
      <c r="G48" s="102">
        <v>509128</v>
      </c>
      <c r="H48" s="102">
        <v>459324</v>
      </c>
      <c r="I48" s="109">
        <v>49565</v>
      </c>
      <c r="J48" s="111">
        <v>239</v>
      </c>
      <c r="K48" s="111"/>
      <c r="L48" s="102">
        <v>541857</v>
      </c>
      <c r="M48" s="102">
        <v>485810</v>
      </c>
      <c r="N48" s="109">
        <v>55654</v>
      </c>
      <c r="O48" s="111">
        <v>393</v>
      </c>
      <c r="P48" s="111"/>
      <c r="Q48" s="102">
        <v>564913</v>
      </c>
      <c r="R48" s="102">
        <v>501397</v>
      </c>
      <c r="S48" s="109">
        <v>63094</v>
      </c>
      <c r="T48" s="111">
        <v>422</v>
      </c>
      <c r="U48" s="111"/>
      <c r="V48" s="102">
        <v>603609</v>
      </c>
      <c r="W48" s="102">
        <v>534780</v>
      </c>
      <c r="X48" s="109">
        <v>68482</v>
      </c>
      <c r="Y48" s="111">
        <v>347</v>
      </c>
    </row>
    <row r="49" spans="1:25" s="59" customFormat="1" ht="12.75" customHeight="1" x14ac:dyDescent="0.2">
      <c r="A49" s="103" t="s">
        <v>81</v>
      </c>
      <c r="B49" s="102">
        <v>278878</v>
      </c>
      <c r="C49" s="109">
        <v>251744</v>
      </c>
      <c r="D49" s="109">
        <v>27123</v>
      </c>
      <c r="E49" s="111">
        <v>11</v>
      </c>
      <c r="F49" s="111"/>
      <c r="G49" s="102">
        <v>286503</v>
      </c>
      <c r="H49" s="102">
        <v>257522</v>
      </c>
      <c r="I49" s="109">
        <v>28968</v>
      </c>
      <c r="J49" s="111">
        <v>13</v>
      </c>
      <c r="K49" s="111"/>
      <c r="L49" s="102">
        <v>295960</v>
      </c>
      <c r="M49" s="102">
        <v>265695</v>
      </c>
      <c r="N49" s="109">
        <v>30253</v>
      </c>
      <c r="O49" s="111">
        <v>12</v>
      </c>
      <c r="P49" s="111"/>
      <c r="Q49" s="102">
        <v>309220</v>
      </c>
      <c r="R49" s="102">
        <v>278193</v>
      </c>
      <c r="S49" s="109">
        <v>31014</v>
      </c>
      <c r="T49" s="111">
        <v>13</v>
      </c>
      <c r="U49" s="111"/>
      <c r="V49" s="102">
        <v>325205</v>
      </c>
      <c r="W49" s="102">
        <v>289554</v>
      </c>
      <c r="X49" s="109">
        <v>35631</v>
      </c>
      <c r="Y49" s="111">
        <v>20</v>
      </c>
    </row>
    <row r="50" spans="1:25" s="59" customFormat="1" ht="13.5" thickBot="1" x14ac:dyDescent="0.25">
      <c r="A50" s="114" t="s">
        <v>82</v>
      </c>
      <c r="B50" s="115">
        <v>83984</v>
      </c>
      <c r="C50" s="115">
        <v>75486</v>
      </c>
      <c r="D50" s="115">
        <v>8234</v>
      </c>
      <c r="E50" s="115">
        <v>264</v>
      </c>
      <c r="F50" s="115"/>
      <c r="G50" s="115">
        <v>89510</v>
      </c>
      <c r="H50" s="115">
        <v>80365</v>
      </c>
      <c r="I50" s="115">
        <v>8767</v>
      </c>
      <c r="J50" s="115">
        <v>378</v>
      </c>
      <c r="K50" s="115"/>
      <c r="L50" s="115">
        <v>95113</v>
      </c>
      <c r="M50" s="115">
        <v>85502</v>
      </c>
      <c r="N50" s="115">
        <v>8581</v>
      </c>
      <c r="O50" s="115">
        <v>1030</v>
      </c>
      <c r="P50" s="115"/>
      <c r="Q50" s="115">
        <v>100547</v>
      </c>
      <c r="R50" s="115">
        <v>90026</v>
      </c>
      <c r="S50" s="115">
        <v>9299</v>
      </c>
      <c r="T50" s="115">
        <v>1222</v>
      </c>
      <c r="U50" s="115"/>
      <c r="V50" s="115">
        <v>104880</v>
      </c>
      <c r="W50" s="115">
        <v>93794</v>
      </c>
      <c r="X50" s="115">
        <v>10328</v>
      </c>
      <c r="Y50" s="115">
        <v>758</v>
      </c>
    </row>
    <row r="51" spans="1:25" s="59" customFormat="1" x14ac:dyDescent="0.2">
      <c r="A51" s="60" t="s">
        <v>260</v>
      </c>
    </row>
    <row r="52" spans="1:25" s="27" customFormat="1" x14ac:dyDescent="0.2">
      <c r="A52" s="122" t="s">
        <v>292</v>
      </c>
    </row>
    <row r="53" spans="1:25" s="27" customFormat="1" ht="16.5" customHeight="1" x14ac:dyDescent="0.2">
      <c r="A53" s="395" t="s">
        <v>314</v>
      </c>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row>
    <row r="54" spans="1:25" s="59" customFormat="1" x14ac:dyDescent="0.2">
      <c r="A54" s="60" t="s">
        <v>216</v>
      </c>
    </row>
  </sheetData>
  <mergeCells count="29">
    <mergeCell ref="A53:Y53"/>
    <mergeCell ref="X6:X8"/>
    <mergeCell ref="Y6:Y8"/>
    <mergeCell ref="O6:O8"/>
    <mergeCell ref="Q6:Q8"/>
    <mergeCell ref="R6:R8"/>
    <mergeCell ref="S6:S8"/>
    <mergeCell ref="T6:T8"/>
    <mergeCell ref="V6:V8"/>
    <mergeCell ref="I6:I8"/>
    <mergeCell ref="J6:J8"/>
    <mergeCell ref="L6:L8"/>
    <mergeCell ref="M6:M8"/>
    <mergeCell ref="W6:W8"/>
    <mergeCell ref="L5:O5"/>
    <mergeCell ref="Q5:T5"/>
    <mergeCell ref="V5:Y5"/>
    <mergeCell ref="A2:Y2"/>
    <mergeCell ref="A3:O3"/>
    <mergeCell ref="A5:A8"/>
    <mergeCell ref="B5:E5"/>
    <mergeCell ref="G5:J5"/>
    <mergeCell ref="N6:N8"/>
    <mergeCell ref="B6:B8"/>
    <mergeCell ref="C6:C8"/>
    <mergeCell ref="D6:D8"/>
    <mergeCell ref="E6:E8"/>
    <mergeCell ref="G6:G8"/>
    <mergeCell ref="H6:H8"/>
  </mergeCells>
  <hyperlinks>
    <hyperlink ref="A1" location="Índice!A1"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showGridLines="0" zoomScaleNormal="100" workbookViewId="0">
      <selection activeCell="F18" sqref="F18"/>
    </sheetView>
  </sheetViews>
  <sheetFormatPr baseColWidth="10" defaultRowHeight="12.75" x14ac:dyDescent="0.2"/>
  <cols>
    <col min="1" max="1" width="30.7109375" style="62" customWidth="1"/>
    <col min="2" max="16384" width="11.42578125" style="62"/>
  </cols>
  <sheetData>
    <row r="1" spans="1:14" s="352" customFormat="1" x14ac:dyDescent="0.2">
      <c r="A1" s="365" t="s">
        <v>238</v>
      </c>
    </row>
    <row r="2" spans="1:14" x14ac:dyDescent="0.2">
      <c r="A2" s="420" t="s">
        <v>597</v>
      </c>
      <c r="B2" s="420"/>
      <c r="C2" s="420"/>
      <c r="D2" s="420"/>
      <c r="E2" s="420"/>
      <c r="F2" s="420"/>
      <c r="G2" s="420"/>
      <c r="H2" s="420"/>
      <c r="I2" s="420"/>
      <c r="J2" s="420"/>
      <c r="K2" s="420"/>
      <c r="L2" s="420"/>
      <c r="M2" s="420"/>
      <c r="N2" s="420"/>
    </row>
    <row r="3" spans="1:14" ht="15" x14ac:dyDescent="0.25">
      <c r="A3" s="433" t="s">
        <v>558</v>
      </c>
      <c r="B3" s="433"/>
      <c r="C3" s="433"/>
      <c r="D3" s="433"/>
      <c r="E3" s="433"/>
      <c r="F3" s="433"/>
      <c r="G3" s="433"/>
      <c r="H3" s="433"/>
      <c r="I3" s="433"/>
      <c r="J3" s="433"/>
      <c r="K3" s="433"/>
      <c r="L3" s="433"/>
      <c r="M3" s="433"/>
      <c r="N3" s="433"/>
    </row>
    <row r="4" spans="1:14" ht="13.5" thickBot="1" x14ac:dyDescent="0.25">
      <c r="A4" s="63"/>
      <c r="B4" s="63"/>
      <c r="C4" s="63"/>
      <c r="D4" s="63"/>
      <c r="E4" s="63"/>
      <c r="F4" s="63"/>
      <c r="G4" s="63"/>
      <c r="H4" s="63"/>
      <c r="I4" s="63"/>
      <c r="J4" s="63"/>
      <c r="K4" s="83"/>
      <c r="L4" s="63"/>
      <c r="M4" s="63"/>
      <c r="N4" s="63" t="s">
        <v>163</v>
      </c>
    </row>
    <row r="5" spans="1:14" x14ac:dyDescent="0.2">
      <c r="A5" s="429" t="s">
        <v>220</v>
      </c>
      <c r="B5" s="429" t="s">
        <v>340</v>
      </c>
      <c r="C5" s="429" t="s">
        <v>341</v>
      </c>
      <c r="D5" s="429" t="s">
        <v>342</v>
      </c>
      <c r="E5" s="429" t="s">
        <v>343</v>
      </c>
      <c r="F5" s="429" t="s">
        <v>344</v>
      </c>
      <c r="G5" s="429" t="s">
        <v>345</v>
      </c>
      <c r="H5" s="429" t="s">
        <v>346</v>
      </c>
      <c r="I5" s="429" t="s">
        <v>347</v>
      </c>
      <c r="J5" s="429" t="s">
        <v>348</v>
      </c>
      <c r="K5" s="429" t="s">
        <v>349</v>
      </c>
      <c r="L5" s="429" t="s">
        <v>350</v>
      </c>
      <c r="M5" s="429" t="s">
        <v>351</v>
      </c>
      <c r="N5" s="429" t="s">
        <v>352</v>
      </c>
    </row>
    <row r="6" spans="1:14" x14ac:dyDescent="0.2">
      <c r="A6" s="430"/>
      <c r="B6" s="430"/>
      <c r="C6" s="430"/>
      <c r="D6" s="430"/>
      <c r="E6" s="430"/>
      <c r="F6" s="430"/>
      <c r="G6" s="430"/>
      <c r="H6" s="430"/>
      <c r="I6" s="430"/>
      <c r="J6" s="430"/>
      <c r="K6" s="430"/>
      <c r="L6" s="430"/>
      <c r="M6" s="430"/>
      <c r="N6" s="430"/>
    </row>
    <row r="7" spans="1:14" x14ac:dyDescent="0.2">
      <c r="A7" s="84"/>
      <c r="B7" s="82"/>
      <c r="C7" s="82"/>
      <c r="D7" s="82"/>
      <c r="E7" s="82"/>
      <c r="F7" s="81"/>
      <c r="G7" s="88"/>
      <c r="H7" s="81"/>
      <c r="I7" s="88"/>
      <c r="J7" s="81"/>
      <c r="K7" s="88"/>
      <c r="L7" s="81"/>
      <c r="M7" s="88"/>
      <c r="N7" s="81"/>
    </row>
    <row r="8" spans="1:14" x14ac:dyDescent="0.2">
      <c r="A8" s="64" t="s">
        <v>331</v>
      </c>
      <c r="B8" s="65"/>
      <c r="C8" s="65"/>
      <c r="D8" s="65"/>
      <c r="E8" s="65"/>
      <c r="F8" s="65"/>
      <c r="G8" s="65"/>
      <c r="H8" s="65"/>
      <c r="I8" s="65"/>
      <c r="J8" s="65"/>
      <c r="K8" s="65"/>
      <c r="L8" s="65"/>
      <c r="M8" s="65"/>
      <c r="N8" s="65"/>
    </row>
    <row r="9" spans="1:14" x14ac:dyDescent="0.2">
      <c r="A9" s="64"/>
      <c r="B9" s="65"/>
      <c r="C9" s="65"/>
      <c r="D9" s="65"/>
      <c r="E9" s="65"/>
      <c r="F9" s="65"/>
      <c r="G9" s="65"/>
      <c r="H9" s="65"/>
      <c r="I9" s="65"/>
      <c r="J9" s="65"/>
      <c r="K9" s="65"/>
      <c r="L9" s="65"/>
      <c r="M9" s="65"/>
      <c r="N9" s="65"/>
    </row>
    <row r="10" spans="1:14" x14ac:dyDescent="0.2">
      <c r="A10" s="64" t="s">
        <v>0</v>
      </c>
      <c r="B10" s="65">
        <v>2119</v>
      </c>
      <c r="C10" s="65">
        <v>1685</v>
      </c>
      <c r="D10" s="65">
        <v>1378</v>
      </c>
      <c r="E10" s="65">
        <v>1175</v>
      </c>
      <c r="F10" s="65">
        <v>1332</v>
      </c>
      <c r="G10" s="65">
        <v>918</v>
      </c>
      <c r="H10" s="65">
        <v>730</v>
      </c>
      <c r="I10" s="65">
        <v>577</v>
      </c>
      <c r="J10" s="65">
        <v>439</v>
      </c>
      <c r="K10" s="65">
        <v>430</v>
      </c>
      <c r="L10" s="65">
        <v>329</v>
      </c>
      <c r="M10" s="65">
        <v>381</v>
      </c>
      <c r="N10" s="65">
        <v>2820</v>
      </c>
    </row>
    <row r="11" spans="1:14" x14ac:dyDescent="0.2">
      <c r="A11" s="64" t="s">
        <v>1</v>
      </c>
      <c r="B11" s="65">
        <v>6285</v>
      </c>
      <c r="C11" s="65">
        <v>5157</v>
      </c>
      <c r="D11" s="65">
        <v>4347</v>
      </c>
      <c r="E11" s="65">
        <v>3905</v>
      </c>
      <c r="F11" s="65">
        <v>3035</v>
      </c>
      <c r="G11" s="65">
        <v>2918</v>
      </c>
      <c r="H11" s="65">
        <v>2563</v>
      </c>
      <c r="I11" s="65">
        <v>2175</v>
      </c>
      <c r="J11" s="65">
        <v>2526</v>
      </c>
      <c r="K11" s="65">
        <v>1852</v>
      </c>
      <c r="L11" s="65">
        <v>1579</v>
      </c>
      <c r="M11" s="65">
        <v>1662</v>
      </c>
      <c r="N11" s="65">
        <v>13435</v>
      </c>
    </row>
    <row r="12" spans="1:14" x14ac:dyDescent="0.2">
      <c r="A12" s="64" t="s">
        <v>2</v>
      </c>
      <c r="B12" s="65">
        <v>1148</v>
      </c>
      <c r="C12" s="65">
        <v>1084</v>
      </c>
      <c r="D12" s="65">
        <v>778</v>
      </c>
      <c r="E12" s="65">
        <v>733</v>
      </c>
      <c r="F12" s="65">
        <v>553</v>
      </c>
      <c r="G12" s="65">
        <v>481</v>
      </c>
      <c r="H12" s="65">
        <v>503</v>
      </c>
      <c r="I12" s="65">
        <v>430</v>
      </c>
      <c r="J12" s="65">
        <v>490</v>
      </c>
      <c r="K12" s="65">
        <v>388</v>
      </c>
      <c r="L12" s="65">
        <v>298</v>
      </c>
      <c r="M12" s="65">
        <v>265</v>
      </c>
      <c r="N12" s="65">
        <v>1642</v>
      </c>
    </row>
    <row r="13" spans="1:14" x14ac:dyDescent="0.2">
      <c r="A13" s="64" t="s">
        <v>3</v>
      </c>
      <c r="B13" s="65">
        <v>1285</v>
      </c>
      <c r="C13" s="65">
        <v>1280</v>
      </c>
      <c r="D13" s="65">
        <v>1008</v>
      </c>
      <c r="E13" s="65">
        <v>891</v>
      </c>
      <c r="F13" s="65">
        <v>798</v>
      </c>
      <c r="G13" s="65">
        <v>730</v>
      </c>
      <c r="H13" s="65">
        <v>681</v>
      </c>
      <c r="I13" s="65">
        <v>708</v>
      </c>
      <c r="J13" s="65">
        <v>408</v>
      </c>
      <c r="K13" s="65">
        <v>405</v>
      </c>
      <c r="L13" s="65">
        <v>335</v>
      </c>
      <c r="M13" s="65">
        <v>380</v>
      </c>
      <c r="N13" s="65">
        <v>3957</v>
      </c>
    </row>
    <row r="14" spans="1:14" x14ac:dyDescent="0.2">
      <c r="A14" s="64" t="s">
        <v>332</v>
      </c>
      <c r="B14" s="65">
        <v>5799</v>
      </c>
      <c r="C14" s="65">
        <v>4883</v>
      </c>
      <c r="D14" s="65">
        <v>4006</v>
      </c>
      <c r="E14" s="65">
        <v>3497</v>
      </c>
      <c r="F14" s="65">
        <v>3188</v>
      </c>
      <c r="G14" s="65">
        <v>2742</v>
      </c>
      <c r="H14" s="65">
        <v>2358</v>
      </c>
      <c r="I14" s="65">
        <v>1862</v>
      </c>
      <c r="J14" s="65">
        <v>1613</v>
      </c>
      <c r="K14" s="65">
        <v>1346</v>
      </c>
      <c r="L14" s="65">
        <v>1142</v>
      </c>
      <c r="M14" s="65">
        <v>1164</v>
      </c>
      <c r="N14" s="65">
        <v>8870</v>
      </c>
    </row>
    <row r="15" spans="1:14" x14ac:dyDescent="0.2">
      <c r="A15" s="64" t="s">
        <v>5</v>
      </c>
      <c r="B15" s="65">
        <v>593</v>
      </c>
      <c r="C15" s="65">
        <v>692</v>
      </c>
      <c r="D15" s="65">
        <v>557</v>
      </c>
      <c r="E15" s="65">
        <v>496</v>
      </c>
      <c r="F15" s="65">
        <v>502</v>
      </c>
      <c r="G15" s="65">
        <v>320</v>
      </c>
      <c r="H15" s="65">
        <v>339</v>
      </c>
      <c r="I15" s="65">
        <v>206</v>
      </c>
      <c r="J15" s="65">
        <v>205</v>
      </c>
      <c r="K15" s="65">
        <v>148</v>
      </c>
      <c r="L15" s="65">
        <v>99</v>
      </c>
      <c r="M15" s="65">
        <v>105</v>
      </c>
      <c r="N15" s="65">
        <v>767</v>
      </c>
    </row>
    <row r="16" spans="1:14" x14ac:dyDescent="0.2">
      <c r="A16" s="64" t="s">
        <v>6</v>
      </c>
      <c r="B16" s="65">
        <v>1864</v>
      </c>
      <c r="C16" s="65">
        <v>1467</v>
      </c>
      <c r="D16" s="65">
        <v>1111</v>
      </c>
      <c r="E16" s="65">
        <v>831</v>
      </c>
      <c r="F16" s="65">
        <v>1077</v>
      </c>
      <c r="G16" s="65">
        <v>866</v>
      </c>
      <c r="H16" s="65">
        <v>692</v>
      </c>
      <c r="I16" s="65">
        <v>445</v>
      </c>
      <c r="J16" s="65">
        <v>406</v>
      </c>
      <c r="K16" s="65">
        <v>429</v>
      </c>
      <c r="L16" s="65">
        <v>292</v>
      </c>
      <c r="M16" s="65">
        <v>233</v>
      </c>
      <c r="N16" s="65">
        <v>1600</v>
      </c>
    </row>
    <row r="17" spans="1:14" x14ac:dyDescent="0.2">
      <c r="A17" s="64" t="s">
        <v>7</v>
      </c>
      <c r="B17" s="65">
        <v>6469</v>
      </c>
      <c r="C17" s="65">
        <v>5165</v>
      </c>
      <c r="D17" s="65">
        <v>4255</v>
      </c>
      <c r="E17" s="65">
        <v>3687</v>
      </c>
      <c r="F17" s="65">
        <v>3328</v>
      </c>
      <c r="G17" s="65">
        <v>3078</v>
      </c>
      <c r="H17" s="65">
        <v>2469</v>
      </c>
      <c r="I17" s="65">
        <v>2399</v>
      </c>
      <c r="J17" s="65">
        <v>1933</v>
      </c>
      <c r="K17" s="65">
        <v>1568</v>
      </c>
      <c r="L17" s="65">
        <v>1399</v>
      </c>
      <c r="M17" s="65">
        <v>1214</v>
      </c>
      <c r="N17" s="65">
        <v>9679</v>
      </c>
    </row>
    <row r="18" spans="1:14" x14ac:dyDescent="0.2">
      <c r="A18" s="66" t="s">
        <v>761</v>
      </c>
      <c r="B18" s="65">
        <v>21862</v>
      </c>
      <c r="C18" s="65">
        <v>18858</v>
      </c>
      <c r="D18" s="65">
        <v>17834</v>
      </c>
      <c r="E18" s="65">
        <v>17141</v>
      </c>
      <c r="F18" s="65">
        <v>15490</v>
      </c>
      <c r="G18" s="65">
        <v>12088</v>
      </c>
      <c r="H18" s="65">
        <v>11091</v>
      </c>
      <c r="I18" s="65">
        <v>9093</v>
      </c>
      <c r="J18" s="65">
        <v>8362</v>
      </c>
      <c r="K18" s="65">
        <v>7713</v>
      </c>
      <c r="L18" s="65">
        <v>6162</v>
      </c>
      <c r="M18" s="65">
        <v>6501</v>
      </c>
      <c r="N18" s="65">
        <v>81449</v>
      </c>
    </row>
    <row r="19" spans="1:14" x14ac:dyDescent="0.2">
      <c r="A19" s="66" t="s">
        <v>762</v>
      </c>
      <c r="B19" s="65">
        <v>17245</v>
      </c>
      <c r="C19" s="65">
        <v>14619</v>
      </c>
      <c r="D19" s="65">
        <v>13691</v>
      </c>
      <c r="E19" s="65">
        <v>12059</v>
      </c>
      <c r="F19" s="65">
        <v>10378</v>
      </c>
      <c r="G19" s="65">
        <v>8731</v>
      </c>
      <c r="H19" s="65">
        <v>8357</v>
      </c>
      <c r="I19" s="65">
        <v>6937</v>
      </c>
      <c r="J19" s="65">
        <v>5741</v>
      </c>
      <c r="K19" s="65">
        <v>5147</v>
      </c>
      <c r="L19" s="65">
        <v>4856</v>
      </c>
      <c r="M19" s="65">
        <v>5339</v>
      </c>
      <c r="N19" s="65">
        <v>57928</v>
      </c>
    </row>
    <row r="20" spans="1:14" x14ac:dyDescent="0.2">
      <c r="A20" s="64" t="s">
        <v>8</v>
      </c>
      <c r="B20" s="65">
        <v>1296</v>
      </c>
      <c r="C20" s="65">
        <v>1012</v>
      </c>
      <c r="D20" s="65">
        <v>887</v>
      </c>
      <c r="E20" s="65">
        <v>864</v>
      </c>
      <c r="F20" s="65">
        <v>811</v>
      </c>
      <c r="G20" s="65">
        <v>627</v>
      </c>
      <c r="H20" s="65">
        <v>508</v>
      </c>
      <c r="I20" s="65">
        <v>373</v>
      </c>
      <c r="J20" s="65">
        <v>309</v>
      </c>
      <c r="K20" s="65">
        <v>291</v>
      </c>
      <c r="L20" s="65">
        <v>239</v>
      </c>
      <c r="M20" s="65">
        <v>223</v>
      </c>
      <c r="N20" s="65">
        <v>1642</v>
      </c>
    </row>
    <row r="21" spans="1:14" x14ac:dyDescent="0.2">
      <c r="A21" s="64" t="s">
        <v>9</v>
      </c>
      <c r="B21" s="65">
        <v>4880</v>
      </c>
      <c r="C21" s="65">
        <v>4044</v>
      </c>
      <c r="D21" s="65">
        <v>3577</v>
      </c>
      <c r="E21" s="65">
        <v>3218</v>
      </c>
      <c r="F21" s="65">
        <v>2957</v>
      </c>
      <c r="G21" s="65">
        <v>2209</v>
      </c>
      <c r="H21" s="65">
        <v>1860</v>
      </c>
      <c r="I21" s="65">
        <v>1478</v>
      </c>
      <c r="J21" s="65">
        <v>1222</v>
      </c>
      <c r="K21" s="65">
        <v>1090</v>
      </c>
      <c r="L21" s="65">
        <v>936</v>
      </c>
      <c r="M21" s="65">
        <v>959</v>
      </c>
      <c r="N21" s="65">
        <v>7876</v>
      </c>
    </row>
    <row r="22" spans="1:14" x14ac:dyDescent="0.2">
      <c r="A22" s="64" t="s">
        <v>10</v>
      </c>
      <c r="B22" s="65">
        <v>988</v>
      </c>
      <c r="C22" s="65">
        <v>753</v>
      </c>
      <c r="D22" s="65">
        <v>736</v>
      </c>
      <c r="E22" s="65">
        <v>610</v>
      </c>
      <c r="F22" s="65">
        <v>629</v>
      </c>
      <c r="G22" s="65">
        <v>556</v>
      </c>
      <c r="H22" s="65">
        <v>426</v>
      </c>
      <c r="I22" s="65">
        <v>414</v>
      </c>
      <c r="J22" s="65">
        <v>242</v>
      </c>
      <c r="K22" s="65">
        <v>201</v>
      </c>
      <c r="L22" s="65">
        <v>159</v>
      </c>
      <c r="M22" s="65">
        <v>162</v>
      </c>
      <c r="N22" s="65">
        <v>958</v>
      </c>
    </row>
    <row r="23" spans="1:14" x14ac:dyDescent="0.2">
      <c r="A23" s="64" t="s">
        <v>11</v>
      </c>
      <c r="B23" s="65">
        <v>1376</v>
      </c>
      <c r="C23" s="65">
        <v>1086</v>
      </c>
      <c r="D23" s="65">
        <v>949</v>
      </c>
      <c r="E23" s="65">
        <v>887</v>
      </c>
      <c r="F23" s="65">
        <v>924</v>
      </c>
      <c r="G23" s="65">
        <v>640</v>
      </c>
      <c r="H23" s="65">
        <v>585</v>
      </c>
      <c r="I23" s="65">
        <v>388</v>
      </c>
      <c r="J23" s="65">
        <v>297</v>
      </c>
      <c r="K23" s="65">
        <v>268</v>
      </c>
      <c r="L23" s="65">
        <v>201</v>
      </c>
      <c r="M23" s="65">
        <v>236</v>
      </c>
      <c r="N23" s="65">
        <v>1575</v>
      </c>
    </row>
    <row r="24" spans="1:14" x14ac:dyDescent="0.2">
      <c r="A24" s="64" t="s">
        <v>12</v>
      </c>
      <c r="B24" s="65">
        <v>13395</v>
      </c>
      <c r="C24" s="65">
        <v>11617</v>
      </c>
      <c r="D24" s="65">
        <v>9012</v>
      </c>
      <c r="E24" s="65">
        <v>8735</v>
      </c>
      <c r="F24" s="65">
        <v>8460</v>
      </c>
      <c r="G24" s="65">
        <v>6083</v>
      </c>
      <c r="H24" s="65">
        <v>5940</v>
      </c>
      <c r="I24" s="65">
        <v>4347</v>
      </c>
      <c r="J24" s="65">
        <v>4004</v>
      </c>
      <c r="K24" s="65">
        <v>3468</v>
      </c>
      <c r="L24" s="65">
        <v>3503</v>
      </c>
      <c r="M24" s="65">
        <v>3048</v>
      </c>
      <c r="N24" s="65">
        <v>22892</v>
      </c>
    </row>
    <row r="25" spans="1:14" x14ac:dyDescent="0.2">
      <c r="A25" s="64" t="s">
        <v>333</v>
      </c>
      <c r="B25" s="65">
        <v>5682</v>
      </c>
      <c r="C25" s="65">
        <v>4897</v>
      </c>
      <c r="D25" s="65">
        <v>4531</v>
      </c>
      <c r="E25" s="65">
        <v>4186</v>
      </c>
      <c r="F25" s="65">
        <v>3976</v>
      </c>
      <c r="G25" s="65">
        <v>2891</v>
      </c>
      <c r="H25" s="65">
        <v>2874</v>
      </c>
      <c r="I25" s="65">
        <v>1802</v>
      </c>
      <c r="J25" s="65">
        <v>1536</v>
      </c>
      <c r="K25" s="65">
        <v>1451</v>
      </c>
      <c r="L25" s="65">
        <v>1164</v>
      </c>
      <c r="M25" s="65">
        <v>1263</v>
      </c>
      <c r="N25" s="65">
        <v>10823</v>
      </c>
    </row>
    <row r="26" spans="1:14" x14ac:dyDescent="0.2">
      <c r="A26" s="64" t="s">
        <v>334</v>
      </c>
      <c r="B26" s="65">
        <v>4864</v>
      </c>
      <c r="C26" s="65">
        <v>4243</v>
      </c>
      <c r="D26" s="65">
        <v>4013</v>
      </c>
      <c r="E26" s="65">
        <v>3478</v>
      </c>
      <c r="F26" s="65">
        <v>3171</v>
      </c>
      <c r="G26" s="65">
        <v>2228</v>
      </c>
      <c r="H26" s="65">
        <v>2104</v>
      </c>
      <c r="I26" s="65">
        <v>1435</v>
      </c>
      <c r="J26" s="65">
        <v>1386</v>
      </c>
      <c r="K26" s="65">
        <v>1191</v>
      </c>
      <c r="L26" s="65">
        <v>1094</v>
      </c>
      <c r="M26" s="65">
        <v>1178</v>
      </c>
      <c r="N26" s="65">
        <v>10076</v>
      </c>
    </row>
    <row r="27" spans="1:14" x14ac:dyDescent="0.2">
      <c r="A27" s="64" t="s">
        <v>335</v>
      </c>
      <c r="B27" s="65">
        <v>2870</v>
      </c>
      <c r="C27" s="65">
        <v>2360</v>
      </c>
      <c r="D27" s="65">
        <v>2090</v>
      </c>
      <c r="E27" s="65">
        <v>1964</v>
      </c>
      <c r="F27" s="65">
        <v>1686</v>
      </c>
      <c r="G27" s="65">
        <v>1260</v>
      </c>
      <c r="H27" s="65">
        <v>914</v>
      </c>
      <c r="I27" s="65">
        <v>671</v>
      </c>
      <c r="J27" s="65">
        <v>477</v>
      </c>
      <c r="K27" s="65">
        <v>512</v>
      </c>
      <c r="L27" s="65">
        <v>361</v>
      </c>
      <c r="M27" s="65">
        <v>424</v>
      </c>
      <c r="N27" s="65">
        <v>3037</v>
      </c>
    </row>
    <row r="28" spans="1:14" x14ac:dyDescent="0.2">
      <c r="A28" s="64" t="s">
        <v>16</v>
      </c>
      <c r="B28" s="65">
        <v>2028</v>
      </c>
      <c r="C28" s="65">
        <v>1566</v>
      </c>
      <c r="D28" s="65">
        <v>1133</v>
      </c>
      <c r="E28" s="65">
        <v>1056</v>
      </c>
      <c r="F28" s="65">
        <v>971</v>
      </c>
      <c r="G28" s="65">
        <v>785</v>
      </c>
      <c r="H28" s="65">
        <v>819</v>
      </c>
      <c r="I28" s="65">
        <v>548</v>
      </c>
      <c r="J28" s="65">
        <v>398</v>
      </c>
      <c r="K28" s="65">
        <v>366</v>
      </c>
      <c r="L28" s="65">
        <v>285</v>
      </c>
      <c r="M28" s="65">
        <v>253</v>
      </c>
      <c r="N28" s="65">
        <v>2106</v>
      </c>
    </row>
    <row r="29" spans="1:14" x14ac:dyDescent="0.2">
      <c r="A29" s="64" t="s">
        <v>17</v>
      </c>
      <c r="B29" s="65">
        <v>696</v>
      </c>
      <c r="C29" s="65">
        <v>513</v>
      </c>
      <c r="D29" s="65">
        <v>529</v>
      </c>
      <c r="E29" s="65">
        <v>360</v>
      </c>
      <c r="F29" s="65">
        <v>416</v>
      </c>
      <c r="G29" s="65">
        <v>330</v>
      </c>
      <c r="H29" s="65">
        <v>261</v>
      </c>
      <c r="I29" s="65">
        <v>136</v>
      </c>
      <c r="J29" s="65">
        <v>134</v>
      </c>
      <c r="K29" s="65">
        <v>106</v>
      </c>
      <c r="L29" s="65">
        <v>97</v>
      </c>
      <c r="M29" s="65">
        <v>86</v>
      </c>
      <c r="N29" s="65">
        <v>555</v>
      </c>
    </row>
    <row r="30" spans="1:14" x14ac:dyDescent="0.2">
      <c r="A30" s="64" t="s">
        <v>18</v>
      </c>
      <c r="B30" s="65">
        <v>13596</v>
      </c>
      <c r="C30" s="65">
        <v>10972</v>
      </c>
      <c r="D30" s="65">
        <v>10138</v>
      </c>
      <c r="E30" s="65">
        <v>8644</v>
      </c>
      <c r="F30" s="65">
        <v>8055</v>
      </c>
      <c r="G30" s="65">
        <v>6576</v>
      </c>
      <c r="H30" s="65">
        <v>5427</v>
      </c>
      <c r="I30" s="65">
        <v>5067</v>
      </c>
      <c r="J30" s="65">
        <v>4117</v>
      </c>
      <c r="K30" s="65">
        <v>3529</v>
      </c>
      <c r="L30" s="65">
        <v>3205</v>
      </c>
      <c r="M30" s="65">
        <v>3534</v>
      </c>
      <c r="N30" s="65">
        <v>36593</v>
      </c>
    </row>
    <row r="31" spans="1:14" x14ac:dyDescent="0.2">
      <c r="A31" s="64" t="s">
        <v>19</v>
      </c>
      <c r="B31" s="65">
        <v>1327</v>
      </c>
      <c r="C31" s="65">
        <v>936</v>
      </c>
      <c r="D31" s="65">
        <v>988</v>
      </c>
      <c r="E31" s="65">
        <v>659</v>
      </c>
      <c r="F31" s="65">
        <v>723</v>
      </c>
      <c r="G31" s="65">
        <v>676</v>
      </c>
      <c r="H31" s="65">
        <v>486</v>
      </c>
      <c r="I31" s="65">
        <v>291</v>
      </c>
      <c r="J31" s="65">
        <v>198</v>
      </c>
      <c r="K31" s="65">
        <v>157</v>
      </c>
      <c r="L31" s="65">
        <v>138</v>
      </c>
      <c r="M31" s="65">
        <v>151</v>
      </c>
      <c r="N31" s="65">
        <v>772</v>
      </c>
    </row>
    <row r="32" spans="1:14" x14ac:dyDescent="0.2">
      <c r="A32" s="64" t="s">
        <v>20</v>
      </c>
      <c r="B32" s="65">
        <v>4071</v>
      </c>
      <c r="C32" s="65">
        <v>3501</v>
      </c>
      <c r="D32" s="65">
        <v>4896</v>
      </c>
      <c r="E32" s="65">
        <v>4216</v>
      </c>
      <c r="F32" s="65">
        <v>3795</v>
      </c>
      <c r="G32" s="65">
        <v>2859</v>
      </c>
      <c r="H32" s="65">
        <v>2382</v>
      </c>
      <c r="I32" s="65">
        <v>1644</v>
      </c>
      <c r="J32" s="65">
        <v>1353</v>
      </c>
      <c r="K32" s="65">
        <v>1131</v>
      </c>
      <c r="L32" s="65">
        <v>1014</v>
      </c>
      <c r="M32" s="65">
        <v>866</v>
      </c>
      <c r="N32" s="65">
        <v>7218</v>
      </c>
    </row>
    <row r="33" spans="1:14" x14ac:dyDescent="0.2">
      <c r="A33" s="64" t="s">
        <v>21</v>
      </c>
      <c r="B33" s="65">
        <v>5782</v>
      </c>
      <c r="C33" s="65">
        <v>4257</v>
      </c>
      <c r="D33" s="65">
        <v>3951</v>
      </c>
      <c r="E33" s="65">
        <v>3217</v>
      </c>
      <c r="F33" s="65">
        <v>2831</v>
      </c>
      <c r="G33" s="65">
        <v>2658</v>
      </c>
      <c r="H33" s="65">
        <v>2426</v>
      </c>
      <c r="I33" s="65">
        <v>1753</v>
      </c>
      <c r="J33" s="65">
        <v>1413</v>
      </c>
      <c r="K33" s="65">
        <v>1865</v>
      </c>
      <c r="L33" s="65">
        <v>1094</v>
      </c>
      <c r="M33" s="65">
        <v>1250</v>
      </c>
      <c r="N33" s="65">
        <v>10384</v>
      </c>
    </row>
    <row r="34" spans="1:14" x14ac:dyDescent="0.2">
      <c r="A34" s="64" t="s">
        <v>22</v>
      </c>
      <c r="B34" s="65">
        <v>1820</v>
      </c>
      <c r="C34" s="65">
        <v>1327</v>
      </c>
      <c r="D34" s="65">
        <v>1117</v>
      </c>
      <c r="E34" s="65">
        <v>889</v>
      </c>
      <c r="F34" s="65">
        <v>805</v>
      </c>
      <c r="G34" s="65">
        <v>651</v>
      </c>
      <c r="H34" s="65">
        <v>776</v>
      </c>
      <c r="I34" s="65">
        <v>704</v>
      </c>
      <c r="J34" s="65">
        <v>532</v>
      </c>
      <c r="K34" s="65">
        <v>547</v>
      </c>
      <c r="L34" s="65">
        <v>337</v>
      </c>
      <c r="M34" s="65">
        <v>351</v>
      </c>
      <c r="N34" s="65">
        <v>2732</v>
      </c>
    </row>
    <row r="35" spans="1:14" x14ac:dyDescent="0.2">
      <c r="A35" s="64" t="s">
        <v>23</v>
      </c>
      <c r="B35" s="65">
        <v>2539</v>
      </c>
      <c r="C35" s="65">
        <v>2548</v>
      </c>
      <c r="D35" s="65">
        <v>2349</v>
      </c>
      <c r="E35" s="65">
        <v>1716</v>
      </c>
      <c r="F35" s="65">
        <v>1731</v>
      </c>
      <c r="G35" s="65">
        <v>1215</v>
      </c>
      <c r="H35" s="65">
        <v>1055</v>
      </c>
      <c r="I35" s="65">
        <v>969</v>
      </c>
      <c r="J35" s="65">
        <v>742</v>
      </c>
      <c r="K35" s="65">
        <v>720</v>
      </c>
      <c r="L35" s="65">
        <v>557</v>
      </c>
      <c r="M35" s="65">
        <v>597</v>
      </c>
      <c r="N35" s="65">
        <v>4786</v>
      </c>
    </row>
    <row r="36" spans="1:14" x14ac:dyDescent="0.2">
      <c r="A36" s="64" t="s">
        <v>24</v>
      </c>
      <c r="B36" s="65">
        <v>2036</v>
      </c>
      <c r="C36" s="65">
        <v>1730</v>
      </c>
      <c r="D36" s="65">
        <v>1453</v>
      </c>
      <c r="E36" s="65">
        <v>1336</v>
      </c>
      <c r="F36" s="65">
        <v>1270</v>
      </c>
      <c r="G36" s="65">
        <v>981</v>
      </c>
      <c r="H36" s="65">
        <v>962</v>
      </c>
      <c r="I36" s="65">
        <v>616</v>
      </c>
      <c r="J36" s="65">
        <v>581</v>
      </c>
      <c r="K36" s="65">
        <v>504</v>
      </c>
      <c r="L36" s="65">
        <v>383</v>
      </c>
      <c r="M36" s="65">
        <v>390</v>
      </c>
      <c r="N36" s="65">
        <v>2652</v>
      </c>
    </row>
    <row r="37" spans="1:14" x14ac:dyDescent="0.2">
      <c r="A37" s="64" t="s">
        <v>25</v>
      </c>
      <c r="B37" s="65">
        <v>3797</v>
      </c>
      <c r="C37" s="65">
        <v>2752</v>
      </c>
      <c r="D37" s="65">
        <v>2505</v>
      </c>
      <c r="E37" s="65">
        <v>2224</v>
      </c>
      <c r="F37" s="65">
        <v>2007</v>
      </c>
      <c r="G37" s="65">
        <v>1607</v>
      </c>
      <c r="H37" s="65">
        <v>1502</v>
      </c>
      <c r="I37" s="65">
        <v>1178</v>
      </c>
      <c r="J37" s="65">
        <v>860</v>
      </c>
      <c r="K37" s="65">
        <v>800</v>
      </c>
      <c r="L37" s="65">
        <v>616</v>
      </c>
      <c r="M37" s="65">
        <v>654</v>
      </c>
      <c r="N37" s="65">
        <v>5036</v>
      </c>
    </row>
    <row r="38" spans="1:14" x14ac:dyDescent="0.2">
      <c r="A38" s="64" t="s">
        <v>26</v>
      </c>
      <c r="B38" s="65">
        <v>1000</v>
      </c>
      <c r="C38" s="65">
        <v>804</v>
      </c>
      <c r="D38" s="65">
        <v>704</v>
      </c>
      <c r="E38" s="65">
        <v>624</v>
      </c>
      <c r="F38" s="65">
        <v>583</v>
      </c>
      <c r="G38" s="65">
        <v>479</v>
      </c>
      <c r="H38" s="65">
        <v>562</v>
      </c>
      <c r="I38" s="65">
        <v>488</v>
      </c>
      <c r="J38" s="65">
        <v>374</v>
      </c>
      <c r="K38" s="65">
        <v>330</v>
      </c>
      <c r="L38" s="65">
        <v>211</v>
      </c>
      <c r="M38" s="65">
        <v>222</v>
      </c>
      <c r="N38" s="65">
        <v>2003</v>
      </c>
    </row>
    <row r="39" spans="1:14" x14ac:dyDescent="0.2">
      <c r="A39" s="64" t="s">
        <v>27</v>
      </c>
      <c r="B39" s="65">
        <v>4301</v>
      </c>
      <c r="C39" s="65">
        <v>3598</v>
      </c>
      <c r="D39" s="65">
        <v>3041</v>
      </c>
      <c r="E39" s="65">
        <v>2776</v>
      </c>
      <c r="F39" s="65">
        <v>2451</v>
      </c>
      <c r="G39" s="65">
        <v>2043</v>
      </c>
      <c r="H39" s="65">
        <v>1835</v>
      </c>
      <c r="I39" s="65">
        <v>1604</v>
      </c>
      <c r="J39" s="65">
        <v>1235</v>
      </c>
      <c r="K39" s="65">
        <v>1055</v>
      </c>
      <c r="L39" s="65">
        <v>854</v>
      </c>
      <c r="M39" s="65">
        <v>808</v>
      </c>
      <c r="N39" s="65">
        <v>6930</v>
      </c>
    </row>
    <row r="40" spans="1:14" x14ac:dyDescent="0.2">
      <c r="A40" s="64" t="s">
        <v>28</v>
      </c>
      <c r="B40" s="65">
        <v>544</v>
      </c>
      <c r="C40" s="65">
        <v>484</v>
      </c>
      <c r="D40" s="65">
        <v>390</v>
      </c>
      <c r="E40" s="65">
        <v>388</v>
      </c>
      <c r="F40" s="65">
        <v>377</v>
      </c>
      <c r="G40" s="65">
        <v>249</v>
      </c>
      <c r="H40" s="65">
        <v>265</v>
      </c>
      <c r="I40" s="65">
        <v>155</v>
      </c>
      <c r="J40" s="65">
        <v>147</v>
      </c>
      <c r="K40" s="65">
        <v>73</v>
      </c>
      <c r="L40" s="65">
        <v>77</v>
      </c>
      <c r="M40" s="65">
        <v>60</v>
      </c>
      <c r="N40" s="65">
        <v>624</v>
      </c>
    </row>
    <row r="41" spans="1:14" x14ac:dyDescent="0.2">
      <c r="A41" s="64" t="s">
        <v>29</v>
      </c>
      <c r="B41" s="65">
        <v>5258</v>
      </c>
      <c r="C41" s="65">
        <v>3449</v>
      </c>
      <c r="D41" s="65">
        <v>3881</v>
      </c>
      <c r="E41" s="65">
        <v>2732</v>
      </c>
      <c r="F41" s="65">
        <v>3008</v>
      </c>
      <c r="G41" s="65">
        <v>1925</v>
      </c>
      <c r="H41" s="65">
        <v>1627</v>
      </c>
      <c r="I41" s="65">
        <v>1479</v>
      </c>
      <c r="J41" s="65">
        <v>1407</v>
      </c>
      <c r="K41" s="65">
        <v>883</v>
      </c>
      <c r="L41" s="65">
        <v>867</v>
      </c>
      <c r="M41" s="65">
        <v>717</v>
      </c>
      <c r="N41" s="65">
        <v>5482</v>
      </c>
    </row>
    <row r="42" spans="1:14" x14ac:dyDescent="0.2">
      <c r="A42" s="64" t="s">
        <v>30</v>
      </c>
      <c r="B42" s="65">
        <v>1370</v>
      </c>
      <c r="C42" s="65">
        <v>1292</v>
      </c>
      <c r="D42" s="65">
        <v>1154</v>
      </c>
      <c r="E42" s="65">
        <v>1016</v>
      </c>
      <c r="F42" s="65">
        <v>831</v>
      </c>
      <c r="G42" s="65">
        <v>719</v>
      </c>
      <c r="H42" s="65">
        <v>676</v>
      </c>
      <c r="I42" s="65">
        <v>512</v>
      </c>
      <c r="J42" s="65">
        <v>394</v>
      </c>
      <c r="K42" s="65">
        <v>342</v>
      </c>
      <c r="L42" s="65">
        <v>286</v>
      </c>
      <c r="M42" s="65">
        <v>242</v>
      </c>
      <c r="N42" s="65">
        <v>1414</v>
      </c>
    </row>
    <row r="43" spans="1:14" x14ac:dyDescent="0.2">
      <c r="A43" s="64" t="s">
        <v>31</v>
      </c>
      <c r="B43" s="65">
        <v>1502</v>
      </c>
      <c r="C43" s="65">
        <v>1174</v>
      </c>
      <c r="D43" s="65">
        <v>991</v>
      </c>
      <c r="E43" s="65">
        <v>801</v>
      </c>
      <c r="F43" s="65">
        <v>952</v>
      </c>
      <c r="G43" s="65">
        <v>764</v>
      </c>
      <c r="H43" s="65">
        <v>697</v>
      </c>
      <c r="I43" s="65">
        <v>613</v>
      </c>
      <c r="J43" s="65">
        <v>411</v>
      </c>
      <c r="K43" s="65">
        <v>333</v>
      </c>
      <c r="L43" s="65">
        <v>261</v>
      </c>
      <c r="M43" s="65">
        <v>259</v>
      </c>
      <c r="N43" s="65">
        <v>2166</v>
      </c>
    </row>
    <row r="44" spans="1:14" ht="13.5" thickBot="1" x14ac:dyDescent="0.25">
      <c r="A44" s="67" t="s">
        <v>32</v>
      </c>
      <c r="B44" s="68">
        <v>1190</v>
      </c>
      <c r="C44" s="68">
        <v>795</v>
      </c>
      <c r="D44" s="68">
        <v>682</v>
      </c>
      <c r="E44" s="68">
        <v>557</v>
      </c>
      <c r="F44" s="68">
        <v>566</v>
      </c>
      <c r="G44" s="68">
        <v>431</v>
      </c>
      <c r="H44" s="68">
        <v>353</v>
      </c>
      <c r="I44" s="68">
        <v>240</v>
      </c>
      <c r="J44" s="68">
        <v>247</v>
      </c>
      <c r="K44" s="68">
        <v>154</v>
      </c>
      <c r="L44" s="68">
        <v>153</v>
      </c>
      <c r="M44" s="68">
        <v>150</v>
      </c>
      <c r="N44" s="68">
        <v>1029</v>
      </c>
    </row>
    <row r="45" spans="1:14" x14ac:dyDescent="0.2">
      <c r="A45" s="69" t="s">
        <v>416</v>
      </c>
      <c r="B45" s="70"/>
      <c r="C45" s="71"/>
      <c r="D45" s="71"/>
      <c r="E45" s="71"/>
      <c r="F45" s="71"/>
      <c r="G45" s="71"/>
      <c r="H45" s="71"/>
      <c r="I45" s="71"/>
      <c r="J45" s="71"/>
      <c r="K45" s="71"/>
      <c r="L45" s="59"/>
      <c r="M45" s="59"/>
      <c r="N45" s="72"/>
    </row>
    <row r="46" spans="1:14" ht="16.5" customHeight="1" x14ac:dyDescent="0.2">
      <c r="A46" s="73" t="s">
        <v>336</v>
      </c>
      <c r="B46" s="74"/>
      <c r="C46" s="74"/>
      <c r="D46" s="74"/>
      <c r="E46" s="74"/>
      <c r="F46" s="75"/>
      <c r="G46" s="74"/>
      <c r="H46" s="76"/>
      <c r="I46" s="76"/>
      <c r="J46" s="76"/>
      <c r="K46" s="77"/>
      <c r="L46" s="76"/>
      <c r="M46" s="76"/>
      <c r="N46" s="76"/>
    </row>
    <row r="47" spans="1:14" ht="24.75" customHeight="1" x14ac:dyDescent="0.2">
      <c r="A47" s="431" t="s">
        <v>337</v>
      </c>
      <c r="B47" s="431"/>
      <c r="C47" s="431"/>
      <c r="D47" s="431"/>
      <c r="E47" s="431"/>
      <c r="F47" s="431"/>
      <c r="G47" s="431"/>
      <c r="H47" s="431"/>
      <c r="I47" s="431"/>
      <c r="J47" s="431"/>
      <c r="K47" s="431"/>
      <c r="L47" s="431"/>
      <c r="M47" s="431"/>
      <c r="N47" s="431"/>
    </row>
    <row r="48" spans="1:14" ht="27" customHeight="1" x14ac:dyDescent="0.2">
      <c r="A48" s="427" t="s">
        <v>338</v>
      </c>
      <c r="B48" s="427"/>
      <c r="C48" s="427"/>
      <c r="D48" s="427"/>
      <c r="E48" s="427"/>
      <c r="F48" s="427"/>
      <c r="G48" s="427"/>
      <c r="H48" s="427"/>
      <c r="I48" s="427"/>
      <c r="J48" s="427"/>
      <c r="K48" s="427"/>
      <c r="L48" s="427"/>
      <c r="M48" s="427"/>
      <c r="N48" s="427"/>
    </row>
    <row r="49" spans="1:14" ht="16.5" customHeight="1" x14ac:dyDescent="0.2">
      <c r="A49" s="435" t="s">
        <v>339</v>
      </c>
      <c r="B49" s="435"/>
      <c r="C49" s="435"/>
      <c r="D49" s="435"/>
      <c r="E49" s="435"/>
      <c r="F49" s="435"/>
      <c r="G49" s="435"/>
      <c r="H49" s="435"/>
      <c r="I49" s="435"/>
      <c r="J49" s="74"/>
      <c r="K49" s="74"/>
      <c r="L49" s="74"/>
      <c r="M49" s="74"/>
      <c r="N49" s="74"/>
    </row>
    <row r="50" spans="1:14" x14ac:dyDescent="0.2">
      <c r="A50" s="78"/>
      <c r="B50" s="79"/>
      <c r="C50" s="79"/>
      <c r="D50" s="79"/>
      <c r="E50" s="79"/>
      <c r="F50" s="80"/>
      <c r="G50" s="79"/>
      <c r="H50" s="79"/>
      <c r="I50" s="79"/>
      <c r="J50" s="81"/>
      <c r="K50" s="81"/>
      <c r="L50" s="82"/>
      <c r="M50" s="81"/>
      <c r="N50" s="81"/>
    </row>
  </sheetData>
  <mergeCells count="19">
    <mergeCell ref="A2:N2"/>
    <mergeCell ref="A48:N48"/>
    <mergeCell ref="N5:N6"/>
    <mergeCell ref="A3:N3"/>
    <mergeCell ref="A49:I49"/>
    <mergeCell ref="J5:J6"/>
    <mergeCell ref="K5:K6"/>
    <mergeCell ref="L5:L6"/>
    <mergeCell ref="M5:M6"/>
    <mergeCell ref="A47:N47"/>
    <mergeCell ref="A5:A6"/>
    <mergeCell ref="B5:B6"/>
    <mergeCell ref="C5:C6"/>
    <mergeCell ref="D5:D6"/>
    <mergeCell ref="E5:E6"/>
    <mergeCell ref="F5:F6"/>
    <mergeCell ref="G5:G6"/>
    <mergeCell ref="H5:H6"/>
    <mergeCell ref="I5:I6"/>
  </mergeCells>
  <hyperlinks>
    <hyperlink ref="A1" location="Índice!A1" display="Regresar"/>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2" sqref="C12"/>
    </sheetView>
  </sheetViews>
  <sheetFormatPr baseColWidth="10" defaultColWidth="11.42578125" defaultRowHeight="12.75" customHeight="1" x14ac:dyDescent="0.2"/>
  <cols>
    <col min="1" max="1" width="31.5703125" style="144" customWidth="1"/>
    <col min="2" max="2" width="21.5703125" style="144" customWidth="1"/>
    <col min="3" max="4" width="20.7109375" style="144" customWidth="1"/>
    <col min="5" max="5" width="17.42578125" style="144" customWidth="1"/>
    <col min="6" max="6" width="17.7109375" style="144" customWidth="1"/>
    <col min="7" max="16384" width="11.42578125" style="144"/>
  </cols>
  <sheetData>
    <row r="1" spans="1:255" s="366" customFormat="1" ht="12.75" customHeight="1" x14ac:dyDescent="0.2">
      <c r="A1" s="365" t="s">
        <v>238</v>
      </c>
    </row>
    <row r="2" spans="1:255" s="163" customFormat="1" ht="12.75" customHeight="1" x14ac:dyDescent="0.2">
      <c r="A2" s="438" t="s">
        <v>541</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6.5" customHeight="1" x14ac:dyDescent="0.2">
      <c r="A3" s="437" t="s">
        <v>664</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317</v>
      </c>
      <c r="B5" s="441" t="s">
        <v>495</v>
      </c>
      <c r="C5" s="439"/>
      <c r="D5" s="439"/>
      <c r="E5" s="439"/>
      <c r="F5" s="439"/>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0"/>
      <c r="C6" s="440"/>
      <c r="D6" s="440"/>
      <c r="E6" s="440"/>
      <c r="F6" s="440"/>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494</v>
      </c>
      <c r="C7" s="442" t="s">
        <v>493</v>
      </c>
      <c r="D7" s="442" t="s">
        <v>492</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0"/>
      <c r="C8" s="440"/>
      <c r="D8" s="440"/>
      <c r="E8" s="440"/>
      <c r="F8" s="440"/>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10251734</v>
      </c>
      <c r="C10" s="155">
        <v>12329331</v>
      </c>
      <c r="D10" s="155">
        <v>10347473</v>
      </c>
      <c r="E10" s="155">
        <v>10347473</v>
      </c>
      <c r="F10" s="155">
        <v>10088908</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132469</v>
      </c>
      <c r="C12" s="154">
        <v>162797</v>
      </c>
      <c r="D12" s="154">
        <v>132949</v>
      </c>
      <c r="E12" s="154">
        <v>132949</v>
      </c>
      <c r="F12" s="154">
        <v>132438</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485941</v>
      </c>
      <c r="C13" s="148">
        <v>522796</v>
      </c>
      <c r="D13" s="148">
        <v>488193</v>
      </c>
      <c r="E13" s="148">
        <v>488193</v>
      </c>
      <c r="F13" s="148">
        <v>485876</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64628</v>
      </c>
      <c r="C14" s="148">
        <v>71072</v>
      </c>
      <c r="D14" s="148">
        <v>65202</v>
      </c>
      <c r="E14" s="148">
        <v>65202</v>
      </c>
      <c r="F14" s="148">
        <v>64609</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65468</v>
      </c>
      <c r="C15" s="148">
        <v>81267</v>
      </c>
      <c r="D15" s="148">
        <v>66023</v>
      </c>
      <c r="E15" s="148">
        <v>66023</v>
      </c>
      <c r="F15" s="148">
        <v>64181</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421737</v>
      </c>
      <c r="C16" s="148">
        <v>454245</v>
      </c>
      <c r="D16" s="148">
        <v>425514</v>
      </c>
      <c r="E16" s="148">
        <v>425514</v>
      </c>
      <c r="F16" s="148">
        <v>421572</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62371</v>
      </c>
      <c r="C17" s="148">
        <v>78075</v>
      </c>
      <c r="D17" s="148">
        <v>63079</v>
      </c>
      <c r="E17" s="148">
        <v>63079</v>
      </c>
      <c r="F17" s="148">
        <v>60232</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100813</v>
      </c>
      <c r="C18" s="148">
        <v>157724</v>
      </c>
      <c r="D18" s="148">
        <v>102293</v>
      </c>
      <c r="E18" s="148">
        <v>102293</v>
      </c>
      <c r="F18" s="148">
        <v>95874</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574694</v>
      </c>
      <c r="C19" s="148">
        <v>612166</v>
      </c>
      <c r="D19" s="148">
        <v>584426</v>
      </c>
      <c r="E19" s="148">
        <v>584426</v>
      </c>
      <c r="F19" s="148">
        <v>574499</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978273</v>
      </c>
      <c r="C20" s="148">
        <v>1095162</v>
      </c>
      <c r="D20" s="148">
        <v>984157</v>
      </c>
      <c r="E20" s="148">
        <v>984157</v>
      </c>
      <c r="F20" s="148">
        <v>978182</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1052473</v>
      </c>
      <c r="C21" s="148">
        <v>1375848</v>
      </c>
      <c r="D21" s="148">
        <v>1054625</v>
      </c>
      <c r="E21" s="148">
        <v>1054625</v>
      </c>
      <c r="F21" s="148">
        <v>1052397</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155383</v>
      </c>
      <c r="C22" s="148">
        <v>173297</v>
      </c>
      <c r="D22" s="148">
        <v>157789</v>
      </c>
      <c r="E22" s="148">
        <v>157789</v>
      </c>
      <c r="F22" s="148">
        <v>155352</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405986</v>
      </c>
      <c r="C23" s="148">
        <v>453655</v>
      </c>
      <c r="D23" s="148">
        <v>407076</v>
      </c>
      <c r="E23" s="148">
        <v>407076</v>
      </c>
      <c r="F23" s="148">
        <v>405898</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113232</v>
      </c>
      <c r="C24" s="148">
        <v>194405</v>
      </c>
      <c r="D24" s="148">
        <v>114992</v>
      </c>
      <c r="E24" s="148">
        <v>114992</v>
      </c>
      <c r="F24" s="148">
        <v>113140</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118593</v>
      </c>
      <c r="C25" s="148">
        <v>155620</v>
      </c>
      <c r="D25" s="148">
        <v>118858</v>
      </c>
      <c r="E25" s="148">
        <v>118858</v>
      </c>
      <c r="F25" s="148">
        <v>118590</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777236</v>
      </c>
      <c r="C26" s="148">
        <v>929269</v>
      </c>
      <c r="D26" s="148">
        <v>782883</v>
      </c>
      <c r="E26" s="148">
        <v>782883</v>
      </c>
      <c r="F26" s="148">
        <v>754383</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233</v>
      </c>
      <c r="B27" s="155">
        <v>473916</v>
      </c>
      <c r="C27" s="148">
        <v>574623</v>
      </c>
      <c r="D27" s="148">
        <v>475128</v>
      </c>
      <c r="E27" s="148">
        <v>475128</v>
      </c>
      <c r="F27" s="154">
        <v>473897</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366875</v>
      </c>
      <c r="C28" s="148">
        <v>427182</v>
      </c>
      <c r="D28" s="148">
        <v>367637</v>
      </c>
      <c r="E28" s="148">
        <v>367637</v>
      </c>
      <c r="F28" s="154">
        <v>366842</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205021</v>
      </c>
      <c r="C29" s="148">
        <v>260637</v>
      </c>
      <c r="D29" s="148">
        <v>211458</v>
      </c>
      <c r="E29" s="148">
        <v>211458</v>
      </c>
      <c r="F29" s="154">
        <v>195542</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133316</v>
      </c>
      <c r="C30" s="148">
        <v>165369</v>
      </c>
      <c r="D30" s="148">
        <v>133720</v>
      </c>
      <c r="E30" s="148">
        <v>133720</v>
      </c>
      <c r="F30" s="148">
        <v>125609</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60955</v>
      </c>
      <c r="C31" s="148">
        <v>102061</v>
      </c>
      <c r="D31" s="148">
        <v>73091</v>
      </c>
      <c r="E31" s="148">
        <v>73091</v>
      </c>
      <c r="F31" s="148">
        <v>54863</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780454</v>
      </c>
      <c r="C32" s="148">
        <v>812767</v>
      </c>
      <c r="D32" s="148">
        <v>786261</v>
      </c>
      <c r="E32" s="148">
        <v>786261</v>
      </c>
      <c r="F32" s="148">
        <v>780130</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100782</v>
      </c>
      <c r="C33" s="148">
        <v>181447</v>
      </c>
      <c r="D33" s="148">
        <v>101020</v>
      </c>
      <c r="E33" s="148">
        <v>101020</v>
      </c>
      <c r="F33" s="148">
        <v>97189</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334606</v>
      </c>
      <c r="C34" s="148">
        <v>436475</v>
      </c>
      <c r="D34" s="148">
        <v>335461</v>
      </c>
      <c r="E34" s="148">
        <v>335461</v>
      </c>
      <c r="F34" s="148">
        <v>326996</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189389</v>
      </c>
      <c r="C35" s="148">
        <v>213906</v>
      </c>
      <c r="D35" s="148">
        <v>189625</v>
      </c>
      <c r="E35" s="148">
        <v>189625</v>
      </c>
      <c r="F35" s="154">
        <v>189369</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129667</v>
      </c>
      <c r="C36" s="148">
        <v>139035</v>
      </c>
      <c r="D36" s="148">
        <v>129715</v>
      </c>
      <c r="E36" s="148">
        <v>129715</v>
      </c>
      <c r="F36" s="154">
        <v>127029</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178607</v>
      </c>
      <c r="C37" s="148">
        <v>220458</v>
      </c>
      <c r="D37" s="148">
        <v>178905</v>
      </c>
      <c r="E37" s="148">
        <v>178905</v>
      </c>
      <c r="F37" s="154">
        <v>167204</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258577</v>
      </c>
      <c r="C38" s="148">
        <v>312373</v>
      </c>
      <c r="D38" s="148">
        <v>268772</v>
      </c>
      <c r="E38" s="148">
        <v>268772</v>
      </c>
      <c r="F38" s="148">
        <v>254821</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305237</v>
      </c>
      <c r="C39" s="148">
        <v>350472</v>
      </c>
      <c r="D39" s="148">
        <v>309404</v>
      </c>
      <c r="E39" s="148">
        <v>309404</v>
      </c>
      <c r="F39" s="148">
        <v>305167</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95184</v>
      </c>
      <c r="C40" s="148">
        <v>165879</v>
      </c>
      <c r="D40" s="148">
        <v>95331</v>
      </c>
      <c r="E40" s="148">
        <v>95331</v>
      </c>
      <c r="F40" s="148">
        <v>89230</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407956</v>
      </c>
      <c r="C41" s="148">
        <v>455530</v>
      </c>
      <c r="D41" s="148">
        <v>411846</v>
      </c>
      <c r="E41" s="148">
        <v>411846</v>
      </c>
      <c r="F41" s="148">
        <v>400065</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60957</v>
      </c>
      <c r="C42" s="154">
        <v>82658</v>
      </c>
      <c r="D42" s="154">
        <v>61035</v>
      </c>
      <c r="E42" s="154">
        <v>61035</v>
      </c>
      <c r="F42" s="154">
        <v>60947</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229513</v>
      </c>
      <c r="C43" s="154">
        <v>353992</v>
      </c>
      <c r="D43" s="154">
        <v>230018</v>
      </c>
      <c r="E43" s="154">
        <v>230018</v>
      </c>
      <c r="F43" s="154">
        <v>207956</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198065</v>
      </c>
      <c r="C44" s="148">
        <v>234074</v>
      </c>
      <c r="D44" s="148">
        <v>198498</v>
      </c>
      <c r="E44" s="148">
        <v>198498</v>
      </c>
      <c r="F44" s="148">
        <v>155514</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154119</v>
      </c>
      <c r="C45" s="148">
        <v>210203</v>
      </c>
      <c r="D45" s="148">
        <v>162660</v>
      </c>
      <c r="E45" s="148">
        <v>162660</v>
      </c>
      <c r="F45" s="148">
        <v>154097</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79241</v>
      </c>
      <c r="C46" s="151">
        <v>112792</v>
      </c>
      <c r="D46" s="151">
        <v>79829</v>
      </c>
      <c r="E46" s="151">
        <v>79829</v>
      </c>
      <c r="F46" s="151">
        <v>79218</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289</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4.75" customHeight="1" x14ac:dyDescent="0.2">
      <c r="A48" s="444" t="s">
        <v>489</v>
      </c>
      <c r="B48" s="444"/>
      <c r="C48" s="444"/>
      <c r="D48" s="444"/>
      <c r="E48" s="444"/>
      <c r="F48" s="4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255" s="146" customFormat="1" ht="30" customHeight="1" x14ac:dyDescent="0.2">
      <c r="A49" s="427" t="s">
        <v>488</v>
      </c>
      <c r="B49" s="427"/>
      <c r="C49" s="427"/>
      <c r="D49" s="427"/>
      <c r="E49" s="427"/>
      <c r="F49" s="427"/>
      <c r="G49" s="147"/>
      <c r="H49" s="147"/>
      <c r="I49" s="147"/>
      <c r="J49" s="147"/>
      <c r="K49" s="147"/>
      <c r="L49" s="147"/>
      <c r="M49" s="147"/>
      <c r="N49" s="147"/>
      <c r="O49" s="147"/>
      <c r="P49" s="147"/>
      <c r="Q49" s="147"/>
      <c r="R49" s="147"/>
      <c r="S49" s="147"/>
      <c r="T49" s="147"/>
    </row>
    <row r="50" spans="1:255" s="145" customFormat="1" ht="12.75" customHeight="1" x14ac:dyDescent="0.2">
      <c r="A50" s="443" t="s">
        <v>237</v>
      </c>
      <c r="B50" s="443"/>
      <c r="C50" s="443"/>
      <c r="D50" s="443"/>
      <c r="E50" s="443"/>
      <c r="F50" s="443"/>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row>
  </sheetData>
  <mergeCells count="12">
    <mergeCell ref="A50:F50"/>
    <mergeCell ref="E7:E8"/>
    <mergeCell ref="A49:F49"/>
    <mergeCell ref="D7:D8"/>
    <mergeCell ref="A48:F48"/>
    <mergeCell ref="F7:F8"/>
    <mergeCell ref="A3:F3"/>
    <mergeCell ref="A2:F2"/>
    <mergeCell ref="A5:A8"/>
    <mergeCell ref="B5:F6"/>
    <mergeCell ref="B7:B8"/>
    <mergeCell ref="C7:C8"/>
  </mergeCells>
  <hyperlinks>
    <hyperlink ref="A1" location="Índice!A1" display="Regresar"/>
  </hyperlinks>
  <printOptions horizontalCentered="1"/>
  <pageMargins left="0.27559055118110237" right="0.27559055118110237" top="0.39370078740157483" bottom="0.27559055118110237" header="0" footer="0"/>
  <pageSetup scale="93"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4"/>
  <sheetViews>
    <sheetView showGridLines="0" zoomScaleNormal="100" workbookViewId="0">
      <selection activeCell="C12" sqref="C12"/>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542</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665</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317</v>
      </c>
      <c r="B5" s="441" t="s">
        <v>495</v>
      </c>
      <c r="C5" s="439"/>
      <c r="D5" s="439"/>
      <c r="E5" s="439"/>
      <c r="F5" s="439"/>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0"/>
      <c r="C6" s="440"/>
      <c r="D6" s="440"/>
      <c r="E6" s="440"/>
      <c r="F6" s="440"/>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0"/>
      <c r="E8" s="440"/>
      <c r="F8" s="440"/>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10938126</v>
      </c>
      <c r="C10" s="155">
        <v>13060363</v>
      </c>
      <c r="D10" s="155">
        <v>11113764</v>
      </c>
      <c r="E10" s="155">
        <v>11113764</v>
      </c>
      <c r="F10" s="155">
        <v>10771137</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143399</v>
      </c>
      <c r="C12" s="154">
        <v>172151</v>
      </c>
      <c r="D12" s="154">
        <v>145230</v>
      </c>
      <c r="E12" s="154">
        <v>145230</v>
      </c>
      <c r="F12" s="154">
        <v>143349</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521757</v>
      </c>
      <c r="C13" s="148">
        <v>557364</v>
      </c>
      <c r="D13" s="148">
        <v>526600</v>
      </c>
      <c r="E13" s="148">
        <v>526600</v>
      </c>
      <c r="F13" s="148">
        <v>521662</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70702</v>
      </c>
      <c r="C14" s="148">
        <v>77593</v>
      </c>
      <c r="D14" s="148">
        <v>71696</v>
      </c>
      <c r="E14" s="148">
        <v>71696</v>
      </c>
      <c r="F14" s="148">
        <v>70652</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74268</v>
      </c>
      <c r="C15" s="148">
        <v>91807</v>
      </c>
      <c r="D15" s="148">
        <v>74876</v>
      </c>
      <c r="E15" s="148">
        <v>74876</v>
      </c>
      <c r="F15" s="148">
        <v>72999</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452248</v>
      </c>
      <c r="C16" s="148">
        <v>482483</v>
      </c>
      <c r="D16" s="148">
        <v>456569</v>
      </c>
      <c r="E16" s="148">
        <v>456569</v>
      </c>
      <c r="F16" s="148">
        <v>451656</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66605</v>
      </c>
      <c r="C17" s="148">
        <v>85128</v>
      </c>
      <c r="D17" s="148">
        <v>68244</v>
      </c>
      <c r="E17" s="148">
        <v>68244</v>
      </c>
      <c r="F17" s="148">
        <v>64349</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105529</v>
      </c>
      <c r="C18" s="148">
        <v>188228</v>
      </c>
      <c r="D18" s="148">
        <v>108613</v>
      </c>
      <c r="E18" s="148">
        <v>108613</v>
      </c>
      <c r="F18" s="148">
        <v>100208</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619766</v>
      </c>
      <c r="C19" s="148">
        <v>658160</v>
      </c>
      <c r="D19" s="148">
        <v>634597</v>
      </c>
      <c r="E19" s="148">
        <v>634597</v>
      </c>
      <c r="F19" s="148">
        <v>619486</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1000506</v>
      </c>
      <c r="C20" s="148">
        <v>1101005</v>
      </c>
      <c r="D20" s="148">
        <v>1019539</v>
      </c>
      <c r="E20" s="148">
        <v>1019539</v>
      </c>
      <c r="F20" s="148">
        <v>1000423</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1093033</v>
      </c>
      <c r="C21" s="148">
        <v>1446464</v>
      </c>
      <c r="D21" s="148">
        <v>1099449</v>
      </c>
      <c r="E21" s="148">
        <v>1099449</v>
      </c>
      <c r="F21" s="148">
        <v>1092885</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162941</v>
      </c>
      <c r="C22" s="148">
        <v>180642</v>
      </c>
      <c r="D22" s="148">
        <v>165889</v>
      </c>
      <c r="E22" s="148">
        <v>165889</v>
      </c>
      <c r="F22" s="148">
        <v>162896</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440993</v>
      </c>
      <c r="C23" s="148">
        <v>491008</v>
      </c>
      <c r="D23" s="148">
        <v>446669</v>
      </c>
      <c r="E23" s="148">
        <v>446669</v>
      </c>
      <c r="F23" s="148">
        <v>440867</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117057</v>
      </c>
      <c r="C24" s="148">
        <v>200167</v>
      </c>
      <c r="D24" s="148">
        <v>121106</v>
      </c>
      <c r="E24" s="148">
        <v>121106</v>
      </c>
      <c r="F24" s="148">
        <v>116935</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126636</v>
      </c>
      <c r="C25" s="148">
        <v>164933</v>
      </c>
      <c r="D25" s="148">
        <v>127547</v>
      </c>
      <c r="E25" s="148">
        <v>127547</v>
      </c>
      <c r="F25" s="148">
        <v>126635</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838139</v>
      </c>
      <c r="C26" s="148">
        <v>984686</v>
      </c>
      <c r="D26" s="148">
        <v>850944</v>
      </c>
      <c r="E26" s="148">
        <v>850944</v>
      </c>
      <c r="F26" s="148">
        <v>813673</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227</v>
      </c>
      <c r="B27" s="155">
        <v>518003</v>
      </c>
      <c r="C27" s="148">
        <v>630304</v>
      </c>
      <c r="D27" s="148">
        <v>521631</v>
      </c>
      <c r="E27" s="148">
        <v>521631</v>
      </c>
      <c r="F27" s="154">
        <v>517850</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376242</v>
      </c>
      <c r="C28" s="148">
        <v>443821</v>
      </c>
      <c r="D28" s="148">
        <v>377893</v>
      </c>
      <c r="E28" s="148">
        <v>377893</v>
      </c>
      <c r="F28" s="154">
        <v>376205</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215728</v>
      </c>
      <c r="C29" s="148">
        <v>273235</v>
      </c>
      <c r="D29" s="148">
        <v>222617</v>
      </c>
      <c r="E29" s="148">
        <v>222617</v>
      </c>
      <c r="F29" s="154">
        <v>205918</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141629</v>
      </c>
      <c r="C30" s="148">
        <v>173237</v>
      </c>
      <c r="D30" s="148">
        <v>143954</v>
      </c>
      <c r="E30" s="148">
        <v>143954</v>
      </c>
      <c r="F30" s="148">
        <v>133458</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66345</v>
      </c>
      <c r="C31" s="148">
        <v>116900</v>
      </c>
      <c r="D31" s="148">
        <v>81395</v>
      </c>
      <c r="E31" s="148">
        <v>81395</v>
      </c>
      <c r="F31" s="148">
        <v>60070</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832514</v>
      </c>
      <c r="C32" s="148">
        <v>852267</v>
      </c>
      <c r="D32" s="148">
        <v>845170</v>
      </c>
      <c r="E32" s="148">
        <v>845170</v>
      </c>
      <c r="F32" s="148">
        <v>832063</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106038</v>
      </c>
      <c r="C33" s="148">
        <v>180823</v>
      </c>
      <c r="D33" s="148">
        <v>106769</v>
      </c>
      <c r="E33" s="148">
        <v>106769</v>
      </c>
      <c r="F33" s="148">
        <v>102332</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375604</v>
      </c>
      <c r="C34" s="148">
        <v>460448</v>
      </c>
      <c r="D34" s="148">
        <v>377704</v>
      </c>
      <c r="E34" s="148">
        <v>377704</v>
      </c>
      <c r="F34" s="148">
        <v>368142</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205488</v>
      </c>
      <c r="C35" s="148">
        <v>234075</v>
      </c>
      <c r="D35" s="148">
        <v>206670</v>
      </c>
      <c r="E35" s="148">
        <v>206670</v>
      </c>
      <c r="F35" s="154">
        <v>205453</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151474</v>
      </c>
      <c r="C36" s="148">
        <v>162338</v>
      </c>
      <c r="D36" s="148">
        <v>151900</v>
      </c>
      <c r="E36" s="148">
        <v>151900</v>
      </c>
      <c r="F36" s="154">
        <v>149013</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188598</v>
      </c>
      <c r="C37" s="148">
        <v>232823</v>
      </c>
      <c r="D37" s="148">
        <v>189679</v>
      </c>
      <c r="E37" s="148">
        <v>189679</v>
      </c>
      <c r="F37" s="154">
        <v>176996</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285210</v>
      </c>
      <c r="C38" s="148">
        <v>338918</v>
      </c>
      <c r="D38" s="148">
        <v>301794</v>
      </c>
      <c r="E38" s="148">
        <v>301794</v>
      </c>
      <c r="F38" s="148">
        <v>281913</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321894</v>
      </c>
      <c r="C39" s="148">
        <v>362018</v>
      </c>
      <c r="D39" s="148">
        <v>328753</v>
      </c>
      <c r="E39" s="148">
        <v>328753</v>
      </c>
      <c r="F39" s="148">
        <v>321766</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94733</v>
      </c>
      <c r="C40" s="148">
        <v>169242</v>
      </c>
      <c r="D40" s="148">
        <v>95128</v>
      </c>
      <c r="E40" s="148">
        <v>95128</v>
      </c>
      <c r="F40" s="148">
        <v>88616</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450390</v>
      </c>
      <c r="C41" s="148">
        <v>497306</v>
      </c>
      <c r="D41" s="148">
        <v>455804</v>
      </c>
      <c r="E41" s="148">
        <v>455804</v>
      </c>
      <c r="F41" s="148">
        <v>442562</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67706</v>
      </c>
      <c r="C42" s="154">
        <v>91784</v>
      </c>
      <c r="D42" s="154">
        <v>68337</v>
      </c>
      <c r="E42" s="154">
        <v>68337</v>
      </c>
      <c r="F42" s="154">
        <v>67693</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238012</v>
      </c>
      <c r="C43" s="154">
        <v>360187</v>
      </c>
      <c r="D43" s="154">
        <v>240572</v>
      </c>
      <c r="E43" s="154">
        <v>240572</v>
      </c>
      <c r="F43" s="154">
        <v>216734</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211984</v>
      </c>
      <c r="C44" s="148">
        <v>249221</v>
      </c>
      <c r="D44" s="148">
        <v>212996</v>
      </c>
      <c r="E44" s="148">
        <v>212996</v>
      </c>
      <c r="F44" s="148">
        <v>168801</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172809</v>
      </c>
      <c r="C45" s="148">
        <v>229359</v>
      </c>
      <c r="D45" s="148">
        <v>181576</v>
      </c>
      <c r="E45" s="148">
        <v>181576</v>
      </c>
      <c r="F45" s="148">
        <v>172761</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84146</v>
      </c>
      <c r="C46" s="151">
        <v>120238</v>
      </c>
      <c r="D46" s="151">
        <v>85854</v>
      </c>
      <c r="E46" s="151">
        <v>85854</v>
      </c>
      <c r="F46" s="151">
        <v>84116</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290</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6.25" customHeight="1" x14ac:dyDescent="0.2">
      <c r="A48" s="444" t="s">
        <v>489</v>
      </c>
      <c r="B48" s="444"/>
      <c r="C48" s="444"/>
      <c r="D48" s="444"/>
      <c r="E48" s="444"/>
      <c r="F48" s="4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ht="11.25" customHeight="1" x14ac:dyDescent="0.2">
      <c r="A50" s="165" t="s">
        <v>237</v>
      </c>
      <c r="B50" s="165"/>
      <c r="C50" s="165"/>
      <c r="D50" s="165"/>
      <c r="E50" s="165"/>
      <c r="F50" s="165"/>
    </row>
    <row r="51" spans="1:19" ht="12.75" customHeight="1" x14ac:dyDescent="0.2">
      <c r="A51" s="165"/>
      <c r="B51" s="165"/>
      <c r="C51" s="165"/>
      <c r="D51" s="165"/>
      <c r="E51" s="165"/>
      <c r="F51" s="165"/>
    </row>
    <row r="53" spans="1:19" ht="12.75" customHeight="1" x14ac:dyDescent="0.25">
      <c r="B53" s="164"/>
      <c r="C53" s="164"/>
      <c r="D53" s="164"/>
      <c r="E53" s="164"/>
      <c r="F53" s="164"/>
    </row>
    <row r="54" spans="1:19" ht="12.75" customHeight="1" x14ac:dyDescent="0.25">
      <c r="B54" s="164"/>
      <c r="C54" s="164"/>
      <c r="D54" s="164"/>
      <c r="E54" s="164"/>
      <c r="F54" s="164"/>
    </row>
  </sheetData>
  <mergeCells count="11">
    <mergeCell ref="A49:F49"/>
    <mergeCell ref="A48:F48"/>
    <mergeCell ref="A2:F2"/>
    <mergeCell ref="A3:F3"/>
    <mergeCell ref="A5:A8"/>
    <mergeCell ref="B5:F6"/>
    <mergeCell ref="B7:B8"/>
    <mergeCell ref="F7:F8"/>
    <mergeCell ref="E7:E8"/>
    <mergeCell ref="C7:C8"/>
    <mergeCell ref="D7:D8"/>
  </mergeCells>
  <hyperlinks>
    <hyperlink ref="A1" location="Índice!A1" display="Regresar"/>
  </hyperlinks>
  <printOptions horizontalCentered="1"/>
  <pageMargins left="0.27559055118110237" right="0.27559055118110237" top="0.39370078740157483" bottom="0.17" header="0" footer="0"/>
  <pageSetup scale="94"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3"/>
  <sheetViews>
    <sheetView showGridLines="0" zoomScaleNormal="100" workbookViewId="0">
      <selection activeCell="C11" sqref="C11"/>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540</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6.5" customHeight="1" x14ac:dyDescent="0.2">
      <c r="A3" s="437" t="s">
        <v>666</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B4" s="166"/>
      <c r="C4" s="166"/>
      <c r="D4" s="166"/>
      <c r="E4" s="166"/>
      <c r="F4" s="166"/>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317</v>
      </c>
      <c r="B5" s="441" t="s">
        <v>495</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0"/>
      <c r="E8" s="440"/>
      <c r="F8" s="440"/>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11592809</v>
      </c>
      <c r="C10" s="155">
        <v>13896285</v>
      </c>
      <c r="D10" s="155">
        <v>11753579</v>
      </c>
      <c r="E10" s="155">
        <v>11753579</v>
      </c>
      <c r="F10" s="155">
        <v>11440305</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156203</v>
      </c>
      <c r="C12" s="154">
        <v>187094</v>
      </c>
      <c r="D12" s="154">
        <v>157865</v>
      </c>
      <c r="E12" s="154">
        <v>157865</v>
      </c>
      <c r="F12" s="154">
        <v>156165</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570745</v>
      </c>
      <c r="C13" s="148">
        <v>610195</v>
      </c>
      <c r="D13" s="148">
        <v>575117</v>
      </c>
      <c r="E13" s="148">
        <v>575117</v>
      </c>
      <c r="F13" s="148">
        <v>570667</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73983</v>
      </c>
      <c r="C14" s="148">
        <v>81474</v>
      </c>
      <c r="D14" s="148">
        <v>74911</v>
      </c>
      <c r="E14" s="148">
        <v>74911</v>
      </c>
      <c r="F14" s="148">
        <v>73940</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75974</v>
      </c>
      <c r="C15" s="148">
        <v>96954</v>
      </c>
      <c r="D15" s="148">
        <v>76715</v>
      </c>
      <c r="E15" s="148">
        <v>76715</v>
      </c>
      <c r="F15" s="148">
        <v>74809</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492174</v>
      </c>
      <c r="C16" s="148">
        <v>515112</v>
      </c>
      <c r="D16" s="148">
        <v>496142</v>
      </c>
      <c r="E16" s="148">
        <v>496142</v>
      </c>
      <c r="F16" s="148">
        <v>491572</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71893</v>
      </c>
      <c r="C17" s="148">
        <v>92640</v>
      </c>
      <c r="D17" s="148">
        <v>73335</v>
      </c>
      <c r="E17" s="148">
        <v>73335</v>
      </c>
      <c r="F17" s="148">
        <v>69955</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111411</v>
      </c>
      <c r="C18" s="148">
        <v>224248</v>
      </c>
      <c r="D18" s="148">
        <v>114406</v>
      </c>
      <c r="E18" s="148">
        <v>114406</v>
      </c>
      <c r="F18" s="148">
        <v>105706</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660292</v>
      </c>
      <c r="C19" s="148">
        <v>699335</v>
      </c>
      <c r="D19" s="148">
        <v>674088</v>
      </c>
      <c r="E19" s="148">
        <v>674088</v>
      </c>
      <c r="F19" s="148">
        <v>659892</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1036279</v>
      </c>
      <c r="C20" s="148">
        <v>1151923</v>
      </c>
      <c r="D20" s="148">
        <v>1055744</v>
      </c>
      <c r="E20" s="148">
        <v>1055744</v>
      </c>
      <c r="F20" s="148">
        <v>1036190</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1125777</v>
      </c>
      <c r="C21" s="148">
        <v>1487315</v>
      </c>
      <c r="D21" s="148">
        <v>1131621</v>
      </c>
      <c r="E21" s="148">
        <v>1131621</v>
      </c>
      <c r="F21" s="148">
        <v>1125619</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173763</v>
      </c>
      <c r="C22" s="148">
        <v>191243</v>
      </c>
      <c r="D22" s="148">
        <v>176424</v>
      </c>
      <c r="E22" s="148">
        <v>176424</v>
      </c>
      <c r="F22" s="148">
        <v>173694</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475869</v>
      </c>
      <c r="C23" s="148">
        <v>532251</v>
      </c>
      <c r="D23" s="148">
        <v>480567</v>
      </c>
      <c r="E23" s="148">
        <v>480567</v>
      </c>
      <c r="F23" s="148">
        <v>475718</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117623</v>
      </c>
      <c r="C24" s="148">
        <v>207706</v>
      </c>
      <c r="D24" s="148">
        <v>121157</v>
      </c>
      <c r="E24" s="148">
        <v>121157</v>
      </c>
      <c r="F24" s="148">
        <v>117488</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137722</v>
      </c>
      <c r="C25" s="148">
        <v>180444</v>
      </c>
      <c r="D25" s="148">
        <v>138596</v>
      </c>
      <c r="E25" s="148">
        <v>138596</v>
      </c>
      <c r="F25" s="148">
        <v>137705</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893575</v>
      </c>
      <c r="C26" s="148">
        <v>1044026</v>
      </c>
      <c r="D26" s="148">
        <v>905063</v>
      </c>
      <c r="E26" s="148">
        <v>905063</v>
      </c>
      <c r="F26" s="148">
        <v>874299</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233</v>
      </c>
      <c r="B27" s="155">
        <v>551433</v>
      </c>
      <c r="C27" s="148">
        <v>692163</v>
      </c>
      <c r="D27" s="148">
        <v>554830</v>
      </c>
      <c r="E27" s="148">
        <v>554830</v>
      </c>
      <c r="F27" s="154">
        <v>551300</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498</v>
      </c>
      <c r="B28" s="155">
        <v>395250</v>
      </c>
      <c r="C28" s="148">
        <v>473124</v>
      </c>
      <c r="D28" s="148">
        <v>396912</v>
      </c>
      <c r="E28" s="148">
        <v>396912</v>
      </c>
      <c r="F28" s="154">
        <v>395211</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228857</v>
      </c>
      <c r="C29" s="148">
        <v>292663</v>
      </c>
      <c r="D29" s="148">
        <v>235935</v>
      </c>
      <c r="E29" s="148">
        <v>235935</v>
      </c>
      <c r="F29" s="154">
        <v>219591</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148379</v>
      </c>
      <c r="C30" s="148">
        <v>181918</v>
      </c>
      <c r="D30" s="148">
        <v>150644</v>
      </c>
      <c r="E30" s="148">
        <v>150644</v>
      </c>
      <c r="F30" s="148">
        <v>141086</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67690</v>
      </c>
      <c r="C31" s="148">
        <v>112384</v>
      </c>
      <c r="D31" s="148">
        <v>79059</v>
      </c>
      <c r="E31" s="148">
        <v>79059</v>
      </c>
      <c r="F31" s="148">
        <v>62855</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900097</v>
      </c>
      <c r="C32" s="148">
        <v>917727</v>
      </c>
      <c r="D32" s="148">
        <v>911700</v>
      </c>
      <c r="E32" s="148">
        <v>911700</v>
      </c>
      <c r="F32" s="148">
        <v>899623</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106628</v>
      </c>
      <c r="C33" s="148">
        <v>189616</v>
      </c>
      <c r="D33" s="148">
        <v>107323</v>
      </c>
      <c r="E33" s="148">
        <v>107323</v>
      </c>
      <c r="F33" s="148">
        <v>103642</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402257</v>
      </c>
      <c r="C34" s="148">
        <v>490716</v>
      </c>
      <c r="D34" s="148">
        <v>404414</v>
      </c>
      <c r="E34" s="148">
        <v>404414</v>
      </c>
      <c r="F34" s="148">
        <v>394331</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228566</v>
      </c>
      <c r="C35" s="148">
        <v>261719</v>
      </c>
      <c r="D35" s="148">
        <v>229645</v>
      </c>
      <c r="E35" s="148">
        <v>229645</v>
      </c>
      <c r="F35" s="154">
        <v>228525</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154161</v>
      </c>
      <c r="C36" s="148">
        <v>165503</v>
      </c>
      <c r="D36" s="148">
        <v>154582</v>
      </c>
      <c r="E36" s="148">
        <v>154582</v>
      </c>
      <c r="F36" s="154">
        <v>151872</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200741</v>
      </c>
      <c r="C37" s="148">
        <v>248980</v>
      </c>
      <c r="D37" s="148">
        <v>201785</v>
      </c>
      <c r="E37" s="148">
        <v>201785</v>
      </c>
      <c r="F37" s="154">
        <v>189610</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286834</v>
      </c>
      <c r="C38" s="148">
        <v>342410</v>
      </c>
      <c r="D38" s="148">
        <v>301084</v>
      </c>
      <c r="E38" s="148">
        <v>301084</v>
      </c>
      <c r="F38" s="148">
        <v>284712</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342865</v>
      </c>
      <c r="C39" s="148">
        <v>390758</v>
      </c>
      <c r="D39" s="148">
        <v>349331</v>
      </c>
      <c r="E39" s="148">
        <v>349331</v>
      </c>
      <c r="F39" s="148">
        <v>342745</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97053</v>
      </c>
      <c r="C40" s="148">
        <v>179928</v>
      </c>
      <c r="D40" s="148">
        <v>97420</v>
      </c>
      <c r="E40" s="148">
        <v>97420</v>
      </c>
      <c r="F40" s="148">
        <v>91011</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486073</v>
      </c>
      <c r="C41" s="148">
        <v>538013</v>
      </c>
      <c r="D41" s="148">
        <v>491161</v>
      </c>
      <c r="E41" s="148">
        <v>491161</v>
      </c>
      <c r="F41" s="148">
        <v>478535</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71900</v>
      </c>
      <c r="C42" s="154">
        <v>98130</v>
      </c>
      <c r="D42" s="154">
        <v>72289</v>
      </c>
      <c r="E42" s="154">
        <v>72289</v>
      </c>
      <c r="F42" s="154">
        <v>71886</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249470</v>
      </c>
      <c r="C43" s="154">
        <v>374519</v>
      </c>
      <c r="D43" s="154">
        <v>251931</v>
      </c>
      <c r="E43" s="154">
        <v>251931</v>
      </c>
      <c r="F43" s="154">
        <v>230888</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219597</v>
      </c>
      <c r="C44" s="148">
        <v>262531</v>
      </c>
      <c r="D44" s="148">
        <v>220587</v>
      </c>
      <c r="E44" s="148">
        <v>220587</v>
      </c>
      <c r="F44" s="148">
        <v>177864</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191355</v>
      </c>
      <c r="C45" s="148">
        <v>250689</v>
      </c>
      <c r="D45" s="148">
        <v>199211</v>
      </c>
      <c r="E45" s="148">
        <v>199211</v>
      </c>
      <c r="F45" s="148">
        <v>191306</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90320</v>
      </c>
      <c r="C46" s="151">
        <v>130834</v>
      </c>
      <c r="D46" s="151">
        <v>91985</v>
      </c>
      <c r="E46" s="151">
        <v>91985</v>
      </c>
      <c r="F46" s="151">
        <v>90293</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294</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1"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ht="12.75" customHeight="1" x14ac:dyDescent="0.2">
      <c r="A50" s="165" t="s">
        <v>237</v>
      </c>
      <c r="B50" s="165"/>
      <c r="C50" s="165"/>
      <c r="D50" s="165"/>
      <c r="E50" s="165"/>
      <c r="F50" s="165"/>
    </row>
    <row r="52" spans="1:19" ht="12.75" customHeight="1" x14ac:dyDescent="0.25">
      <c r="B52" s="164"/>
      <c r="C52" s="164"/>
      <c r="D52" s="164"/>
      <c r="E52" s="164"/>
      <c r="F52" s="164"/>
    </row>
    <row r="53" spans="1:19" ht="12.75" customHeight="1" x14ac:dyDescent="0.25">
      <c r="B53" s="164"/>
      <c r="C53" s="164"/>
      <c r="D53" s="164"/>
      <c r="E53" s="164"/>
      <c r="F53" s="164"/>
    </row>
  </sheetData>
  <mergeCells count="11">
    <mergeCell ref="C7:C8"/>
    <mergeCell ref="A49:F49"/>
    <mergeCell ref="D7:D8"/>
    <mergeCell ref="A48:F4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31496062992125984" header="0" footer="0"/>
  <pageSetup scale="93"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3" sqref="C13"/>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543</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6.5" customHeight="1" x14ac:dyDescent="0.2">
      <c r="A3" s="437" t="s">
        <v>667</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317</v>
      </c>
      <c r="B5" s="441" t="s">
        <v>495</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0"/>
      <c r="E8" s="440"/>
      <c r="F8" s="440"/>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12118445</v>
      </c>
      <c r="C10" s="155">
        <v>14703271</v>
      </c>
      <c r="D10" s="155">
        <v>12269452</v>
      </c>
      <c r="E10" s="155">
        <v>12269452</v>
      </c>
      <c r="F10" s="155">
        <v>11983651</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166070</v>
      </c>
      <c r="C12" s="154">
        <v>198412</v>
      </c>
      <c r="D12" s="154">
        <v>167613</v>
      </c>
      <c r="E12" s="154">
        <v>167613</v>
      </c>
      <c r="F12" s="154">
        <v>166030</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602397</v>
      </c>
      <c r="C13" s="148">
        <v>646295</v>
      </c>
      <c r="D13" s="148">
        <v>606438</v>
      </c>
      <c r="E13" s="148">
        <v>606438</v>
      </c>
      <c r="F13" s="148">
        <v>602314</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79703</v>
      </c>
      <c r="C14" s="148">
        <v>89397</v>
      </c>
      <c r="D14" s="148">
        <v>80616</v>
      </c>
      <c r="E14" s="148">
        <v>80616</v>
      </c>
      <c r="F14" s="148">
        <v>79644</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80534</v>
      </c>
      <c r="C15" s="148">
        <v>103839</v>
      </c>
      <c r="D15" s="148">
        <v>81191</v>
      </c>
      <c r="E15" s="148">
        <v>81191</v>
      </c>
      <c r="F15" s="148">
        <v>79404</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512832</v>
      </c>
      <c r="C16" s="148">
        <v>537062</v>
      </c>
      <c r="D16" s="148">
        <v>516539</v>
      </c>
      <c r="E16" s="148">
        <v>516539</v>
      </c>
      <c r="F16" s="148">
        <v>512308</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75388</v>
      </c>
      <c r="C17" s="148">
        <v>102206</v>
      </c>
      <c r="D17" s="148">
        <v>76765</v>
      </c>
      <c r="E17" s="148">
        <v>76765</v>
      </c>
      <c r="F17" s="148">
        <v>73812</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117520</v>
      </c>
      <c r="C18" s="148">
        <v>229503</v>
      </c>
      <c r="D18" s="148">
        <v>120274</v>
      </c>
      <c r="E18" s="148">
        <v>120274</v>
      </c>
      <c r="F18" s="148">
        <v>111240</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697753</v>
      </c>
      <c r="C19" s="148">
        <v>741670</v>
      </c>
      <c r="D19" s="148">
        <v>710900</v>
      </c>
      <c r="E19" s="148">
        <v>710900</v>
      </c>
      <c r="F19" s="148">
        <v>697301</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1056622</v>
      </c>
      <c r="C20" s="148">
        <v>1227499</v>
      </c>
      <c r="D20" s="148">
        <v>1075340</v>
      </c>
      <c r="E20" s="148">
        <v>1075340</v>
      </c>
      <c r="F20" s="148">
        <v>1056517</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1151937</v>
      </c>
      <c r="C21" s="148">
        <v>1592245</v>
      </c>
      <c r="D21" s="148">
        <v>1157895</v>
      </c>
      <c r="E21" s="148">
        <v>1157895</v>
      </c>
      <c r="F21" s="148">
        <v>1151776</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178704</v>
      </c>
      <c r="C22" s="148">
        <v>195517</v>
      </c>
      <c r="D22" s="148">
        <v>181257</v>
      </c>
      <c r="E22" s="148">
        <v>181257</v>
      </c>
      <c r="F22" s="148">
        <v>178552</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503810</v>
      </c>
      <c r="C23" s="148">
        <v>565346</v>
      </c>
      <c r="D23" s="148">
        <v>508158</v>
      </c>
      <c r="E23" s="148">
        <v>508158</v>
      </c>
      <c r="F23" s="148">
        <v>503633</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124194</v>
      </c>
      <c r="C24" s="148">
        <v>215380</v>
      </c>
      <c r="D24" s="148">
        <v>127409</v>
      </c>
      <c r="E24" s="148">
        <v>127409</v>
      </c>
      <c r="F24" s="148">
        <v>124031</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145777</v>
      </c>
      <c r="C25" s="148">
        <v>193529</v>
      </c>
      <c r="D25" s="148">
        <v>146557</v>
      </c>
      <c r="E25" s="148">
        <v>146557</v>
      </c>
      <c r="F25" s="148">
        <v>145755</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941328</v>
      </c>
      <c r="C26" s="148">
        <v>1097837</v>
      </c>
      <c r="D26" s="148">
        <v>951959</v>
      </c>
      <c r="E26" s="148">
        <v>951959</v>
      </c>
      <c r="F26" s="148">
        <v>921112</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230</v>
      </c>
      <c r="B27" s="155">
        <v>590131</v>
      </c>
      <c r="C27" s="148">
        <v>749425</v>
      </c>
      <c r="D27" s="148">
        <v>593361</v>
      </c>
      <c r="E27" s="148">
        <v>593361</v>
      </c>
      <c r="F27" s="154">
        <v>589968</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420140</v>
      </c>
      <c r="C28" s="148">
        <v>504589</v>
      </c>
      <c r="D28" s="148">
        <v>421759</v>
      </c>
      <c r="E28" s="148">
        <v>421759</v>
      </c>
      <c r="F28" s="154">
        <v>420076</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238289</v>
      </c>
      <c r="C29" s="148">
        <v>310810</v>
      </c>
      <c r="D29" s="148">
        <v>245020</v>
      </c>
      <c r="E29" s="148">
        <v>245020</v>
      </c>
      <c r="F29" s="154">
        <v>230423</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148469</v>
      </c>
      <c r="C30" s="148">
        <v>186085</v>
      </c>
      <c r="D30" s="148">
        <v>150561</v>
      </c>
      <c r="E30" s="148">
        <v>150561</v>
      </c>
      <c r="F30" s="148">
        <v>143297</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71086</v>
      </c>
      <c r="C31" s="148">
        <v>120663</v>
      </c>
      <c r="D31" s="148">
        <v>81402</v>
      </c>
      <c r="E31" s="148">
        <v>81402</v>
      </c>
      <c r="F31" s="148">
        <v>66917</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927292</v>
      </c>
      <c r="C32" s="148">
        <v>947494</v>
      </c>
      <c r="D32" s="148">
        <v>937922</v>
      </c>
      <c r="E32" s="148">
        <v>937922</v>
      </c>
      <c r="F32" s="148">
        <v>926738</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110823</v>
      </c>
      <c r="C33" s="148">
        <v>195631</v>
      </c>
      <c r="D33" s="148">
        <v>111433</v>
      </c>
      <c r="E33" s="148">
        <v>111433</v>
      </c>
      <c r="F33" s="148">
        <v>107896</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417732</v>
      </c>
      <c r="C34" s="148">
        <v>510000</v>
      </c>
      <c r="D34" s="148">
        <v>419781</v>
      </c>
      <c r="E34" s="148">
        <v>419781</v>
      </c>
      <c r="F34" s="148">
        <v>411394</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240490</v>
      </c>
      <c r="C35" s="148">
        <v>286265</v>
      </c>
      <c r="D35" s="148">
        <v>241472</v>
      </c>
      <c r="E35" s="148">
        <v>241472</v>
      </c>
      <c r="F35" s="154">
        <v>240434</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167857</v>
      </c>
      <c r="C36" s="148">
        <v>181665</v>
      </c>
      <c r="D36" s="148">
        <v>168270</v>
      </c>
      <c r="E36" s="148">
        <v>168270</v>
      </c>
      <c r="F36" s="154">
        <v>165384</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207658</v>
      </c>
      <c r="C37" s="148">
        <v>260350</v>
      </c>
      <c r="D37" s="148">
        <v>208633</v>
      </c>
      <c r="E37" s="148">
        <v>208633</v>
      </c>
      <c r="F37" s="154">
        <v>197742</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293527</v>
      </c>
      <c r="C38" s="148">
        <v>350667</v>
      </c>
      <c r="D38" s="148">
        <v>306941</v>
      </c>
      <c r="E38" s="148">
        <v>306941</v>
      </c>
      <c r="F38" s="148">
        <v>292594</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365872</v>
      </c>
      <c r="C39" s="148">
        <v>416163</v>
      </c>
      <c r="D39" s="148">
        <v>372208</v>
      </c>
      <c r="E39" s="148">
        <v>372208</v>
      </c>
      <c r="F39" s="148">
        <v>365722</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108089</v>
      </c>
      <c r="C40" s="148">
        <v>196628</v>
      </c>
      <c r="D40" s="148">
        <v>108434</v>
      </c>
      <c r="E40" s="148">
        <v>108434</v>
      </c>
      <c r="F40" s="148">
        <v>102476</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522764</v>
      </c>
      <c r="C41" s="148">
        <v>577610</v>
      </c>
      <c r="D41" s="148">
        <v>527498</v>
      </c>
      <c r="E41" s="148">
        <v>527498</v>
      </c>
      <c r="F41" s="148">
        <v>518341</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76250</v>
      </c>
      <c r="C42" s="154">
        <v>111048</v>
      </c>
      <c r="D42" s="154">
        <v>76599</v>
      </c>
      <c r="E42" s="154">
        <v>76599</v>
      </c>
      <c r="F42" s="154">
        <v>76238</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261863</v>
      </c>
      <c r="C43" s="154">
        <v>398638</v>
      </c>
      <c r="D43" s="154">
        <v>264163</v>
      </c>
      <c r="E43" s="154">
        <v>264163</v>
      </c>
      <c r="F43" s="154">
        <v>244615</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214649</v>
      </c>
      <c r="C44" s="148">
        <v>253155</v>
      </c>
      <c r="D44" s="148">
        <v>215595</v>
      </c>
      <c r="E44" s="148">
        <v>215595</v>
      </c>
      <c r="F44" s="148">
        <v>179148</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202890</v>
      </c>
      <c r="C45" s="148">
        <v>266068</v>
      </c>
      <c r="D45" s="148">
        <v>209918</v>
      </c>
      <c r="E45" s="148">
        <v>209918</v>
      </c>
      <c r="F45" s="148">
        <v>202840</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98005</v>
      </c>
      <c r="C46" s="151">
        <v>144580</v>
      </c>
      <c r="D46" s="151">
        <v>99571</v>
      </c>
      <c r="E46" s="151">
        <v>99571</v>
      </c>
      <c r="F46" s="151">
        <v>97979</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295</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3.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ht="12.75" customHeight="1" x14ac:dyDescent="0.2">
      <c r="A50" s="165" t="s">
        <v>237</v>
      </c>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5433070866141736" bottom="0.27559055118110237" header="0" footer="0"/>
  <pageSetup paperSize="119" scale="93"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2" sqref="C12"/>
    </sheetView>
  </sheetViews>
  <sheetFormatPr baseColWidth="10" defaultColWidth="11.42578125" defaultRowHeight="12.75" customHeight="1" x14ac:dyDescent="0.2"/>
  <cols>
    <col min="1" max="1" width="28" style="167" customWidth="1"/>
    <col min="2" max="2" width="21.5703125" style="167" customWidth="1"/>
    <col min="3" max="3" width="20.7109375" style="167" customWidth="1"/>
    <col min="4" max="4" width="23" style="167" customWidth="1"/>
    <col min="5" max="5" width="19.7109375" style="167" customWidth="1"/>
    <col min="6" max="6" width="20.42578125" style="167" customWidth="1"/>
    <col min="7" max="16384" width="11.42578125" style="167"/>
  </cols>
  <sheetData>
    <row r="1" spans="1:255" s="373" customFormat="1" ht="12.75" customHeight="1" x14ac:dyDescent="0.2">
      <c r="A1" s="365" t="s">
        <v>238</v>
      </c>
    </row>
    <row r="2" spans="1:255" s="163" customFormat="1" ht="12.75" customHeight="1" x14ac:dyDescent="0.2">
      <c r="A2" s="438" t="s">
        <v>596</v>
      </c>
      <c r="B2" s="438"/>
      <c r="C2" s="438"/>
      <c r="D2" s="438"/>
      <c r="E2" s="438"/>
      <c r="F2" s="438"/>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row>
    <row r="3" spans="1:255" s="161" customFormat="1" ht="16.5" customHeight="1" x14ac:dyDescent="0.2">
      <c r="A3" s="437" t="s">
        <v>668</v>
      </c>
      <c r="B3" s="437"/>
      <c r="C3" s="437"/>
      <c r="D3" s="437"/>
      <c r="E3" s="437"/>
      <c r="F3" s="437"/>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row>
    <row r="4" spans="1:255" s="158" customFormat="1" ht="12.75" customHeight="1" thickBot="1" x14ac:dyDescent="0.25">
      <c r="A4" s="160"/>
      <c r="B4" s="159"/>
      <c r="C4" s="159"/>
      <c r="D4" s="159"/>
      <c r="E4" s="159"/>
      <c r="F4" s="159"/>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167"/>
      <c r="ET4" s="167"/>
      <c r="EU4" s="167"/>
      <c r="EV4" s="167"/>
      <c r="EW4" s="167"/>
      <c r="EX4" s="167"/>
      <c r="EY4" s="167"/>
      <c r="EZ4" s="167"/>
      <c r="FA4" s="167"/>
      <c r="FB4" s="167"/>
      <c r="FC4" s="167"/>
      <c r="FD4" s="167"/>
      <c r="FE4" s="167"/>
      <c r="FF4" s="167"/>
      <c r="FG4" s="167"/>
      <c r="FH4" s="167"/>
      <c r="FI4" s="167"/>
      <c r="FJ4" s="167"/>
      <c r="FK4" s="167"/>
      <c r="FL4" s="167"/>
      <c r="FM4" s="167"/>
      <c r="FN4" s="167"/>
      <c r="FO4" s="167"/>
      <c r="FP4" s="167"/>
      <c r="FQ4" s="167"/>
      <c r="FR4" s="167"/>
      <c r="FS4" s="167"/>
      <c r="FT4" s="167"/>
      <c r="FU4" s="167"/>
      <c r="FV4" s="167"/>
      <c r="FW4" s="167"/>
      <c r="FX4" s="167"/>
      <c r="FY4" s="167"/>
      <c r="FZ4" s="167"/>
      <c r="GA4" s="167"/>
      <c r="GB4" s="167"/>
      <c r="GC4" s="167"/>
      <c r="GD4" s="167"/>
      <c r="GE4" s="167"/>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row>
    <row r="5" spans="1:255" s="145" customFormat="1" ht="12.75" customHeight="1" x14ac:dyDescent="0.2">
      <c r="A5" s="439" t="s">
        <v>220</v>
      </c>
      <c r="B5" s="441" t="s">
        <v>499</v>
      </c>
      <c r="C5" s="441"/>
      <c r="D5" s="441"/>
      <c r="E5" s="441"/>
      <c r="F5" s="441"/>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c r="GC5" s="167"/>
      <c r="GD5" s="167"/>
      <c r="GE5" s="167"/>
      <c r="GF5" s="167"/>
      <c r="GG5" s="167"/>
      <c r="GH5" s="167"/>
      <c r="GI5" s="167"/>
      <c r="GJ5" s="167"/>
      <c r="GK5" s="167"/>
      <c r="GL5" s="167"/>
      <c r="GM5" s="167"/>
      <c r="GN5" s="167"/>
      <c r="GO5" s="167"/>
      <c r="GP5" s="167"/>
      <c r="GQ5" s="167"/>
      <c r="GR5" s="167"/>
      <c r="GS5" s="167"/>
      <c r="GT5" s="167"/>
      <c r="GU5" s="167"/>
      <c r="GV5" s="167"/>
      <c r="GW5" s="167"/>
      <c r="GX5" s="167"/>
      <c r="GY5" s="167"/>
      <c r="GZ5" s="167"/>
      <c r="HA5" s="167"/>
      <c r="HB5" s="167"/>
      <c r="HC5" s="167"/>
      <c r="HD5" s="167"/>
      <c r="HE5" s="167"/>
      <c r="HF5" s="167"/>
      <c r="HG5" s="167"/>
      <c r="HH5" s="167"/>
      <c r="HI5" s="167"/>
      <c r="HJ5" s="167"/>
      <c r="HK5" s="167"/>
      <c r="HL5" s="167"/>
      <c r="HM5" s="167"/>
      <c r="HN5" s="167"/>
      <c r="HO5" s="167"/>
      <c r="HP5" s="167"/>
      <c r="HQ5" s="167"/>
      <c r="HR5" s="167"/>
      <c r="HS5" s="167"/>
      <c r="HT5" s="167"/>
      <c r="HU5" s="167"/>
      <c r="HV5" s="167"/>
      <c r="HW5" s="167"/>
      <c r="HX5" s="167"/>
      <c r="HY5" s="167"/>
      <c r="HZ5" s="167"/>
      <c r="IA5" s="167"/>
      <c r="IB5" s="167"/>
      <c r="IC5" s="167"/>
      <c r="ID5" s="167"/>
      <c r="IE5" s="167"/>
      <c r="IF5" s="167"/>
      <c r="IG5" s="167"/>
      <c r="IH5" s="167"/>
      <c r="II5" s="167"/>
      <c r="IJ5" s="167"/>
      <c r="IK5" s="167"/>
      <c r="IL5" s="167"/>
      <c r="IM5" s="167"/>
      <c r="IN5" s="167"/>
      <c r="IO5" s="167"/>
      <c r="IP5" s="167"/>
      <c r="IQ5" s="167"/>
      <c r="IR5" s="167"/>
      <c r="IS5" s="167"/>
      <c r="IT5" s="167"/>
      <c r="IU5" s="167"/>
    </row>
    <row r="6" spans="1:255" s="145" customFormat="1" ht="12.75" customHeight="1" x14ac:dyDescent="0.2">
      <c r="A6" s="440"/>
      <c r="B6" s="442"/>
      <c r="C6" s="442"/>
      <c r="D6" s="442"/>
      <c r="E6" s="442"/>
      <c r="F6" s="442"/>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B6" s="167"/>
      <c r="IC6" s="167"/>
      <c r="ID6" s="167"/>
      <c r="IE6" s="167"/>
      <c r="IF6" s="167"/>
      <c r="IG6" s="167"/>
      <c r="IH6" s="167"/>
      <c r="II6" s="167"/>
      <c r="IJ6" s="167"/>
      <c r="IK6" s="167"/>
      <c r="IL6" s="167"/>
      <c r="IM6" s="167"/>
      <c r="IN6" s="167"/>
      <c r="IO6" s="167"/>
      <c r="IP6" s="167"/>
      <c r="IQ6" s="167"/>
      <c r="IR6" s="167"/>
      <c r="IS6" s="167"/>
      <c r="IT6" s="167"/>
      <c r="IU6" s="167"/>
    </row>
    <row r="7" spans="1:255" s="145" customFormat="1" ht="12.75" customHeight="1" x14ac:dyDescent="0.2">
      <c r="A7" s="440"/>
      <c r="B7" s="442" t="s">
        <v>497</v>
      </c>
      <c r="C7" s="442" t="s">
        <v>493</v>
      </c>
      <c r="D7" s="442" t="s">
        <v>496</v>
      </c>
      <c r="E7" s="442" t="s">
        <v>491</v>
      </c>
      <c r="F7" s="442" t="s">
        <v>490</v>
      </c>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row>
    <row r="8" spans="1:255" s="145" customFormat="1" ht="33" customHeight="1" x14ac:dyDescent="0.2">
      <c r="A8" s="440"/>
      <c r="B8" s="442"/>
      <c r="C8" s="442"/>
      <c r="D8" s="442"/>
      <c r="E8" s="442"/>
      <c r="F8" s="442"/>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c r="GC8" s="167"/>
      <c r="GD8" s="167"/>
      <c r="GE8" s="167"/>
      <c r="GF8" s="167"/>
      <c r="GG8" s="167"/>
      <c r="GH8" s="167"/>
      <c r="GI8" s="167"/>
      <c r="GJ8" s="167"/>
      <c r="GK8" s="167"/>
      <c r="GL8" s="167"/>
      <c r="GM8" s="167"/>
      <c r="GN8" s="167"/>
      <c r="GO8" s="167"/>
      <c r="GP8" s="167"/>
      <c r="GQ8" s="167"/>
      <c r="GR8" s="167"/>
      <c r="GS8" s="167"/>
      <c r="GT8" s="167"/>
      <c r="GU8" s="167"/>
      <c r="GV8" s="167"/>
      <c r="GW8" s="167"/>
      <c r="GX8" s="167"/>
      <c r="GY8" s="167"/>
      <c r="GZ8" s="167"/>
      <c r="HA8" s="167"/>
      <c r="HB8" s="167"/>
      <c r="HC8" s="167"/>
      <c r="HD8" s="167"/>
      <c r="HE8" s="167"/>
      <c r="HF8" s="167"/>
      <c r="HG8" s="167"/>
      <c r="HH8" s="167"/>
      <c r="HI8" s="167"/>
      <c r="HJ8" s="167"/>
      <c r="HK8" s="167"/>
      <c r="HL8" s="167"/>
      <c r="HM8" s="167"/>
      <c r="HN8" s="167"/>
      <c r="HO8" s="167"/>
      <c r="HP8" s="167"/>
      <c r="HQ8" s="167"/>
      <c r="HR8" s="167"/>
      <c r="HS8" s="167"/>
      <c r="HT8" s="167"/>
      <c r="HU8" s="167"/>
      <c r="HV8" s="167"/>
      <c r="HW8" s="167"/>
      <c r="HX8" s="167"/>
      <c r="HY8" s="167"/>
      <c r="HZ8" s="167"/>
      <c r="IA8" s="167"/>
      <c r="IB8" s="167"/>
      <c r="IC8" s="167"/>
      <c r="ID8" s="167"/>
      <c r="IE8" s="167"/>
      <c r="IF8" s="167"/>
      <c r="IG8" s="167"/>
      <c r="IH8" s="167"/>
      <c r="II8" s="167"/>
      <c r="IJ8" s="167"/>
      <c r="IK8" s="167"/>
      <c r="IL8" s="167"/>
      <c r="IM8" s="167"/>
      <c r="IN8" s="167"/>
      <c r="IO8" s="167"/>
      <c r="IP8" s="167"/>
      <c r="IQ8" s="167"/>
      <c r="IR8" s="167"/>
      <c r="IS8" s="167"/>
      <c r="IT8" s="167"/>
      <c r="IU8" s="167"/>
    </row>
    <row r="9" spans="1:255" s="168" customFormat="1" ht="12.75" customHeight="1" x14ac:dyDescent="0.2">
      <c r="A9" s="145"/>
      <c r="B9" s="157"/>
      <c r="C9" s="157"/>
      <c r="D9" s="157"/>
      <c r="E9" s="157"/>
      <c r="F9" s="15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row>
    <row r="10" spans="1:255" s="168" customFormat="1" ht="12.75" customHeight="1" x14ac:dyDescent="0.2">
      <c r="A10" s="156" t="s">
        <v>331</v>
      </c>
      <c r="B10" s="155">
        <v>11849308</v>
      </c>
      <c r="C10" s="155">
        <v>14732533</v>
      </c>
      <c r="D10" s="155">
        <v>11988797</v>
      </c>
      <c r="E10" s="155">
        <v>11988797</v>
      </c>
      <c r="F10" s="155">
        <v>11723916</v>
      </c>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c r="FL10" s="167"/>
      <c r="FM10" s="167"/>
      <c r="FN10" s="167"/>
      <c r="FO10" s="167"/>
      <c r="FP10" s="167"/>
      <c r="FQ10" s="167"/>
      <c r="FR10" s="167"/>
      <c r="FS10" s="167"/>
      <c r="FT10" s="167"/>
      <c r="FU10" s="167"/>
      <c r="FV10" s="167"/>
      <c r="FW10" s="167"/>
      <c r="FX10" s="167"/>
      <c r="FY10" s="167"/>
      <c r="FZ10" s="167"/>
      <c r="GA10" s="167"/>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c r="GZ10" s="167"/>
      <c r="HA10" s="167"/>
      <c r="HB10" s="167"/>
      <c r="HC10" s="167"/>
      <c r="HD10" s="167"/>
      <c r="HE10" s="167"/>
      <c r="HF10" s="167"/>
      <c r="HG10" s="167"/>
      <c r="HH10" s="167"/>
      <c r="HI10" s="167"/>
      <c r="HJ10" s="167"/>
      <c r="HK10" s="167"/>
      <c r="HL10" s="167"/>
      <c r="HM10" s="167"/>
      <c r="HN10" s="167"/>
      <c r="HO10" s="167"/>
      <c r="HP10" s="167"/>
      <c r="HQ10" s="167"/>
      <c r="HR10" s="167"/>
      <c r="HS10" s="167"/>
      <c r="HT10" s="167"/>
      <c r="HU10" s="167"/>
      <c r="HV10" s="167"/>
      <c r="HW10" s="167"/>
      <c r="HX10" s="167"/>
      <c r="HY10" s="167"/>
      <c r="HZ10" s="167"/>
      <c r="IA10" s="167"/>
      <c r="IB10" s="167"/>
      <c r="IC10" s="167"/>
      <c r="ID10" s="167"/>
      <c r="IE10" s="167"/>
      <c r="IF10" s="167"/>
      <c r="IG10" s="167"/>
      <c r="IH10" s="167"/>
      <c r="II10" s="167"/>
      <c r="IJ10" s="167"/>
      <c r="IK10" s="167"/>
      <c r="IL10" s="167"/>
      <c r="IM10" s="167"/>
      <c r="IN10" s="167"/>
      <c r="IO10" s="167"/>
      <c r="IP10" s="167"/>
      <c r="IQ10" s="167"/>
      <c r="IR10" s="167"/>
      <c r="IS10" s="167"/>
      <c r="IT10" s="167"/>
      <c r="IU10" s="167"/>
    </row>
    <row r="11" spans="1:255" s="168" customFormat="1" ht="12.75" customHeight="1" x14ac:dyDescent="0.2">
      <c r="A11" s="145"/>
      <c r="B11" s="155"/>
      <c r="C11" s="154"/>
      <c r="D11" s="154"/>
      <c r="E11" s="154"/>
      <c r="F11" s="154"/>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row>
    <row r="12" spans="1:255" s="168" customFormat="1" ht="12.75" customHeight="1" x14ac:dyDescent="0.2">
      <c r="A12" s="145" t="s">
        <v>179</v>
      </c>
      <c r="B12" s="155">
        <v>161745</v>
      </c>
      <c r="C12" s="154">
        <v>198876</v>
      </c>
      <c r="D12" s="154">
        <v>163190</v>
      </c>
      <c r="E12" s="154">
        <v>163190</v>
      </c>
      <c r="F12" s="154">
        <v>161692</v>
      </c>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row>
    <row r="13" spans="1:255" s="168" customFormat="1" ht="12.75" customHeight="1" x14ac:dyDescent="0.2">
      <c r="A13" s="145" t="s">
        <v>180</v>
      </c>
      <c r="B13" s="149">
        <v>556976</v>
      </c>
      <c r="C13" s="148">
        <v>606252</v>
      </c>
      <c r="D13" s="148">
        <v>560908</v>
      </c>
      <c r="E13" s="148">
        <v>560908</v>
      </c>
      <c r="F13" s="148">
        <v>556876</v>
      </c>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row>
    <row r="14" spans="1:255" s="168" customFormat="1" ht="12.75" customHeight="1" x14ac:dyDescent="0.2">
      <c r="A14" s="145" t="s">
        <v>181</v>
      </c>
      <c r="B14" s="149">
        <v>78034</v>
      </c>
      <c r="C14" s="148">
        <v>88778</v>
      </c>
      <c r="D14" s="148">
        <v>78909</v>
      </c>
      <c r="E14" s="148">
        <v>78909</v>
      </c>
      <c r="F14" s="148">
        <v>77990</v>
      </c>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row>
    <row r="15" spans="1:255" s="168" customFormat="1" ht="12.75" customHeight="1" x14ac:dyDescent="0.2">
      <c r="A15" s="145" t="s">
        <v>182</v>
      </c>
      <c r="B15" s="149">
        <v>92878</v>
      </c>
      <c r="C15" s="148">
        <v>118175</v>
      </c>
      <c r="D15" s="148">
        <v>93475</v>
      </c>
      <c r="E15" s="148">
        <v>93475</v>
      </c>
      <c r="F15" s="148">
        <v>91358</v>
      </c>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row>
    <row r="16" spans="1:255" s="168" customFormat="1" ht="12.75" customHeight="1" x14ac:dyDescent="0.2">
      <c r="A16" s="145" t="s">
        <v>183</v>
      </c>
      <c r="B16" s="149">
        <v>485001</v>
      </c>
      <c r="C16" s="148">
        <v>512226</v>
      </c>
      <c r="D16" s="148">
        <v>488565</v>
      </c>
      <c r="E16" s="148">
        <v>488565</v>
      </c>
      <c r="F16" s="148">
        <v>484420</v>
      </c>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row>
    <row r="17" spans="1:255" s="168" customFormat="1" ht="12.75" customHeight="1" x14ac:dyDescent="0.2">
      <c r="A17" s="145" t="s">
        <v>184</v>
      </c>
      <c r="B17" s="149">
        <v>79368</v>
      </c>
      <c r="C17" s="148">
        <v>108677</v>
      </c>
      <c r="D17" s="148">
        <v>80629</v>
      </c>
      <c r="E17" s="148">
        <v>80629</v>
      </c>
      <c r="F17" s="148">
        <v>77687</v>
      </c>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row>
    <row r="18" spans="1:255" s="168" customFormat="1" ht="12.75" customHeight="1" x14ac:dyDescent="0.2">
      <c r="A18" s="145" t="s">
        <v>185</v>
      </c>
      <c r="B18" s="149">
        <v>119053</v>
      </c>
      <c r="C18" s="148">
        <v>244022</v>
      </c>
      <c r="D18" s="148">
        <v>121479</v>
      </c>
      <c r="E18" s="148">
        <v>121479</v>
      </c>
      <c r="F18" s="148">
        <v>113622</v>
      </c>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7"/>
      <c r="HX18" s="167"/>
      <c r="HY18" s="167"/>
      <c r="HZ18" s="167"/>
      <c r="IA18" s="167"/>
      <c r="IB18" s="167"/>
      <c r="IC18" s="167"/>
      <c r="ID18" s="167"/>
      <c r="IE18" s="167"/>
      <c r="IF18" s="167"/>
      <c r="IG18" s="167"/>
      <c r="IH18" s="167"/>
      <c r="II18" s="167"/>
      <c r="IJ18" s="167"/>
      <c r="IK18" s="167"/>
      <c r="IL18" s="167"/>
      <c r="IM18" s="167"/>
      <c r="IN18" s="167"/>
      <c r="IO18" s="167"/>
      <c r="IP18" s="167"/>
      <c r="IQ18" s="167"/>
      <c r="IR18" s="167"/>
      <c r="IS18" s="167"/>
      <c r="IT18" s="167"/>
      <c r="IU18" s="167"/>
    </row>
    <row r="19" spans="1:255" s="168" customFormat="1" ht="12.75" customHeight="1" x14ac:dyDescent="0.2">
      <c r="A19" s="145" t="s">
        <v>186</v>
      </c>
      <c r="B19" s="149">
        <v>626046</v>
      </c>
      <c r="C19" s="148">
        <v>676197</v>
      </c>
      <c r="D19" s="148">
        <v>638578</v>
      </c>
      <c r="E19" s="148">
        <v>638578</v>
      </c>
      <c r="F19" s="148">
        <v>625669</v>
      </c>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row>
    <row r="20" spans="1:255" s="168" customFormat="1" ht="12.75" customHeight="1" x14ac:dyDescent="0.2">
      <c r="A20" s="27" t="s">
        <v>315</v>
      </c>
      <c r="B20" s="149">
        <v>1046708</v>
      </c>
      <c r="C20" s="148">
        <v>1241202</v>
      </c>
      <c r="D20" s="148">
        <v>1064493</v>
      </c>
      <c r="E20" s="148">
        <v>1064493</v>
      </c>
      <c r="F20" s="148">
        <v>1046608</v>
      </c>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row>
    <row r="21" spans="1:255" s="168" customFormat="1" ht="12.75" customHeight="1" x14ac:dyDescent="0.2">
      <c r="A21" s="27" t="s">
        <v>316</v>
      </c>
      <c r="B21" s="149">
        <v>1134511</v>
      </c>
      <c r="C21" s="148">
        <v>1597355</v>
      </c>
      <c r="D21" s="148">
        <v>1140338</v>
      </c>
      <c r="E21" s="148">
        <v>1140338</v>
      </c>
      <c r="F21" s="148">
        <v>1134341</v>
      </c>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row>
    <row r="22" spans="1:255" s="168" customFormat="1" ht="12.75" customHeight="1" x14ac:dyDescent="0.2">
      <c r="A22" s="145" t="s">
        <v>187</v>
      </c>
      <c r="B22" s="149">
        <v>160318</v>
      </c>
      <c r="C22" s="148">
        <v>179334</v>
      </c>
      <c r="D22" s="148">
        <v>162763</v>
      </c>
      <c r="E22" s="148">
        <v>162763</v>
      </c>
      <c r="F22" s="148">
        <v>159940</v>
      </c>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row>
    <row r="23" spans="1:255" s="168" customFormat="1" ht="12.75" customHeight="1" x14ac:dyDescent="0.2">
      <c r="A23" s="145" t="s">
        <v>188</v>
      </c>
      <c r="B23" s="149">
        <v>506123</v>
      </c>
      <c r="C23" s="148">
        <v>574858</v>
      </c>
      <c r="D23" s="148">
        <v>510307</v>
      </c>
      <c r="E23" s="148">
        <v>510307</v>
      </c>
      <c r="F23" s="148">
        <v>505920</v>
      </c>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row>
    <row r="24" spans="1:255" s="168" customFormat="1" ht="12.75" customHeight="1" x14ac:dyDescent="0.2">
      <c r="A24" s="145" t="s">
        <v>189</v>
      </c>
      <c r="B24" s="149">
        <v>120017</v>
      </c>
      <c r="C24" s="148">
        <v>220544</v>
      </c>
      <c r="D24" s="148">
        <v>122924</v>
      </c>
      <c r="E24" s="148">
        <v>122924</v>
      </c>
      <c r="F24" s="148">
        <v>119859</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row>
    <row r="25" spans="1:255" s="168" customFormat="1" ht="12.75" customHeight="1" x14ac:dyDescent="0.2">
      <c r="A25" s="145" t="s">
        <v>190</v>
      </c>
      <c r="B25" s="149">
        <v>142981</v>
      </c>
      <c r="C25" s="148">
        <v>202625</v>
      </c>
      <c r="D25" s="148">
        <v>143709</v>
      </c>
      <c r="E25" s="148">
        <v>143709</v>
      </c>
      <c r="F25" s="148">
        <v>142957</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row>
    <row r="26" spans="1:255" s="168" customFormat="1" ht="12.75" customHeight="1" x14ac:dyDescent="0.2">
      <c r="A26" s="145" t="s">
        <v>191</v>
      </c>
      <c r="B26" s="149">
        <v>917165</v>
      </c>
      <c r="C26" s="148">
        <v>1087437</v>
      </c>
      <c r="D26" s="148">
        <v>927004</v>
      </c>
      <c r="E26" s="148">
        <v>927004</v>
      </c>
      <c r="F26" s="148">
        <v>897938</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row>
    <row r="27" spans="1:255" s="168" customFormat="1" ht="12.75" customHeight="1" x14ac:dyDescent="0.2">
      <c r="A27" s="145" t="s">
        <v>227</v>
      </c>
      <c r="B27" s="155">
        <v>597323</v>
      </c>
      <c r="C27" s="148">
        <v>772569</v>
      </c>
      <c r="D27" s="148">
        <v>600319</v>
      </c>
      <c r="E27" s="148">
        <v>600319</v>
      </c>
      <c r="F27" s="154">
        <v>597161</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row>
    <row r="28" spans="1:255" s="168" customFormat="1" ht="12.75" customHeight="1" x14ac:dyDescent="0.2">
      <c r="A28" s="145" t="s">
        <v>498</v>
      </c>
      <c r="B28" s="155">
        <v>404226</v>
      </c>
      <c r="C28" s="148">
        <v>513640</v>
      </c>
      <c r="D28" s="148">
        <v>405806</v>
      </c>
      <c r="E28" s="148">
        <v>405806</v>
      </c>
      <c r="F28" s="154">
        <v>404162</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row>
    <row r="29" spans="1:255" s="168" customFormat="1" ht="12.75" customHeight="1" x14ac:dyDescent="0.2">
      <c r="A29" s="145" t="s">
        <v>194</v>
      </c>
      <c r="B29" s="155">
        <v>246703</v>
      </c>
      <c r="C29" s="148">
        <v>317915</v>
      </c>
      <c r="D29" s="148">
        <v>253123</v>
      </c>
      <c r="E29" s="148">
        <v>253123</v>
      </c>
      <c r="F29" s="154">
        <v>238748</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row>
    <row r="30" spans="1:255" s="168" customFormat="1" ht="12.75" customHeight="1" x14ac:dyDescent="0.2">
      <c r="A30" s="145" t="s">
        <v>195</v>
      </c>
      <c r="B30" s="149">
        <v>147938</v>
      </c>
      <c r="C30" s="148">
        <v>189543</v>
      </c>
      <c r="D30" s="148">
        <v>149896</v>
      </c>
      <c r="E30" s="148">
        <v>149896</v>
      </c>
      <c r="F30" s="148">
        <v>142067</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row>
    <row r="31" spans="1:255" s="168" customFormat="1" ht="12.75" customHeight="1" x14ac:dyDescent="0.2">
      <c r="A31" s="145" t="s">
        <v>196</v>
      </c>
      <c r="B31" s="149">
        <v>73478</v>
      </c>
      <c r="C31" s="148">
        <v>125856</v>
      </c>
      <c r="D31" s="148">
        <v>80334</v>
      </c>
      <c r="E31" s="148">
        <v>80334</v>
      </c>
      <c r="F31" s="148">
        <v>69389</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row>
    <row r="32" spans="1:255" s="168" customFormat="1" ht="12.75" customHeight="1" x14ac:dyDescent="0.2">
      <c r="A32" s="145" t="s">
        <v>197</v>
      </c>
      <c r="B32" s="149">
        <v>914073</v>
      </c>
      <c r="C32" s="148">
        <v>944812</v>
      </c>
      <c r="D32" s="148">
        <v>923984</v>
      </c>
      <c r="E32" s="148">
        <v>923984</v>
      </c>
      <c r="F32" s="148">
        <v>913528</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row>
    <row r="33" spans="1:255" s="168" customFormat="1" ht="12.75" customHeight="1" x14ac:dyDescent="0.2">
      <c r="A33" s="145" t="s">
        <v>198</v>
      </c>
      <c r="B33" s="149">
        <v>114723</v>
      </c>
      <c r="C33" s="148">
        <v>213362</v>
      </c>
      <c r="D33" s="148">
        <v>115329</v>
      </c>
      <c r="E33" s="148">
        <v>115329</v>
      </c>
      <c r="F33" s="148">
        <v>111689</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row>
    <row r="34" spans="1:255" s="168" customFormat="1" ht="12.75" customHeight="1" x14ac:dyDescent="0.2">
      <c r="A34" s="145" t="s">
        <v>199</v>
      </c>
      <c r="B34" s="149">
        <v>396454</v>
      </c>
      <c r="C34" s="148">
        <v>498141</v>
      </c>
      <c r="D34" s="148">
        <v>398388</v>
      </c>
      <c r="E34" s="148">
        <v>398388</v>
      </c>
      <c r="F34" s="148">
        <v>389826</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row>
    <row r="35" spans="1:255" s="168" customFormat="1" ht="12.75" customHeight="1" x14ac:dyDescent="0.2">
      <c r="A35" s="145" t="s">
        <v>200</v>
      </c>
      <c r="B35" s="155">
        <v>238521</v>
      </c>
      <c r="C35" s="148">
        <v>288181</v>
      </c>
      <c r="D35" s="148">
        <v>239466</v>
      </c>
      <c r="E35" s="148">
        <v>239466</v>
      </c>
      <c r="F35" s="154">
        <v>238453</v>
      </c>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row>
    <row r="36" spans="1:255" s="168" customFormat="1" ht="12.75" customHeight="1" x14ac:dyDescent="0.2">
      <c r="A36" s="145" t="s">
        <v>201</v>
      </c>
      <c r="B36" s="155">
        <v>164609</v>
      </c>
      <c r="C36" s="148">
        <v>181816</v>
      </c>
      <c r="D36" s="148">
        <v>164986</v>
      </c>
      <c r="E36" s="148">
        <v>164986</v>
      </c>
      <c r="F36" s="154">
        <v>161951</v>
      </c>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row>
    <row r="37" spans="1:255" s="168" customFormat="1" ht="12.75" customHeight="1" x14ac:dyDescent="0.2">
      <c r="A37" s="145" t="s">
        <v>202</v>
      </c>
      <c r="B37" s="155">
        <v>214459</v>
      </c>
      <c r="C37" s="148">
        <v>275435</v>
      </c>
      <c r="D37" s="148">
        <v>215367</v>
      </c>
      <c r="E37" s="148">
        <v>215367</v>
      </c>
      <c r="F37" s="154">
        <v>206599</v>
      </c>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row>
    <row r="38" spans="1:255" s="168" customFormat="1" ht="12.75" customHeight="1" x14ac:dyDescent="0.2">
      <c r="A38" s="145" t="s">
        <v>203</v>
      </c>
      <c r="B38" s="149">
        <v>297382</v>
      </c>
      <c r="C38" s="148">
        <v>356355</v>
      </c>
      <c r="D38" s="148">
        <v>310058</v>
      </c>
      <c r="E38" s="148">
        <v>310058</v>
      </c>
      <c r="F38" s="148">
        <v>296329</v>
      </c>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row>
    <row r="39" spans="1:255" s="168" customFormat="1" ht="12.75" customHeight="1" x14ac:dyDescent="0.2">
      <c r="A39" s="145" t="s">
        <v>204</v>
      </c>
      <c r="B39" s="149">
        <v>340509</v>
      </c>
      <c r="C39" s="148">
        <v>397385</v>
      </c>
      <c r="D39" s="148">
        <v>346592</v>
      </c>
      <c r="E39" s="148">
        <v>346592</v>
      </c>
      <c r="F39" s="148">
        <v>340330</v>
      </c>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row>
    <row r="40" spans="1:255" s="168" customFormat="1" ht="12.75" customHeight="1" x14ac:dyDescent="0.2">
      <c r="A40" s="145" t="s">
        <v>205</v>
      </c>
      <c r="B40" s="149">
        <v>110240</v>
      </c>
      <c r="C40" s="148">
        <v>211977</v>
      </c>
      <c r="D40" s="148">
        <v>110542</v>
      </c>
      <c r="E40" s="148">
        <v>110542</v>
      </c>
      <c r="F40" s="148">
        <v>104949</v>
      </c>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row>
    <row r="41" spans="1:255" s="168" customFormat="1" ht="12.75" customHeight="1" x14ac:dyDescent="0.2">
      <c r="A41" s="145" t="s">
        <v>206</v>
      </c>
      <c r="B41" s="149">
        <v>503983</v>
      </c>
      <c r="C41" s="148">
        <v>576081</v>
      </c>
      <c r="D41" s="148">
        <v>508483</v>
      </c>
      <c r="E41" s="148">
        <v>508483</v>
      </c>
      <c r="F41" s="148">
        <v>500577</v>
      </c>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row>
    <row r="42" spans="1:255" s="168" customFormat="1" ht="12.75" customHeight="1" x14ac:dyDescent="0.2">
      <c r="A42" s="145" t="s">
        <v>207</v>
      </c>
      <c r="B42" s="155">
        <v>73209</v>
      </c>
      <c r="C42" s="154">
        <v>112864</v>
      </c>
      <c r="D42" s="154">
        <v>73520</v>
      </c>
      <c r="E42" s="154">
        <v>73520</v>
      </c>
      <c r="F42" s="154">
        <v>73200</v>
      </c>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row>
    <row r="43" spans="1:255" s="168" customFormat="1" ht="12.75" customHeight="1" x14ac:dyDescent="0.2">
      <c r="A43" s="145" t="s">
        <v>208</v>
      </c>
      <c r="B43" s="155">
        <v>270617</v>
      </c>
      <c r="C43" s="154">
        <v>418765</v>
      </c>
      <c r="D43" s="154">
        <v>272724</v>
      </c>
      <c r="E43" s="154">
        <v>272724</v>
      </c>
      <c r="F43" s="154">
        <v>255055</v>
      </c>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row>
    <row r="44" spans="1:255" s="168" customFormat="1" ht="12.75" customHeight="1" x14ac:dyDescent="0.2">
      <c r="A44" s="145" t="s">
        <v>209</v>
      </c>
      <c r="B44" s="149">
        <v>210759</v>
      </c>
      <c r="C44" s="148">
        <v>260530</v>
      </c>
      <c r="D44" s="148">
        <v>211646</v>
      </c>
      <c r="E44" s="148">
        <v>211646</v>
      </c>
      <c r="F44" s="148">
        <v>179927</v>
      </c>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row>
    <row r="45" spans="1:255" s="168" customFormat="1" ht="12.75" customHeight="1" x14ac:dyDescent="0.2">
      <c r="A45" s="145" t="s">
        <v>210</v>
      </c>
      <c r="B45" s="149">
        <v>203235</v>
      </c>
      <c r="C45" s="148">
        <v>270945</v>
      </c>
      <c r="D45" s="148">
        <v>209514</v>
      </c>
      <c r="E45" s="148">
        <v>209514</v>
      </c>
      <c r="F45" s="148">
        <v>203185</v>
      </c>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row>
    <row r="46" spans="1:255" s="168" customFormat="1" ht="14.25" customHeight="1" thickBot="1" x14ac:dyDescent="0.25">
      <c r="A46" s="153" t="s">
        <v>211</v>
      </c>
      <c r="B46" s="152">
        <v>99943</v>
      </c>
      <c r="C46" s="151">
        <v>149803</v>
      </c>
      <c r="D46" s="151">
        <v>101449</v>
      </c>
      <c r="E46" s="151">
        <v>101449</v>
      </c>
      <c r="F46" s="151">
        <v>99914</v>
      </c>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row>
    <row r="47" spans="1:255" s="145" customFormat="1" ht="12.75" customHeight="1" x14ac:dyDescent="0.2">
      <c r="A47" s="150" t="s">
        <v>296</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68" customFormat="1" ht="24" customHeight="1" x14ac:dyDescent="0.2">
      <c r="A48" s="445" t="s">
        <v>489</v>
      </c>
      <c r="B48" s="445"/>
      <c r="C48" s="445"/>
      <c r="D48" s="445"/>
      <c r="E48" s="445"/>
      <c r="F48" s="445"/>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row>
    <row r="49" spans="1:19" s="144" customFormat="1"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ht="12" customHeight="1" x14ac:dyDescent="0.2">
      <c r="A50" s="165" t="str">
        <f>I.30!A50:F50</f>
        <v>Fuente: Dirección de Incorporación y Recaudación, DIR.</v>
      </c>
      <c r="B50" s="165"/>
      <c r="C50" s="165"/>
      <c r="D50" s="165"/>
      <c r="E50" s="165"/>
      <c r="F50" s="165"/>
    </row>
  </sheetData>
  <mergeCells count="11">
    <mergeCell ref="C7:C8"/>
    <mergeCell ref="A49:F49"/>
    <mergeCell ref="D7:D8"/>
    <mergeCell ref="A48:F4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31496062992125984" header="0" footer="0"/>
  <pageSetup paperSize="119" scale="92"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67" customWidth="1"/>
    <col min="2" max="2" width="21.5703125" style="167" customWidth="1"/>
    <col min="3" max="3" width="20.7109375" style="167" customWidth="1"/>
    <col min="4" max="4" width="23" style="167" customWidth="1"/>
    <col min="5" max="5" width="19.7109375" style="167" customWidth="1"/>
    <col min="6" max="6" width="20.42578125" style="167" customWidth="1"/>
    <col min="7" max="16384" width="11.42578125" style="167"/>
  </cols>
  <sheetData>
    <row r="1" spans="1:255" s="373" customFormat="1" ht="12.75" customHeight="1" x14ac:dyDescent="0.2">
      <c r="A1" s="365" t="s">
        <v>238</v>
      </c>
    </row>
    <row r="2" spans="1:255" s="163" customFormat="1" ht="12.75" customHeight="1" x14ac:dyDescent="0.2">
      <c r="A2" s="438" t="s">
        <v>595</v>
      </c>
      <c r="B2" s="438"/>
      <c r="C2" s="438"/>
      <c r="D2" s="438"/>
      <c r="E2" s="438"/>
      <c r="F2" s="438"/>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row>
    <row r="3" spans="1:255" s="161" customFormat="1" ht="15" x14ac:dyDescent="0.2">
      <c r="A3" s="437" t="s">
        <v>669</v>
      </c>
      <c r="B3" s="437"/>
      <c r="C3" s="437"/>
      <c r="D3" s="437"/>
      <c r="E3" s="437"/>
      <c r="F3" s="437"/>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row>
    <row r="4" spans="1:255" s="158" customFormat="1" ht="12.75" customHeight="1" thickBot="1" x14ac:dyDescent="0.25">
      <c r="A4" s="160"/>
      <c r="B4" s="159"/>
      <c r="C4" s="159"/>
      <c r="D4" s="159"/>
      <c r="E4" s="159"/>
      <c r="F4" s="159"/>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167"/>
      <c r="ET4" s="167"/>
      <c r="EU4" s="167"/>
      <c r="EV4" s="167"/>
      <c r="EW4" s="167"/>
      <c r="EX4" s="167"/>
      <c r="EY4" s="167"/>
      <c r="EZ4" s="167"/>
      <c r="FA4" s="167"/>
      <c r="FB4" s="167"/>
      <c r="FC4" s="167"/>
      <c r="FD4" s="167"/>
      <c r="FE4" s="167"/>
      <c r="FF4" s="167"/>
      <c r="FG4" s="167"/>
      <c r="FH4" s="167"/>
      <c r="FI4" s="167"/>
      <c r="FJ4" s="167"/>
      <c r="FK4" s="167"/>
      <c r="FL4" s="167"/>
      <c r="FM4" s="167"/>
      <c r="FN4" s="167"/>
      <c r="FO4" s="167"/>
      <c r="FP4" s="167"/>
      <c r="FQ4" s="167"/>
      <c r="FR4" s="167"/>
      <c r="FS4" s="167"/>
      <c r="FT4" s="167"/>
      <c r="FU4" s="167"/>
      <c r="FV4" s="167"/>
      <c r="FW4" s="167"/>
      <c r="FX4" s="167"/>
      <c r="FY4" s="167"/>
      <c r="FZ4" s="167"/>
      <c r="GA4" s="167"/>
      <c r="GB4" s="167"/>
      <c r="GC4" s="167"/>
      <c r="GD4" s="167"/>
      <c r="GE4" s="167"/>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row>
    <row r="5" spans="1:255" s="145" customFormat="1" ht="12.75" customHeight="1" x14ac:dyDescent="0.2">
      <c r="A5" s="439" t="s">
        <v>220</v>
      </c>
      <c r="B5" s="441" t="s">
        <v>499</v>
      </c>
      <c r="C5" s="441"/>
      <c r="D5" s="441"/>
      <c r="E5" s="441"/>
      <c r="F5" s="441"/>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c r="GC5" s="167"/>
      <c r="GD5" s="167"/>
      <c r="GE5" s="167"/>
      <c r="GF5" s="167"/>
      <c r="GG5" s="167"/>
      <c r="GH5" s="167"/>
      <c r="GI5" s="167"/>
      <c r="GJ5" s="167"/>
      <c r="GK5" s="167"/>
      <c r="GL5" s="167"/>
      <c r="GM5" s="167"/>
      <c r="GN5" s="167"/>
      <c r="GO5" s="167"/>
      <c r="GP5" s="167"/>
      <c r="GQ5" s="167"/>
      <c r="GR5" s="167"/>
      <c r="GS5" s="167"/>
      <c r="GT5" s="167"/>
      <c r="GU5" s="167"/>
      <c r="GV5" s="167"/>
      <c r="GW5" s="167"/>
      <c r="GX5" s="167"/>
      <c r="GY5" s="167"/>
      <c r="GZ5" s="167"/>
      <c r="HA5" s="167"/>
      <c r="HB5" s="167"/>
      <c r="HC5" s="167"/>
      <c r="HD5" s="167"/>
      <c r="HE5" s="167"/>
      <c r="HF5" s="167"/>
      <c r="HG5" s="167"/>
      <c r="HH5" s="167"/>
      <c r="HI5" s="167"/>
      <c r="HJ5" s="167"/>
      <c r="HK5" s="167"/>
      <c r="HL5" s="167"/>
      <c r="HM5" s="167"/>
      <c r="HN5" s="167"/>
      <c r="HO5" s="167"/>
      <c r="HP5" s="167"/>
      <c r="HQ5" s="167"/>
      <c r="HR5" s="167"/>
      <c r="HS5" s="167"/>
      <c r="HT5" s="167"/>
      <c r="HU5" s="167"/>
      <c r="HV5" s="167"/>
      <c r="HW5" s="167"/>
      <c r="HX5" s="167"/>
      <c r="HY5" s="167"/>
      <c r="HZ5" s="167"/>
      <c r="IA5" s="167"/>
      <c r="IB5" s="167"/>
      <c r="IC5" s="167"/>
      <c r="ID5" s="167"/>
      <c r="IE5" s="167"/>
      <c r="IF5" s="167"/>
      <c r="IG5" s="167"/>
      <c r="IH5" s="167"/>
      <c r="II5" s="167"/>
      <c r="IJ5" s="167"/>
      <c r="IK5" s="167"/>
      <c r="IL5" s="167"/>
      <c r="IM5" s="167"/>
      <c r="IN5" s="167"/>
      <c r="IO5" s="167"/>
      <c r="IP5" s="167"/>
      <c r="IQ5" s="167"/>
      <c r="IR5" s="167"/>
      <c r="IS5" s="167"/>
      <c r="IT5" s="167"/>
      <c r="IU5" s="167"/>
    </row>
    <row r="6" spans="1:255" s="145" customFormat="1" ht="12.75" customHeight="1" x14ac:dyDescent="0.2">
      <c r="A6" s="440"/>
      <c r="B6" s="442"/>
      <c r="C6" s="442"/>
      <c r="D6" s="442"/>
      <c r="E6" s="442"/>
      <c r="F6" s="442"/>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B6" s="167"/>
      <c r="IC6" s="167"/>
      <c r="ID6" s="167"/>
      <c r="IE6" s="167"/>
      <c r="IF6" s="167"/>
      <c r="IG6" s="167"/>
      <c r="IH6" s="167"/>
      <c r="II6" s="167"/>
      <c r="IJ6" s="167"/>
      <c r="IK6" s="167"/>
      <c r="IL6" s="167"/>
      <c r="IM6" s="167"/>
      <c r="IN6" s="167"/>
      <c r="IO6" s="167"/>
      <c r="IP6" s="167"/>
      <c r="IQ6" s="167"/>
      <c r="IR6" s="167"/>
      <c r="IS6" s="167"/>
      <c r="IT6" s="167"/>
      <c r="IU6" s="167"/>
    </row>
    <row r="7" spans="1:255" s="145" customFormat="1" ht="12.75" customHeight="1" x14ac:dyDescent="0.2">
      <c r="A7" s="440"/>
      <c r="B7" s="442" t="s">
        <v>497</v>
      </c>
      <c r="C7" s="442" t="s">
        <v>493</v>
      </c>
      <c r="D7" s="442" t="s">
        <v>496</v>
      </c>
      <c r="E7" s="442" t="s">
        <v>491</v>
      </c>
      <c r="F7" s="442" t="s">
        <v>490</v>
      </c>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row>
    <row r="8" spans="1:255" s="145" customFormat="1" ht="33" customHeight="1" x14ac:dyDescent="0.2">
      <c r="A8" s="440"/>
      <c r="B8" s="442"/>
      <c r="C8" s="442"/>
      <c r="D8" s="442"/>
      <c r="E8" s="442"/>
      <c r="F8" s="442"/>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c r="GC8" s="167"/>
      <c r="GD8" s="167"/>
      <c r="GE8" s="167"/>
      <c r="GF8" s="167"/>
      <c r="GG8" s="167"/>
      <c r="GH8" s="167"/>
      <c r="GI8" s="167"/>
      <c r="GJ8" s="167"/>
      <c r="GK8" s="167"/>
      <c r="GL8" s="167"/>
      <c r="GM8" s="167"/>
      <c r="GN8" s="167"/>
      <c r="GO8" s="167"/>
      <c r="GP8" s="167"/>
      <c r="GQ8" s="167"/>
      <c r="GR8" s="167"/>
      <c r="GS8" s="167"/>
      <c r="GT8" s="167"/>
      <c r="GU8" s="167"/>
      <c r="GV8" s="167"/>
      <c r="GW8" s="167"/>
      <c r="GX8" s="167"/>
      <c r="GY8" s="167"/>
      <c r="GZ8" s="167"/>
      <c r="HA8" s="167"/>
      <c r="HB8" s="167"/>
      <c r="HC8" s="167"/>
      <c r="HD8" s="167"/>
      <c r="HE8" s="167"/>
      <c r="HF8" s="167"/>
      <c r="HG8" s="167"/>
      <c r="HH8" s="167"/>
      <c r="HI8" s="167"/>
      <c r="HJ8" s="167"/>
      <c r="HK8" s="167"/>
      <c r="HL8" s="167"/>
      <c r="HM8" s="167"/>
      <c r="HN8" s="167"/>
      <c r="HO8" s="167"/>
      <c r="HP8" s="167"/>
      <c r="HQ8" s="167"/>
      <c r="HR8" s="167"/>
      <c r="HS8" s="167"/>
      <c r="HT8" s="167"/>
      <c r="HU8" s="167"/>
      <c r="HV8" s="167"/>
      <c r="HW8" s="167"/>
      <c r="HX8" s="167"/>
      <c r="HY8" s="167"/>
      <c r="HZ8" s="167"/>
      <c r="IA8" s="167"/>
      <c r="IB8" s="167"/>
      <c r="IC8" s="167"/>
      <c r="ID8" s="167"/>
      <c r="IE8" s="167"/>
      <c r="IF8" s="167"/>
      <c r="IG8" s="167"/>
      <c r="IH8" s="167"/>
      <c r="II8" s="167"/>
      <c r="IJ8" s="167"/>
      <c r="IK8" s="167"/>
      <c r="IL8" s="167"/>
      <c r="IM8" s="167"/>
      <c r="IN8" s="167"/>
      <c r="IO8" s="167"/>
      <c r="IP8" s="167"/>
      <c r="IQ8" s="167"/>
      <c r="IR8" s="167"/>
      <c r="IS8" s="167"/>
      <c r="IT8" s="167"/>
      <c r="IU8" s="167"/>
    </row>
    <row r="9" spans="1:255" s="168" customFormat="1" ht="12.75" customHeight="1" x14ac:dyDescent="0.2">
      <c r="A9" s="145"/>
      <c r="B9" s="157"/>
      <c r="C9" s="157"/>
      <c r="D9" s="157"/>
      <c r="E9" s="157"/>
      <c r="F9" s="15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row>
    <row r="10" spans="1:255" s="168" customFormat="1" ht="12.75" customHeight="1" x14ac:dyDescent="0.2">
      <c r="A10" s="156" t="s">
        <v>331</v>
      </c>
      <c r="B10" s="155">
        <v>11903919</v>
      </c>
      <c r="C10" s="155">
        <v>15064827</v>
      </c>
      <c r="D10" s="155">
        <v>12031423</v>
      </c>
      <c r="E10" s="155">
        <v>12031423</v>
      </c>
      <c r="F10" s="155">
        <v>11780541</v>
      </c>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c r="FL10" s="167"/>
      <c r="FM10" s="167"/>
      <c r="FN10" s="167"/>
      <c r="FO10" s="167"/>
      <c r="FP10" s="167"/>
      <c r="FQ10" s="167"/>
      <c r="FR10" s="167"/>
      <c r="FS10" s="167"/>
      <c r="FT10" s="167"/>
      <c r="FU10" s="167"/>
      <c r="FV10" s="167"/>
      <c r="FW10" s="167"/>
      <c r="FX10" s="167"/>
      <c r="FY10" s="167"/>
      <c r="FZ10" s="167"/>
      <c r="GA10" s="167"/>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c r="GZ10" s="167"/>
      <c r="HA10" s="167"/>
      <c r="HB10" s="167"/>
      <c r="HC10" s="167"/>
      <c r="HD10" s="167"/>
      <c r="HE10" s="167"/>
      <c r="HF10" s="167"/>
      <c r="HG10" s="167"/>
      <c r="HH10" s="167"/>
      <c r="HI10" s="167"/>
      <c r="HJ10" s="167"/>
      <c r="HK10" s="167"/>
      <c r="HL10" s="167"/>
      <c r="HM10" s="167"/>
      <c r="HN10" s="167"/>
      <c r="HO10" s="167"/>
      <c r="HP10" s="167"/>
      <c r="HQ10" s="167"/>
      <c r="HR10" s="167"/>
      <c r="HS10" s="167"/>
      <c r="HT10" s="167"/>
      <c r="HU10" s="167"/>
      <c r="HV10" s="167"/>
      <c r="HW10" s="167"/>
      <c r="HX10" s="167"/>
      <c r="HY10" s="167"/>
      <c r="HZ10" s="167"/>
      <c r="IA10" s="167"/>
      <c r="IB10" s="167"/>
      <c r="IC10" s="167"/>
      <c r="ID10" s="167"/>
      <c r="IE10" s="167"/>
      <c r="IF10" s="167"/>
      <c r="IG10" s="167"/>
      <c r="IH10" s="167"/>
      <c r="II10" s="167"/>
      <c r="IJ10" s="167"/>
      <c r="IK10" s="167"/>
      <c r="IL10" s="167"/>
      <c r="IM10" s="167"/>
      <c r="IN10" s="167"/>
      <c r="IO10" s="167"/>
      <c r="IP10" s="167"/>
      <c r="IQ10" s="167"/>
      <c r="IR10" s="167"/>
      <c r="IS10" s="167"/>
      <c r="IT10" s="167"/>
      <c r="IU10" s="167"/>
    </row>
    <row r="11" spans="1:255" s="168" customFormat="1" ht="12.75" customHeight="1" x14ac:dyDescent="0.2">
      <c r="A11" s="145"/>
      <c r="B11" s="155"/>
      <c r="C11" s="154"/>
      <c r="D11" s="154"/>
      <c r="E11" s="154"/>
      <c r="F11" s="154"/>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row>
    <row r="12" spans="1:255" s="168" customFormat="1" ht="12.75" customHeight="1" x14ac:dyDescent="0.2">
      <c r="A12" s="145" t="s">
        <v>179</v>
      </c>
      <c r="B12" s="155">
        <v>162533</v>
      </c>
      <c r="C12" s="154">
        <v>199395</v>
      </c>
      <c r="D12" s="154">
        <v>163801</v>
      </c>
      <c r="E12" s="154">
        <v>163801</v>
      </c>
      <c r="F12" s="154">
        <v>162479</v>
      </c>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row>
    <row r="13" spans="1:255" s="168" customFormat="1" ht="12.75" customHeight="1" x14ac:dyDescent="0.2">
      <c r="A13" s="145" t="s">
        <v>180</v>
      </c>
      <c r="B13" s="149">
        <v>557343</v>
      </c>
      <c r="C13" s="148">
        <v>618357</v>
      </c>
      <c r="D13" s="148">
        <v>560988</v>
      </c>
      <c r="E13" s="148">
        <v>560988</v>
      </c>
      <c r="F13" s="148">
        <v>557238</v>
      </c>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row>
    <row r="14" spans="1:255" s="168" customFormat="1" ht="12.75" customHeight="1" x14ac:dyDescent="0.2">
      <c r="A14" s="145" t="s">
        <v>181</v>
      </c>
      <c r="B14" s="149">
        <v>78964</v>
      </c>
      <c r="C14" s="148">
        <v>92092</v>
      </c>
      <c r="D14" s="148">
        <v>79776</v>
      </c>
      <c r="E14" s="148">
        <v>79776</v>
      </c>
      <c r="F14" s="148">
        <v>78919</v>
      </c>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row>
    <row r="15" spans="1:255" s="168" customFormat="1" ht="12.75" customHeight="1" x14ac:dyDescent="0.2">
      <c r="A15" s="145" t="s">
        <v>182</v>
      </c>
      <c r="B15" s="149">
        <v>93327</v>
      </c>
      <c r="C15" s="148">
        <v>116183</v>
      </c>
      <c r="D15" s="148">
        <v>93931</v>
      </c>
      <c r="E15" s="148">
        <v>93931</v>
      </c>
      <c r="F15" s="148">
        <v>91669</v>
      </c>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row>
    <row r="16" spans="1:255" s="168" customFormat="1" ht="12.75" customHeight="1" x14ac:dyDescent="0.2">
      <c r="A16" s="145" t="s">
        <v>183</v>
      </c>
      <c r="B16" s="149">
        <v>488300</v>
      </c>
      <c r="C16" s="148">
        <v>524792</v>
      </c>
      <c r="D16" s="148">
        <v>492270</v>
      </c>
      <c r="E16" s="148">
        <v>492270</v>
      </c>
      <c r="F16" s="148">
        <v>487674</v>
      </c>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row>
    <row r="17" spans="1:255" s="168" customFormat="1" ht="12.75" customHeight="1" x14ac:dyDescent="0.2">
      <c r="A17" s="145" t="s">
        <v>184</v>
      </c>
      <c r="B17" s="149">
        <v>79278</v>
      </c>
      <c r="C17" s="148">
        <v>112996</v>
      </c>
      <c r="D17" s="148">
        <v>80426</v>
      </c>
      <c r="E17" s="148">
        <v>80426</v>
      </c>
      <c r="F17" s="148">
        <v>77650</v>
      </c>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row>
    <row r="18" spans="1:255" s="168" customFormat="1" ht="12.75" customHeight="1" x14ac:dyDescent="0.2">
      <c r="A18" s="145" t="s">
        <v>185</v>
      </c>
      <c r="B18" s="149">
        <v>121712</v>
      </c>
      <c r="C18" s="148">
        <v>256907</v>
      </c>
      <c r="D18" s="148">
        <v>123940</v>
      </c>
      <c r="E18" s="148">
        <v>123940</v>
      </c>
      <c r="F18" s="148">
        <v>116097</v>
      </c>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7"/>
      <c r="HX18" s="167"/>
      <c r="HY18" s="167"/>
      <c r="HZ18" s="167"/>
      <c r="IA18" s="167"/>
      <c r="IB18" s="167"/>
      <c r="IC18" s="167"/>
      <c r="ID18" s="167"/>
      <c r="IE18" s="167"/>
      <c r="IF18" s="167"/>
      <c r="IG18" s="167"/>
      <c r="IH18" s="167"/>
      <c r="II18" s="167"/>
      <c r="IJ18" s="167"/>
      <c r="IK18" s="167"/>
      <c r="IL18" s="167"/>
      <c r="IM18" s="167"/>
      <c r="IN18" s="167"/>
      <c r="IO18" s="167"/>
      <c r="IP18" s="167"/>
      <c r="IQ18" s="167"/>
      <c r="IR18" s="167"/>
      <c r="IS18" s="167"/>
      <c r="IT18" s="167"/>
      <c r="IU18" s="167"/>
    </row>
    <row r="19" spans="1:255" s="168" customFormat="1" ht="12.75" customHeight="1" x14ac:dyDescent="0.2">
      <c r="A19" s="145" t="s">
        <v>186</v>
      </c>
      <c r="B19" s="149">
        <v>605548</v>
      </c>
      <c r="C19" s="148">
        <v>663343</v>
      </c>
      <c r="D19" s="148">
        <v>617653</v>
      </c>
      <c r="E19" s="148">
        <v>617653</v>
      </c>
      <c r="F19" s="148">
        <v>605116</v>
      </c>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row>
    <row r="20" spans="1:255" s="168" customFormat="1" ht="12.75" customHeight="1" x14ac:dyDescent="0.2">
      <c r="A20" s="27" t="s">
        <v>315</v>
      </c>
      <c r="B20" s="149">
        <v>1034748</v>
      </c>
      <c r="C20" s="148">
        <v>1224949</v>
      </c>
      <c r="D20" s="148">
        <v>1051603</v>
      </c>
      <c r="E20" s="148">
        <v>1051603</v>
      </c>
      <c r="F20" s="148">
        <v>1034651</v>
      </c>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row>
    <row r="21" spans="1:255" s="168" customFormat="1" ht="12.75" customHeight="1" x14ac:dyDescent="0.2">
      <c r="A21" s="27" t="s">
        <v>316</v>
      </c>
      <c r="B21" s="149">
        <v>1143879</v>
      </c>
      <c r="C21" s="148">
        <v>1599970</v>
      </c>
      <c r="D21" s="148">
        <v>1149226</v>
      </c>
      <c r="E21" s="148">
        <v>1149226</v>
      </c>
      <c r="F21" s="148">
        <v>1143713</v>
      </c>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row>
    <row r="22" spans="1:255" s="168" customFormat="1" ht="12.75" customHeight="1" x14ac:dyDescent="0.2">
      <c r="A22" s="145" t="s">
        <v>187</v>
      </c>
      <c r="B22" s="149">
        <v>161633</v>
      </c>
      <c r="C22" s="148">
        <v>186095</v>
      </c>
      <c r="D22" s="148">
        <v>164269</v>
      </c>
      <c r="E22" s="148">
        <v>164269</v>
      </c>
      <c r="F22" s="148">
        <v>161266</v>
      </c>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row>
    <row r="23" spans="1:255" s="168" customFormat="1" ht="12.75" customHeight="1" x14ac:dyDescent="0.2">
      <c r="A23" s="145" t="s">
        <v>188</v>
      </c>
      <c r="B23" s="149">
        <v>514474</v>
      </c>
      <c r="C23" s="148">
        <v>597598</v>
      </c>
      <c r="D23" s="148">
        <v>518200</v>
      </c>
      <c r="E23" s="148">
        <v>518200</v>
      </c>
      <c r="F23" s="148">
        <v>514295</v>
      </c>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row>
    <row r="24" spans="1:255" s="168" customFormat="1" ht="12.75" customHeight="1" x14ac:dyDescent="0.2">
      <c r="A24" s="145" t="s">
        <v>189</v>
      </c>
      <c r="B24" s="149">
        <v>121155</v>
      </c>
      <c r="C24" s="148">
        <v>225180</v>
      </c>
      <c r="D24" s="148">
        <v>123831</v>
      </c>
      <c r="E24" s="148">
        <v>123831</v>
      </c>
      <c r="F24" s="148">
        <v>120992</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row>
    <row r="25" spans="1:255" s="168" customFormat="1" ht="12.75" customHeight="1" x14ac:dyDescent="0.2">
      <c r="A25" s="145" t="s">
        <v>190</v>
      </c>
      <c r="B25" s="149">
        <v>141318</v>
      </c>
      <c r="C25" s="148">
        <v>207050</v>
      </c>
      <c r="D25" s="148">
        <v>141970</v>
      </c>
      <c r="E25" s="148">
        <v>141970</v>
      </c>
      <c r="F25" s="148">
        <v>141292</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row>
    <row r="26" spans="1:255" s="168" customFormat="1" ht="12.75" customHeight="1" x14ac:dyDescent="0.2">
      <c r="A26" s="145" t="s">
        <v>191</v>
      </c>
      <c r="B26" s="149">
        <v>933327</v>
      </c>
      <c r="C26" s="148">
        <v>1123583</v>
      </c>
      <c r="D26" s="148">
        <v>942330</v>
      </c>
      <c r="E26" s="148">
        <v>942330</v>
      </c>
      <c r="F26" s="148">
        <v>914571</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row>
    <row r="27" spans="1:255" s="168" customFormat="1" ht="12.75" customHeight="1" x14ac:dyDescent="0.2">
      <c r="A27" s="145" t="s">
        <v>233</v>
      </c>
      <c r="B27" s="155">
        <v>598679</v>
      </c>
      <c r="C27" s="148">
        <v>790871</v>
      </c>
      <c r="D27" s="148">
        <v>601238</v>
      </c>
      <c r="E27" s="148">
        <v>601238</v>
      </c>
      <c r="F27" s="154">
        <v>598534</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row>
    <row r="28" spans="1:255" s="168" customFormat="1" ht="12.75" customHeight="1" x14ac:dyDescent="0.2">
      <c r="A28" s="145" t="s">
        <v>232</v>
      </c>
      <c r="B28" s="155">
        <v>401800</v>
      </c>
      <c r="C28" s="148">
        <v>527815</v>
      </c>
      <c r="D28" s="148">
        <v>403216</v>
      </c>
      <c r="E28" s="148">
        <v>403216</v>
      </c>
      <c r="F28" s="154">
        <v>401739</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row>
    <row r="29" spans="1:255" s="168" customFormat="1" ht="12.75" customHeight="1" x14ac:dyDescent="0.2">
      <c r="A29" s="145" t="s">
        <v>194</v>
      </c>
      <c r="B29" s="155">
        <v>248036</v>
      </c>
      <c r="C29" s="148">
        <v>339568</v>
      </c>
      <c r="D29" s="148">
        <v>253763</v>
      </c>
      <c r="E29" s="148">
        <v>253763</v>
      </c>
      <c r="F29" s="154">
        <v>241580</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row>
    <row r="30" spans="1:255" s="168" customFormat="1" ht="12.75" customHeight="1" x14ac:dyDescent="0.2">
      <c r="A30" s="145" t="s">
        <v>195</v>
      </c>
      <c r="B30" s="149">
        <v>147389</v>
      </c>
      <c r="C30" s="148">
        <v>194085</v>
      </c>
      <c r="D30" s="148">
        <v>149277</v>
      </c>
      <c r="E30" s="148">
        <v>149277</v>
      </c>
      <c r="F30" s="148">
        <v>141809</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row>
    <row r="31" spans="1:255" s="168" customFormat="1" ht="12.75" customHeight="1" x14ac:dyDescent="0.2">
      <c r="A31" s="145" t="s">
        <v>196</v>
      </c>
      <c r="B31" s="149">
        <v>74851</v>
      </c>
      <c r="C31" s="148">
        <v>128340</v>
      </c>
      <c r="D31" s="148">
        <v>79913</v>
      </c>
      <c r="E31" s="148">
        <v>79913</v>
      </c>
      <c r="F31" s="148">
        <v>70674</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row>
    <row r="32" spans="1:255" s="168" customFormat="1" ht="12.75" customHeight="1" x14ac:dyDescent="0.2">
      <c r="A32" s="145" t="s">
        <v>197</v>
      </c>
      <c r="B32" s="149">
        <v>926135</v>
      </c>
      <c r="C32" s="148">
        <v>964073</v>
      </c>
      <c r="D32" s="148">
        <v>934978</v>
      </c>
      <c r="E32" s="148">
        <v>934978</v>
      </c>
      <c r="F32" s="148">
        <v>925614</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row>
    <row r="33" spans="1:255" s="168" customFormat="1" ht="12.75" customHeight="1" x14ac:dyDescent="0.2">
      <c r="A33" s="145" t="s">
        <v>198</v>
      </c>
      <c r="B33" s="149">
        <v>119301</v>
      </c>
      <c r="C33" s="148">
        <v>239160</v>
      </c>
      <c r="D33" s="148">
        <v>119893</v>
      </c>
      <c r="E33" s="148">
        <v>119893</v>
      </c>
      <c r="F33" s="148">
        <v>115714</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row>
    <row r="34" spans="1:255" s="168" customFormat="1" ht="12.75" customHeight="1" x14ac:dyDescent="0.2">
      <c r="A34" s="145" t="s">
        <v>199</v>
      </c>
      <c r="B34" s="149">
        <v>398522</v>
      </c>
      <c r="C34" s="148">
        <v>508104</v>
      </c>
      <c r="D34" s="148">
        <v>400184</v>
      </c>
      <c r="E34" s="148">
        <v>400184</v>
      </c>
      <c r="F34" s="148">
        <v>391821</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row>
    <row r="35" spans="1:255" s="168" customFormat="1" ht="12.75" customHeight="1" x14ac:dyDescent="0.2">
      <c r="A35" s="145" t="s">
        <v>200</v>
      </c>
      <c r="B35" s="155">
        <v>243869</v>
      </c>
      <c r="C35" s="148">
        <v>306412</v>
      </c>
      <c r="D35" s="148">
        <v>244689</v>
      </c>
      <c r="E35" s="148">
        <v>244689</v>
      </c>
      <c r="F35" s="154">
        <v>243775</v>
      </c>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row>
    <row r="36" spans="1:255" s="168" customFormat="1" ht="12.75" customHeight="1" x14ac:dyDescent="0.2">
      <c r="A36" s="145" t="s">
        <v>201</v>
      </c>
      <c r="B36" s="155">
        <v>176303</v>
      </c>
      <c r="C36" s="148">
        <v>196464</v>
      </c>
      <c r="D36" s="148">
        <v>176646</v>
      </c>
      <c r="E36" s="148">
        <v>176646</v>
      </c>
      <c r="F36" s="154">
        <v>173522</v>
      </c>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row>
    <row r="37" spans="1:255" s="168" customFormat="1" ht="12.75" customHeight="1" x14ac:dyDescent="0.2">
      <c r="A37" s="145" t="s">
        <v>202</v>
      </c>
      <c r="B37" s="155">
        <v>219006</v>
      </c>
      <c r="C37" s="148">
        <v>282552</v>
      </c>
      <c r="D37" s="148">
        <v>219766</v>
      </c>
      <c r="E37" s="148">
        <v>219766</v>
      </c>
      <c r="F37" s="154">
        <v>211405</v>
      </c>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row>
    <row r="38" spans="1:255" s="168" customFormat="1" ht="12.75" customHeight="1" x14ac:dyDescent="0.2">
      <c r="A38" s="145" t="s">
        <v>203</v>
      </c>
      <c r="B38" s="149">
        <v>303847</v>
      </c>
      <c r="C38" s="148">
        <v>369078</v>
      </c>
      <c r="D38" s="148">
        <v>315605</v>
      </c>
      <c r="E38" s="148">
        <v>315605</v>
      </c>
      <c r="F38" s="148">
        <v>302727</v>
      </c>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row>
    <row r="39" spans="1:255" s="168" customFormat="1" ht="12.75" customHeight="1" x14ac:dyDescent="0.2">
      <c r="A39" s="145" t="s">
        <v>204</v>
      </c>
      <c r="B39" s="149">
        <v>335639</v>
      </c>
      <c r="C39" s="148">
        <v>403853</v>
      </c>
      <c r="D39" s="148">
        <v>341141</v>
      </c>
      <c r="E39" s="148">
        <v>341141</v>
      </c>
      <c r="F39" s="148">
        <v>335442</v>
      </c>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row>
    <row r="40" spans="1:255" s="168" customFormat="1" ht="12.75" customHeight="1" x14ac:dyDescent="0.2">
      <c r="A40" s="145" t="s">
        <v>205</v>
      </c>
      <c r="B40" s="149">
        <v>113252</v>
      </c>
      <c r="C40" s="148">
        <v>244735</v>
      </c>
      <c r="D40" s="148">
        <v>113534</v>
      </c>
      <c r="E40" s="148">
        <v>113534</v>
      </c>
      <c r="F40" s="148">
        <v>108220</v>
      </c>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row>
    <row r="41" spans="1:255" s="168" customFormat="1" ht="12.75" customHeight="1" x14ac:dyDescent="0.2">
      <c r="A41" s="145" t="s">
        <v>206</v>
      </c>
      <c r="B41" s="149">
        <v>495275</v>
      </c>
      <c r="C41" s="148">
        <v>582024</v>
      </c>
      <c r="D41" s="148">
        <v>499361</v>
      </c>
      <c r="E41" s="148">
        <v>499361</v>
      </c>
      <c r="F41" s="148">
        <v>491392</v>
      </c>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row>
    <row r="42" spans="1:255" s="168" customFormat="1" ht="12.75" customHeight="1" x14ac:dyDescent="0.2">
      <c r="A42" s="145" t="s">
        <v>207</v>
      </c>
      <c r="B42" s="155">
        <v>72385</v>
      </c>
      <c r="C42" s="154">
        <v>113767</v>
      </c>
      <c r="D42" s="154">
        <v>72657</v>
      </c>
      <c r="E42" s="154">
        <v>72657</v>
      </c>
      <c r="F42" s="154">
        <v>72375</v>
      </c>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row>
    <row r="43" spans="1:255" s="168" customFormat="1" ht="12.75" customHeight="1" x14ac:dyDescent="0.2">
      <c r="A43" s="145" t="s">
        <v>208</v>
      </c>
      <c r="B43" s="155">
        <v>272838</v>
      </c>
      <c r="C43" s="154">
        <v>429717</v>
      </c>
      <c r="D43" s="154">
        <v>274710</v>
      </c>
      <c r="E43" s="154">
        <v>274710</v>
      </c>
      <c r="F43" s="154">
        <v>256948</v>
      </c>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row>
    <row r="44" spans="1:255" s="168" customFormat="1" ht="12.75" customHeight="1" x14ac:dyDescent="0.2">
      <c r="A44" s="145" t="s">
        <v>209</v>
      </c>
      <c r="B44" s="149">
        <v>212039</v>
      </c>
      <c r="C44" s="148">
        <v>269423</v>
      </c>
      <c r="D44" s="148">
        <v>212850</v>
      </c>
      <c r="E44" s="148">
        <v>212850</v>
      </c>
      <c r="F44" s="148">
        <v>182491</v>
      </c>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row>
    <row r="45" spans="1:255" s="168" customFormat="1" ht="12.75" customHeight="1" x14ac:dyDescent="0.2">
      <c r="A45" s="145" t="s">
        <v>210</v>
      </c>
      <c r="B45" s="149">
        <v>205862</v>
      </c>
      <c r="C45" s="148">
        <v>279071</v>
      </c>
      <c r="D45" s="148">
        <v>211042</v>
      </c>
      <c r="E45" s="148">
        <v>211042</v>
      </c>
      <c r="F45" s="148">
        <v>205816</v>
      </c>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row>
    <row r="46" spans="1:255" s="168" customFormat="1" ht="12.75" customHeight="1" thickBot="1" x14ac:dyDescent="0.25">
      <c r="A46" s="153" t="s">
        <v>211</v>
      </c>
      <c r="B46" s="152">
        <v>101352</v>
      </c>
      <c r="C46" s="151">
        <v>147225</v>
      </c>
      <c r="D46" s="151">
        <v>102746</v>
      </c>
      <c r="E46" s="151">
        <v>102746</v>
      </c>
      <c r="F46" s="151">
        <v>101321</v>
      </c>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row>
    <row r="47" spans="1:255" s="145" customFormat="1" ht="12.75" customHeight="1" x14ac:dyDescent="0.2">
      <c r="A47" s="150" t="s">
        <v>297</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68" customFormat="1" ht="26.25" customHeight="1" x14ac:dyDescent="0.2">
      <c r="A48" s="445" t="s">
        <v>489</v>
      </c>
      <c r="B48" s="445"/>
      <c r="C48" s="445"/>
      <c r="D48" s="445"/>
      <c r="E48" s="445"/>
      <c r="F48" s="445"/>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row>
    <row r="49" spans="1:19" s="144" customFormat="1"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ht="13.5" customHeight="1" x14ac:dyDescent="0.2">
      <c r="A50" s="165" t="s">
        <v>237</v>
      </c>
      <c r="B50" s="165"/>
      <c r="C50" s="165"/>
      <c r="D50" s="165"/>
      <c r="E50" s="165"/>
      <c r="F50" s="165"/>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1496062992125984" bottom="0.31496062992125984" header="0" footer="0"/>
  <pageSetup scale="93"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67" customWidth="1"/>
    <col min="2" max="2" width="21.5703125" style="167" customWidth="1"/>
    <col min="3" max="3" width="20.7109375" style="167" customWidth="1"/>
    <col min="4" max="4" width="23" style="167" customWidth="1"/>
    <col min="5" max="5" width="19.7109375" style="167" customWidth="1"/>
    <col min="6" max="6" width="20.42578125" style="167" customWidth="1"/>
    <col min="7" max="16384" width="11.42578125" style="167"/>
  </cols>
  <sheetData>
    <row r="1" spans="1:255" s="373" customFormat="1" ht="12.75" customHeight="1" x14ac:dyDescent="0.2">
      <c r="A1" s="365" t="s">
        <v>238</v>
      </c>
    </row>
    <row r="2" spans="1:255" s="163" customFormat="1" ht="12.75" customHeight="1" x14ac:dyDescent="0.2">
      <c r="A2" s="438" t="s">
        <v>553</v>
      </c>
      <c r="B2" s="438"/>
      <c r="C2" s="438"/>
      <c r="D2" s="438"/>
      <c r="E2" s="438"/>
      <c r="F2" s="438"/>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N2" s="169"/>
      <c r="CO2" s="169"/>
      <c r="CP2" s="169"/>
      <c r="CQ2" s="169"/>
      <c r="CR2" s="169"/>
      <c r="CS2" s="169"/>
      <c r="CT2" s="169"/>
      <c r="CU2" s="169"/>
      <c r="CV2" s="169"/>
      <c r="CW2" s="169"/>
      <c r="CX2" s="169"/>
      <c r="CY2" s="169"/>
      <c r="CZ2" s="169"/>
      <c r="DA2" s="169"/>
      <c r="DB2" s="169"/>
      <c r="DC2" s="169"/>
      <c r="DD2" s="169"/>
      <c r="DE2" s="169"/>
      <c r="DF2" s="169"/>
      <c r="DG2" s="169"/>
      <c r="DH2" s="169"/>
      <c r="DI2" s="169"/>
      <c r="DJ2" s="169"/>
      <c r="DK2" s="169"/>
      <c r="DL2" s="169"/>
      <c r="DM2" s="169"/>
      <c r="DN2" s="169"/>
      <c r="DO2" s="169"/>
      <c r="DP2" s="169"/>
      <c r="DQ2" s="169"/>
      <c r="DR2" s="169"/>
      <c r="DS2" s="169"/>
      <c r="DT2" s="169"/>
      <c r="DU2" s="169"/>
      <c r="DV2" s="169"/>
      <c r="DW2" s="169"/>
      <c r="DX2" s="169"/>
      <c r="DY2" s="169"/>
      <c r="DZ2" s="169"/>
      <c r="EA2" s="169"/>
      <c r="EB2" s="169"/>
      <c r="EC2" s="169"/>
      <c r="ED2" s="169"/>
      <c r="EE2" s="169"/>
      <c r="EF2" s="169"/>
      <c r="EG2" s="169"/>
      <c r="EH2" s="169"/>
      <c r="EI2" s="169"/>
      <c r="EJ2" s="169"/>
      <c r="EK2" s="169"/>
      <c r="EL2" s="169"/>
      <c r="EM2" s="169"/>
      <c r="EN2" s="169"/>
      <c r="EO2" s="169"/>
      <c r="EP2" s="169"/>
      <c r="EQ2" s="169"/>
      <c r="ER2" s="169"/>
      <c r="ES2" s="169"/>
      <c r="ET2" s="169"/>
      <c r="EU2" s="169"/>
      <c r="EV2" s="169"/>
      <c r="EW2" s="169"/>
      <c r="EX2" s="169"/>
      <c r="EY2" s="169"/>
      <c r="EZ2" s="169"/>
      <c r="FA2" s="169"/>
      <c r="FB2" s="169"/>
      <c r="FC2" s="169"/>
      <c r="FD2" s="169"/>
      <c r="FE2" s="169"/>
      <c r="FF2" s="169"/>
      <c r="FG2" s="169"/>
      <c r="FH2" s="169"/>
      <c r="FI2" s="169"/>
      <c r="FJ2" s="169"/>
      <c r="FK2" s="169"/>
      <c r="FL2" s="169"/>
      <c r="FM2" s="169"/>
      <c r="FN2" s="169"/>
      <c r="FO2" s="169"/>
      <c r="FP2" s="169"/>
      <c r="FQ2" s="169"/>
      <c r="FR2" s="169"/>
      <c r="FS2" s="169"/>
      <c r="FT2" s="169"/>
      <c r="FU2" s="169"/>
      <c r="FV2" s="169"/>
      <c r="FW2" s="169"/>
      <c r="FX2" s="169"/>
      <c r="FY2" s="169"/>
      <c r="FZ2" s="169"/>
      <c r="GA2" s="169"/>
      <c r="GB2" s="169"/>
      <c r="GC2" s="169"/>
      <c r="GD2" s="169"/>
      <c r="GE2" s="169"/>
      <c r="GF2" s="169"/>
      <c r="GG2" s="169"/>
      <c r="GH2" s="169"/>
      <c r="GI2" s="169"/>
      <c r="GJ2" s="169"/>
      <c r="GK2" s="169"/>
      <c r="GL2" s="169"/>
      <c r="GM2" s="169"/>
      <c r="GN2" s="169"/>
      <c r="GO2" s="169"/>
      <c r="GP2" s="169"/>
      <c r="GQ2" s="169"/>
      <c r="GR2" s="169"/>
      <c r="GS2" s="169"/>
      <c r="GT2" s="169"/>
      <c r="GU2" s="169"/>
      <c r="GV2" s="169"/>
      <c r="GW2" s="169"/>
      <c r="GX2" s="169"/>
      <c r="GY2" s="169"/>
      <c r="GZ2" s="169"/>
      <c r="HA2" s="169"/>
      <c r="HB2" s="169"/>
      <c r="HC2" s="169"/>
      <c r="HD2" s="169"/>
      <c r="HE2" s="169"/>
      <c r="HF2" s="169"/>
      <c r="HG2" s="169"/>
      <c r="HH2" s="169"/>
      <c r="HI2" s="169"/>
      <c r="HJ2" s="169"/>
      <c r="HK2" s="169"/>
      <c r="HL2" s="169"/>
      <c r="HM2" s="169"/>
      <c r="HN2" s="169"/>
      <c r="HO2" s="169"/>
      <c r="HP2" s="169"/>
      <c r="HQ2" s="169"/>
      <c r="HR2" s="169"/>
      <c r="HS2" s="169"/>
      <c r="HT2" s="169"/>
      <c r="HU2" s="169"/>
      <c r="HV2" s="169"/>
      <c r="HW2" s="169"/>
      <c r="HX2" s="169"/>
      <c r="HY2" s="169"/>
      <c r="HZ2" s="169"/>
      <c r="IA2" s="169"/>
      <c r="IB2" s="169"/>
      <c r="IC2" s="169"/>
      <c r="ID2" s="169"/>
      <c r="IE2" s="169"/>
      <c r="IF2" s="169"/>
      <c r="IG2" s="169"/>
      <c r="IH2" s="169"/>
      <c r="II2" s="169"/>
      <c r="IJ2" s="169"/>
      <c r="IK2" s="169"/>
      <c r="IL2" s="169"/>
      <c r="IM2" s="169"/>
      <c r="IN2" s="169"/>
      <c r="IO2" s="169"/>
      <c r="IP2" s="169"/>
      <c r="IQ2" s="169"/>
      <c r="IR2" s="169"/>
      <c r="IS2" s="169"/>
      <c r="IT2" s="169"/>
      <c r="IU2" s="169"/>
    </row>
    <row r="3" spans="1:255" s="161" customFormat="1" ht="18.75" customHeight="1" x14ac:dyDescent="0.2">
      <c r="A3" s="437" t="s">
        <v>670</v>
      </c>
      <c r="B3" s="437"/>
      <c r="C3" s="437"/>
      <c r="D3" s="437"/>
      <c r="E3" s="437"/>
      <c r="F3" s="437"/>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69"/>
      <c r="CC3" s="169"/>
      <c r="CD3" s="169"/>
      <c r="CE3" s="169"/>
      <c r="CF3" s="169"/>
      <c r="CG3" s="169"/>
      <c r="CH3" s="169"/>
      <c r="CI3" s="169"/>
      <c r="CJ3" s="169"/>
      <c r="CK3" s="169"/>
      <c r="CL3" s="169"/>
      <c r="CM3" s="169"/>
      <c r="CN3" s="169"/>
      <c r="CO3" s="169"/>
      <c r="CP3" s="169"/>
      <c r="CQ3" s="169"/>
      <c r="CR3" s="169"/>
      <c r="CS3" s="169"/>
      <c r="CT3" s="169"/>
      <c r="CU3" s="169"/>
      <c r="CV3" s="169"/>
      <c r="CW3" s="169"/>
      <c r="CX3" s="169"/>
      <c r="CY3" s="169"/>
      <c r="CZ3" s="169"/>
      <c r="DA3" s="169"/>
      <c r="DB3" s="169"/>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169"/>
      <c r="EI3" s="169"/>
      <c r="EJ3" s="169"/>
      <c r="EK3" s="169"/>
      <c r="EL3" s="169"/>
      <c r="EM3" s="169"/>
      <c r="EN3" s="169"/>
      <c r="EO3" s="169"/>
      <c r="EP3" s="169"/>
      <c r="EQ3" s="169"/>
      <c r="ER3" s="169"/>
      <c r="ES3" s="169"/>
      <c r="ET3" s="169"/>
      <c r="EU3" s="169"/>
      <c r="EV3" s="169"/>
      <c r="EW3" s="169"/>
      <c r="EX3" s="169"/>
      <c r="EY3" s="169"/>
      <c r="EZ3" s="169"/>
      <c r="FA3" s="169"/>
      <c r="FB3" s="169"/>
      <c r="FC3" s="169"/>
      <c r="FD3" s="169"/>
      <c r="FE3" s="169"/>
      <c r="FF3" s="169"/>
      <c r="FG3" s="169"/>
      <c r="FH3" s="169"/>
      <c r="FI3" s="169"/>
      <c r="FJ3" s="169"/>
      <c r="FK3" s="169"/>
      <c r="FL3" s="169"/>
      <c r="FM3" s="169"/>
      <c r="FN3" s="169"/>
      <c r="FO3" s="169"/>
      <c r="FP3" s="169"/>
      <c r="FQ3" s="169"/>
      <c r="FR3" s="169"/>
      <c r="FS3" s="169"/>
      <c r="FT3" s="169"/>
      <c r="FU3" s="169"/>
      <c r="FV3" s="169"/>
      <c r="FW3" s="169"/>
      <c r="FX3" s="169"/>
      <c r="FY3" s="169"/>
      <c r="FZ3" s="169"/>
      <c r="GA3" s="169"/>
      <c r="GB3" s="169"/>
      <c r="GC3" s="169"/>
      <c r="GD3" s="169"/>
      <c r="GE3" s="169"/>
      <c r="GF3" s="169"/>
      <c r="GG3" s="169"/>
      <c r="GH3" s="169"/>
      <c r="GI3" s="169"/>
      <c r="GJ3" s="169"/>
      <c r="GK3" s="169"/>
      <c r="GL3" s="169"/>
      <c r="GM3" s="169"/>
      <c r="GN3" s="169"/>
      <c r="GO3" s="169"/>
      <c r="GP3" s="169"/>
      <c r="GQ3" s="169"/>
      <c r="GR3" s="169"/>
      <c r="GS3" s="169"/>
      <c r="GT3" s="169"/>
      <c r="GU3" s="169"/>
      <c r="GV3" s="169"/>
      <c r="GW3" s="169"/>
      <c r="GX3" s="169"/>
      <c r="GY3" s="169"/>
      <c r="GZ3" s="169"/>
      <c r="HA3" s="169"/>
      <c r="HB3" s="169"/>
      <c r="HC3" s="169"/>
      <c r="HD3" s="169"/>
      <c r="HE3" s="169"/>
      <c r="HF3" s="169"/>
      <c r="HG3" s="169"/>
      <c r="HH3" s="169"/>
      <c r="HI3" s="169"/>
      <c r="HJ3" s="169"/>
      <c r="HK3" s="169"/>
      <c r="HL3" s="169"/>
      <c r="HM3" s="169"/>
      <c r="HN3" s="169"/>
      <c r="HO3" s="169"/>
      <c r="HP3" s="169"/>
      <c r="HQ3" s="169"/>
      <c r="HR3" s="169"/>
      <c r="HS3" s="169"/>
      <c r="HT3" s="169"/>
      <c r="HU3" s="169"/>
      <c r="HV3" s="169"/>
      <c r="HW3" s="169"/>
      <c r="HX3" s="169"/>
      <c r="HY3" s="169"/>
      <c r="HZ3" s="169"/>
      <c r="IA3" s="169"/>
      <c r="IB3" s="169"/>
      <c r="IC3" s="169"/>
      <c r="ID3" s="169"/>
      <c r="IE3" s="169"/>
      <c r="IF3" s="169"/>
      <c r="IG3" s="169"/>
      <c r="IH3" s="169"/>
      <c r="II3" s="169"/>
      <c r="IJ3" s="169"/>
      <c r="IK3" s="169"/>
      <c r="IL3" s="169"/>
      <c r="IM3" s="169"/>
      <c r="IN3" s="169"/>
      <c r="IO3" s="169"/>
      <c r="IP3" s="169"/>
      <c r="IQ3" s="169"/>
      <c r="IR3" s="169"/>
      <c r="IS3" s="169"/>
      <c r="IT3" s="169"/>
      <c r="IU3" s="169"/>
    </row>
    <row r="4" spans="1:255" s="158" customFormat="1" ht="12.75" customHeight="1" thickBot="1" x14ac:dyDescent="0.25">
      <c r="A4" s="160"/>
      <c r="B4" s="159"/>
      <c r="C4" s="159"/>
      <c r="D4" s="159"/>
      <c r="E4" s="159"/>
      <c r="F4" s="159"/>
      <c r="G4" s="167"/>
      <c r="H4" s="167"/>
      <c r="I4" s="167"/>
      <c r="J4" s="167"/>
      <c r="K4" s="167"/>
      <c r="L4" s="167"/>
      <c r="M4" s="167"/>
      <c r="N4" s="167"/>
      <c r="O4" s="167"/>
      <c r="P4" s="167"/>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167"/>
      <c r="ET4" s="167"/>
      <c r="EU4" s="167"/>
      <c r="EV4" s="167"/>
      <c r="EW4" s="167"/>
      <c r="EX4" s="167"/>
      <c r="EY4" s="167"/>
      <c r="EZ4" s="167"/>
      <c r="FA4" s="167"/>
      <c r="FB4" s="167"/>
      <c r="FC4" s="167"/>
      <c r="FD4" s="167"/>
      <c r="FE4" s="167"/>
      <c r="FF4" s="167"/>
      <c r="FG4" s="167"/>
      <c r="FH4" s="167"/>
      <c r="FI4" s="167"/>
      <c r="FJ4" s="167"/>
      <c r="FK4" s="167"/>
      <c r="FL4" s="167"/>
      <c r="FM4" s="167"/>
      <c r="FN4" s="167"/>
      <c r="FO4" s="167"/>
      <c r="FP4" s="167"/>
      <c r="FQ4" s="167"/>
      <c r="FR4" s="167"/>
      <c r="FS4" s="167"/>
      <c r="FT4" s="167"/>
      <c r="FU4" s="167"/>
      <c r="FV4" s="167"/>
      <c r="FW4" s="167"/>
      <c r="FX4" s="167"/>
      <c r="FY4" s="167"/>
      <c r="FZ4" s="167"/>
      <c r="GA4" s="167"/>
      <c r="GB4" s="167"/>
      <c r="GC4" s="167"/>
      <c r="GD4" s="167"/>
      <c r="GE4" s="167"/>
      <c r="GF4" s="167"/>
      <c r="GG4" s="167"/>
      <c r="GH4" s="167"/>
      <c r="GI4" s="167"/>
      <c r="GJ4" s="167"/>
      <c r="GK4" s="167"/>
      <c r="GL4" s="167"/>
      <c r="GM4" s="167"/>
      <c r="GN4" s="167"/>
      <c r="GO4" s="167"/>
      <c r="GP4" s="167"/>
      <c r="GQ4" s="167"/>
      <c r="GR4" s="167"/>
      <c r="GS4" s="167"/>
      <c r="GT4" s="167"/>
      <c r="GU4" s="167"/>
      <c r="GV4" s="167"/>
      <c r="GW4" s="167"/>
      <c r="GX4" s="167"/>
      <c r="GY4" s="167"/>
      <c r="GZ4" s="167"/>
      <c r="HA4" s="167"/>
      <c r="HB4" s="167"/>
      <c r="HC4" s="167"/>
      <c r="HD4" s="167"/>
      <c r="HE4" s="167"/>
      <c r="HF4" s="167"/>
      <c r="HG4" s="167"/>
      <c r="HH4" s="167"/>
      <c r="HI4" s="167"/>
      <c r="HJ4" s="167"/>
      <c r="HK4" s="167"/>
      <c r="HL4" s="167"/>
      <c r="HM4" s="167"/>
      <c r="HN4" s="167"/>
      <c r="HO4" s="167"/>
      <c r="HP4" s="167"/>
      <c r="HQ4" s="167"/>
      <c r="HR4" s="167"/>
      <c r="HS4" s="167"/>
      <c r="HT4" s="167"/>
      <c r="HU4" s="167"/>
      <c r="HV4" s="167"/>
      <c r="HW4" s="167"/>
      <c r="HX4" s="167"/>
      <c r="HY4" s="167"/>
      <c r="HZ4" s="167"/>
      <c r="IA4" s="167"/>
      <c r="IB4" s="167"/>
      <c r="IC4" s="167"/>
      <c r="ID4" s="167"/>
      <c r="IE4" s="167"/>
      <c r="IF4" s="167"/>
      <c r="IG4" s="167"/>
      <c r="IH4" s="167"/>
      <c r="II4" s="167"/>
      <c r="IJ4" s="167"/>
      <c r="IK4" s="167"/>
      <c r="IL4" s="167"/>
      <c r="IM4" s="167"/>
      <c r="IN4" s="167"/>
      <c r="IO4" s="167"/>
      <c r="IP4" s="167"/>
      <c r="IQ4" s="167"/>
      <c r="IR4" s="167"/>
      <c r="IS4" s="167"/>
      <c r="IT4" s="167"/>
      <c r="IU4" s="167"/>
    </row>
    <row r="5" spans="1:255" s="145" customFormat="1" ht="12.75" customHeight="1" x14ac:dyDescent="0.2">
      <c r="A5" s="448" t="s">
        <v>220</v>
      </c>
      <c r="B5" s="451" t="s">
        <v>499</v>
      </c>
      <c r="C5" s="451"/>
      <c r="D5" s="451"/>
      <c r="E5" s="451"/>
      <c r="F5" s="451"/>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c r="GC5" s="167"/>
      <c r="GD5" s="167"/>
      <c r="GE5" s="167"/>
      <c r="GF5" s="167"/>
      <c r="GG5" s="167"/>
      <c r="GH5" s="167"/>
      <c r="GI5" s="167"/>
      <c r="GJ5" s="167"/>
      <c r="GK5" s="167"/>
      <c r="GL5" s="167"/>
      <c r="GM5" s="167"/>
      <c r="GN5" s="167"/>
      <c r="GO5" s="167"/>
      <c r="GP5" s="167"/>
      <c r="GQ5" s="167"/>
      <c r="GR5" s="167"/>
      <c r="GS5" s="167"/>
      <c r="GT5" s="167"/>
      <c r="GU5" s="167"/>
      <c r="GV5" s="167"/>
      <c r="GW5" s="167"/>
      <c r="GX5" s="167"/>
      <c r="GY5" s="167"/>
      <c r="GZ5" s="167"/>
      <c r="HA5" s="167"/>
      <c r="HB5" s="167"/>
      <c r="HC5" s="167"/>
      <c r="HD5" s="167"/>
      <c r="HE5" s="167"/>
      <c r="HF5" s="167"/>
      <c r="HG5" s="167"/>
      <c r="HH5" s="167"/>
      <c r="HI5" s="167"/>
      <c r="HJ5" s="167"/>
      <c r="HK5" s="167"/>
      <c r="HL5" s="167"/>
      <c r="HM5" s="167"/>
      <c r="HN5" s="167"/>
      <c r="HO5" s="167"/>
      <c r="HP5" s="167"/>
      <c r="HQ5" s="167"/>
      <c r="HR5" s="167"/>
      <c r="HS5" s="167"/>
      <c r="HT5" s="167"/>
      <c r="HU5" s="167"/>
      <c r="HV5" s="167"/>
      <c r="HW5" s="167"/>
      <c r="HX5" s="167"/>
      <c r="HY5" s="167"/>
      <c r="HZ5" s="167"/>
      <c r="IA5" s="167"/>
      <c r="IB5" s="167"/>
      <c r="IC5" s="167"/>
      <c r="ID5" s="167"/>
      <c r="IE5" s="167"/>
      <c r="IF5" s="167"/>
      <c r="IG5" s="167"/>
      <c r="IH5" s="167"/>
      <c r="II5" s="167"/>
      <c r="IJ5" s="167"/>
      <c r="IK5" s="167"/>
      <c r="IL5" s="167"/>
      <c r="IM5" s="167"/>
      <c r="IN5" s="167"/>
      <c r="IO5" s="167"/>
      <c r="IP5" s="167"/>
      <c r="IQ5" s="167"/>
      <c r="IR5" s="167"/>
      <c r="IS5" s="167"/>
      <c r="IT5" s="167"/>
      <c r="IU5" s="167"/>
    </row>
    <row r="6" spans="1:255" s="145" customFormat="1" ht="12.75" customHeight="1" x14ac:dyDescent="0.2">
      <c r="A6" s="449"/>
      <c r="B6" s="447"/>
      <c r="C6" s="447"/>
      <c r="D6" s="447"/>
      <c r="E6" s="447"/>
      <c r="F6" s="44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c r="GC6" s="167"/>
      <c r="GD6" s="167"/>
      <c r="GE6" s="167"/>
      <c r="GF6" s="167"/>
      <c r="GG6" s="167"/>
      <c r="GH6" s="167"/>
      <c r="GI6" s="167"/>
      <c r="GJ6" s="167"/>
      <c r="GK6" s="167"/>
      <c r="GL6" s="167"/>
      <c r="GM6" s="167"/>
      <c r="GN6" s="167"/>
      <c r="GO6" s="167"/>
      <c r="GP6" s="167"/>
      <c r="GQ6" s="167"/>
      <c r="GR6" s="167"/>
      <c r="GS6" s="167"/>
      <c r="GT6" s="167"/>
      <c r="GU6" s="167"/>
      <c r="GV6" s="167"/>
      <c r="GW6" s="167"/>
      <c r="GX6" s="167"/>
      <c r="GY6" s="167"/>
      <c r="GZ6" s="167"/>
      <c r="HA6" s="167"/>
      <c r="HB6" s="167"/>
      <c r="HC6" s="167"/>
      <c r="HD6" s="167"/>
      <c r="HE6" s="167"/>
      <c r="HF6" s="167"/>
      <c r="HG6" s="167"/>
      <c r="HH6" s="167"/>
      <c r="HI6" s="167"/>
      <c r="HJ6" s="167"/>
      <c r="HK6" s="167"/>
      <c r="HL6" s="167"/>
      <c r="HM6" s="167"/>
      <c r="HN6" s="167"/>
      <c r="HO6" s="167"/>
      <c r="HP6" s="167"/>
      <c r="HQ6" s="167"/>
      <c r="HR6" s="167"/>
      <c r="HS6" s="167"/>
      <c r="HT6" s="167"/>
      <c r="HU6" s="167"/>
      <c r="HV6" s="167"/>
      <c r="HW6" s="167"/>
      <c r="HX6" s="167"/>
      <c r="HY6" s="167"/>
      <c r="HZ6" s="167"/>
      <c r="IA6" s="167"/>
      <c r="IB6" s="167"/>
      <c r="IC6" s="167"/>
      <c r="ID6" s="167"/>
      <c r="IE6" s="167"/>
      <c r="IF6" s="167"/>
      <c r="IG6" s="167"/>
      <c r="IH6" s="167"/>
      <c r="II6" s="167"/>
      <c r="IJ6" s="167"/>
      <c r="IK6" s="167"/>
      <c r="IL6" s="167"/>
      <c r="IM6" s="167"/>
      <c r="IN6" s="167"/>
      <c r="IO6" s="167"/>
      <c r="IP6" s="167"/>
      <c r="IQ6" s="167"/>
      <c r="IR6" s="167"/>
      <c r="IS6" s="167"/>
      <c r="IT6" s="167"/>
      <c r="IU6" s="167"/>
    </row>
    <row r="7" spans="1:255" s="145" customFormat="1" ht="12.75" customHeight="1" x14ac:dyDescent="0.2">
      <c r="A7" s="449"/>
      <c r="B7" s="446" t="s">
        <v>497</v>
      </c>
      <c r="C7" s="446" t="s">
        <v>493</v>
      </c>
      <c r="D7" s="446" t="s">
        <v>496</v>
      </c>
      <c r="E7" s="446" t="s">
        <v>491</v>
      </c>
      <c r="F7" s="446" t="s">
        <v>490</v>
      </c>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row>
    <row r="8" spans="1:255" s="145" customFormat="1" ht="33" customHeight="1" x14ac:dyDescent="0.2">
      <c r="A8" s="450"/>
      <c r="B8" s="447"/>
      <c r="C8" s="447"/>
      <c r="D8" s="447"/>
      <c r="E8" s="447"/>
      <c r="F8" s="44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c r="GC8" s="167"/>
      <c r="GD8" s="167"/>
      <c r="GE8" s="167"/>
      <c r="GF8" s="167"/>
      <c r="GG8" s="167"/>
      <c r="GH8" s="167"/>
      <c r="GI8" s="167"/>
      <c r="GJ8" s="167"/>
      <c r="GK8" s="167"/>
      <c r="GL8" s="167"/>
      <c r="GM8" s="167"/>
      <c r="GN8" s="167"/>
      <c r="GO8" s="167"/>
      <c r="GP8" s="167"/>
      <c r="GQ8" s="167"/>
      <c r="GR8" s="167"/>
      <c r="GS8" s="167"/>
      <c r="GT8" s="167"/>
      <c r="GU8" s="167"/>
      <c r="GV8" s="167"/>
      <c r="GW8" s="167"/>
      <c r="GX8" s="167"/>
      <c r="GY8" s="167"/>
      <c r="GZ8" s="167"/>
      <c r="HA8" s="167"/>
      <c r="HB8" s="167"/>
      <c r="HC8" s="167"/>
      <c r="HD8" s="167"/>
      <c r="HE8" s="167"/>
      <c r="HF8" s="167"/>
      <c r="HG8" s="167"/>
      <c r="HH8" s="167"/>
      <c r="HI8" s="167"/>
      <c r="HJ8" s="167"/>
      <c r="HK8" s="167"/>
      <c r="HL8" s="167"/>
      <c r="HM8" s="167"/>
      <c r="HN8" s="167"/>
      <c r="HO8" s="167"/>
      <c r="HP8" s="167"/>
      <c r="HQ8" s="167"/>
      <c r="HR8" s="167"/>
      <c r="HS8" s="167"/>
      <c r="HT8" s="167"/>
      <c r="HU8" s="167"/>
      <c r="HV8" s="167"/>
      <c r="HW8" s="167"/>
      <c r="HX8" s="167"/>
      <c r="HY8" s="167"/>
      <c r="HZ8" s="167"/>
      <c r="IA8" s="167"/>
      <c r="IB8" s="167"/>
      <c r="IC8" s="167"/>
      <c r="ID8" s="167"/>
      <c r="IE8" s="167"/>
      <c r="IF8" s="167"/>
      <c r="IG8" s="167"/>
      <c r="IH8" s="167"/>
      <c r="II8" s="167"/>
      <c r="IJ8" s="167"/>
      <c r="IK8" s="167"/>
      <c r="IL8" s="167"/>
      <c r="IM8" s="167"/>
      <c r="IN8" s="167"/>
      <c r="IO8" s="167"/>
      <c r="IP8" s="167"/>
      <c r="IQ8" s="167"/>
      <c r="IR8" s="167"/>
      <c r="IS8" s="167"/>
      <c r="IT8" s="167"/>
      <c r="IU8" s="167"/>
    </row>
    <row r="9" spans="1:255" s="168" customFormat="1" ht="12.75" customHeight="1" x14ac:dyDescent="0.2">
      <c r="A9" s="145"/>
      <c r="B9" s="157"/>
      <c r="C9" s="157"/>
      <c r="D9" s="157"/>
      <c r="E9" s="157"/>
      <c r="F9" s="15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row>
    <row r="10" spans="1:255" s="168" customFormat="1" ht="12.75" customHeight="1" x14ac:dyDescent="0.2">
      <c r="A10" s="156" t="s">
        <v>331</v>
      </c>
      <c r="B10" s="155">
        <v>12056489</v>
      </c>
      <c r="C10" s="155">
        <v>15489690</v>
      </c>
      <c r="D10" s="155">
        <v>12022133</v>
      </c>
      <c r="E10" s="155">
        <v>12022133</v>
      </c>
      <c r="F10" s="155">
        <v>11781942</v>
      </c>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c r="EP10" s="167"/>
      <c r="EQ10" s="167"/>
      <c r="ER10" s="167"/>
      <c r="ES10" s="167"/>
      <c r="ET10" s="167"/>
      <c r="EU10" s="167"/>
      <c r="EV10" s="167"/>
      <c r="EW10" s="167"/>
      <c r="EX10" s="167"/>
      <c r="EY10" s="167"/>
      <c r="EZ10" s="167"/>
      <c r="FA10" s="167"/>
      <c r="FB10" s="167"/>
      <c r="FC10" s="167"/>
      <c r="FD10" s="167"/>
      <c r="FE10" s="167"/>
      <c r="FF10" s="167"/>
      <c r="FG10" s="167"/>
      <c r="FH10" s="167"/>
      <c r="FI10" s="167"/>
      <c r="FJ10" s="167"/>
      <c r="FK10" s="167"/>
      <c r="FL10" s="167"/>
      <c r="FM10" s="167"/>
      <c r="FN10" s="167"/>
      <c r="FO10" s="167"/>
      <c r="FP10" s="167"/>
      <c r="FQ10" s="167"/>
      <c r="FR10" s="167"/>
      <c r="FS10" s="167"/>
      <c r="FT10" s="167"/>
      <c r="FU10" s="167"/>
      <c r="FV10" s="167"/>
      <c r="FW10" s="167"/>
      <c r="FX10" s="167"/>
      <c r="FY10" s="167"/>
      <c r="FZ10" s="167"/>
      <c r="GA10" s="167"/>
      <c r="GB10" s="167"/>
      <c r="GC10" s="167"/>
      <c r="GD10" s="167"/>
      <c r="GE10" s="167"/>
      <c r="GF10" s="167"/>
      <c r="GG10" s="167"/>
      <c r="GH10" s="167"/>
      <c r="GI10" s="167"/>
      <c r="GJ10" s="167"/>
      <c r="GK10" s="167"/>
      <c r="GL10" s="167"/>
      <c r="GM10" s="167"/>
      <c r="GN10" s="167"/>
      <c r="GO10" s="167"/>
      <c r="GP10" s="167"/>
      <c r="GQ10" s="167"/>
      <c r="GR10" s="167"/>
      <c r="GS10" s="167"/>
      <c r="GT10" s="167"/>
      <c r="GU10" s="167"/>
      <c r="GV10" s="167"/>
      <c r="GW10" s="167"/>
      <c r="GX10" s="167"/>
      <c r="GY10" s="167"/>
      <c r="GZ10" s="167"/>
      <c r="HA10" s="167"/>
      <c r="HB10" s="167"/>
      <c r="HC10" s="167"/>
      <c r="HD10" s="167"/>
      <c r="HE10" s="167"/>
      <c r="HF10" s="167"/>
      <c r="HG10" s="167"/>
      <c r="HH10" s="167"/>
      <c r="HI10" s="167"/>
      <c r="HJ10" s="167"/>
      <c r="HK10" s="167"/>
      <c r="HL10" s="167"/>
      <c r="HM10" s="167"/>
      <c r="HN10" s="167"/>
      <c r="HO10" s="167"/>
      <c r="HP10" s="167"/>
      <c r="HQ10" s="167"/>
      <c r="HR10" s="167"/>
      <c r="HS10" s="167"/>
      <c r="HT10" s="167"/>
      <c r="HU10" s="167"/>
      <c r="HV10" s="167"/>
      <c r="HW10" s="167"/>
      <c r="HX10" s="167"/>
      <c r="HY10" s="167"/>
      <c r="HZ10" s="167"/>
      <c r="IA10" s="167"/>
      <c r="IB10" s="167"/>
      <c r="IC10" s="167"/>
      <c r="ID10" s="167"/>
      <c r="IE10" s="167"/>
      <c r="IF10" s="167"/>
      <c r="IG10" s="167"/>
      <c r="IH10" s="167"/>
      <c r="II10" s="167"/>
      <c r="IJ10" s="167"/>
      <c r="IK10" s="167"/>
      <c r="IL10" s="167"/>
      <c r="IM10" s="167"/>
      <c r="IN10" s="167"/>
      <c r="IO10" s="167"/>
      <c r="IP10" s="167"/>
      <c r="IQ10" s="167"/>
      <c r="IR10" s="167"/>
      <c r="IS10" s="167"/>
      <c r="IT10" s="167"/>
      <c r="IU10" s="167"/>
    </row>
    <row r="11" spans="1:255" s="168" customFormat="1" ht="12.75" customHeight="1" x14ac:dyDescent="0.2">
      <c r="A11" s="145"/>
      <c r="B11" s="155"/>
      <c r="C11" s="154"/>
      <c r="D11" s="154"/>
      <c r="E11" s="154"/>
      <c r="F11" s="154"/>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c r="EP11" s="167"/>
      <c r="EQ11" s="167"/>
      <c r="ER11" s="167"/>
      <c r="ES11" s="167"/>
      <c r="ET11" s="167"/>
      <c r="EU11" s="167"/>
      <c r="EV11" s="167"/>
      <c r="EW11" s="167"/>
      <c r="EX11" s="167"/>
      <c r="EY11" s="167"/>
      <c r="EZ11" s="167"/>
      <c r="FA11" s="167"/>
      <c r="FB11" s="167"/>
      <c r="FC11" s="167"/>
      <c r="FD11" s="167"/>
      <c r="FE11" s="167"/>
      <c r="FF11" s="167"/>
      <c r="FG11" s="167"/>
      <c r="FH11" s="167"/>
      <c r="FI11" s="167"/>
      <c r="FJ11" s="167"/>
      <c r="FK11" s="167"/>
      <c r="FL11" s="167"/>
      <c r="FM11" s="167"/>
      <c r="FN11" s="167"/>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c r="HL11" s="167"/>
      <c r="HM11" s="167"/>
      <c r="HN11" s="167"/>
      <c r="HO11" s="167"/>
      <c r="HP11" s="167"/>
      <c r="HQ11" s="167"/>
      <c r="HR11" s="167"/>
      <c r="HS11" s="167"/>
      <c r="HT11" s="167"/>
      <c r="HU11" s="167"/>
      <c r="HV11" s="167"/>
      <c r="HW11" s="167"/>
      <c r="HX11" s="167"/>
      <c r="HY11" s="167"/>
      <c r="HZ11" s="167"/>
      <c r="IA11" s="167"/>
      <c r="IB11" s="167"/>
      <c r="IC11" s="167"/>
      <c r="ID11" s="167"/>
      <c r="IE11" s="167"/>
      <c r="IF11" s="167"/>
      <c r="IG11" s="167"/>
      <c r="IH11" s="167"/>
      <c r="II11" s="167"/>
      <c r="IJ11" s="167"/>
      <c r="IK11" s="167"/>
      <c r="IL11" s="167"/>
      <c r="IM11" s="167"/>
      <c r="IN11" s="167"/>
      <c r="IO11" s="167"/>
      <c r="IP11" s="167"/>
      <c r="IQ11" s="167"/>
      <c r="IR11" s="167"/>
      <c r="IS11" s="167"/>
      <c r="IT11" s="167"/>
      <c r="IU11" s="167"/>
    </row>
    <row r="12" spans="1:255" s="168" customFormat="1" ht="12.75" customHeight="1" x14ac:dyDescent="0.2">
      <c r="A12" s="145" t="s">
        <v>179</v>
      </c>
      <c r="B12" s="155">
        <v>177019</v>
      </c>
      <c r="C12" s="154">
        <v>199445</v>
      </c>
      <c r="D12" s="154">
        <v>159976</v>
      </c>
      <c r="E12" s="154">
        <v>159976</v>
      </c>
      <c r="F12" s="154">
        <v>158728</v>
      </c>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c r="AU12" s="167"/>
      <c r="AV12" s="167"/>
      <c r="AW12" s="167"/>
      <c r="AX12" s="167"/>
      <c r="AY12" s="167"/>
      <c r="AZ12" s="167"/>
      <c r="BA12" s="167"/>
      <c r="BB12" s="167"/>
      <c r="BC12" s="167"/>
      <c r="BD12" s="167"/>
      <c r="BE12" s="167"/>
      <c r="BF12" s="167"/>
      <c r="BG12" s="167"/>
      <c r="BH12" s="167"/>
      <c r="BI12" s="167"/>
      <c r="BJ12" s="167"/>
      <c r="BK12" s="167"/>
      <c r="BL12" s="167"/>
      <c r="BM12" s="167"/>
      <c r="BN12" s="167"/>
      <c r="BO12" s="167"/>
      <c r="BP12" s="167"/>
      <c r="BQ12" s="167"/>
      <c r="BR12" s="167"/>
      <c r="BS12" s="167"/>
      <c r="BT12" s="167"/>
      <c r="BU12" s="167"/>
      <c r="BV12" s="167"/>
      <c r="BW12" s="167"/>
      <c r="BX12" s="167"/>
      <c r="BY12" s="167"/>
      <c r="BZ12" s="167"/>
      <c r="CA12" s="167"/>
      <c r="CB12" s="167"/>
      <c r="CC12" s="167"/>
      <c r="CD12" s="167"/>
      <c r="CE12" s="167"/>
      <c r="CF12" s="167"/>
      <c r="CG12" s="167"/>
      <c r="CH12" s="167"/>
      <c r="CI12" s="167"/>
      <c r="CJ12" s="167"/>
      <c r="CK12" s="167"/>
      <c r="CL12" s="167"/>
      <c r="CM12" s="167"/>
      <c r="CN12" s="167"/>
      <c r="CO12" s="167"/>
      <c r="CP12" s="167"/>
      <c r="CQ12" s="167"/>
      <c r="CR12" s="167"/>
      <c r="CS12" s="167"/>
      <c r="CT12" s="167"/>
      <c r="CU12" s="167"/>
      <c r="CV12" s="167"/>
      <c r="CW12" s="167"/>
      <c r="CX12" s="167"/>
      <c r="CY12" s="167"/>
      <c r="CZ12" s="167"/>
      <c r="DA12" s="167"/>
      <c r="DB12" s="167"/>
      <c r="DC12" s="167"/>
      <c r="DD12" s="167"/>
      <c r="DE12" s="167"/>
      <c r="DF12" s="167"/>
      <c r="DG12" s="167"/>
      <c r="DH12" s="167"/>
      <c r="DI12" s="167"/>
      <c r="DJ12" s="167"/>
      <c r="DK12" s="167"/>
      <c r="DL12" s="167"/>
      <c r="DM12" s="167"/>
      <c r="DN12" s="167"/>
      <c r="DO12" s="167"/>
      <c r="DP12" s="167"/>
      <c r="DQ12" s="167"/>
      <c r="DR12" s="167"/>
      <c r="DS12" s="167"/>
      <c r="DT12" s="167"/>
      <c r="DU12" s="167"/>
      <c r="DV12" s="167"/>
      <c r="DW12" s="167"/>
      <c r="DX12" s="167"/>
      <c r="DY12" s="167"/>
      <c r="DZ12" s="167"/>
      <c r="EA12" s="167"/>
      <c r="EB12" s="167"/>
      <c r="EC12" s="167"/>
      <c r="ED12" s="167"/>
      <c r="EE12" s="167"/>
      <c r="EF12" s="167"/>
      <c r="EG12" s="167"/>
      <c r="EH12" s="167"/>
      <c r="EI12" s="167"/>
      <c r="EJ12" s="167"/>
      <c r="EK12" s="167"/>
      <c r="EL12" s="167"/>
      <c r="EM12" s="167"/>
      <c r="EN12" s="167"/>
      <c r="EO12" s="167"/>
      <c r="EP12" s="167"/>
      <c r="EQ12" s="167"/>
      <c r="ER12" s="167"/>
      <c r="ES12" s="167"/>
      <c r="ET12" s="167"/>
      <c r="EU12" s="167"/>
      <c r="EV12" s="167"/>
      <c r="EW12" s="167"/>
      <c r="EX12" s="167"/>
      <c r="EY12" s="167"/>
      <c r="EZ12" s="167"/>
      <c r="FA12" s="167"/>
      <c r="FB12" s="167"/>
      <c r="FC12" s="167"/>
      <c r="FD12" s="167"/>
      <c r="FE12" s="167"/>
      <c r="FF12" s="167"/>
      <c r="FG12" s="167"/>
      <c r="FH12" s="167"/>
      <c r="FI12" s="167"/>
      <c r="FJ12" s="167"/>
      <c r="FK12" s="167"/>
      <c r="FL12" s="167"/>
      <c r="FM12" s="167"/>
      <c r="FN12" s="167"/>
      <c r="FO12" s="167"/>
      <c r="FP12" s="167"/>
      <c r="FQ12" s="167"/>
      <c r="FR12" s="167"/>
      <c r="FS12" s="167"/>
      <c r="FT12" s="167"/>
      <c r="FU12" s="167"/>
      <c r="FV12" s="167"/>
      <c r="FW12" s="167"/>
      <c r="FX12" s="167"/>
      <c r="FY12" s="167"/>
      <c r="FZ12" s="167"/>
      <c r="GA12" s="167"/>
      <c r="GB12" s="167"/>
      <c r="GC12" s="167"/>
      <c r="GD12" s="167"/>
      <c r="GE12" s="167"/>
      <c r="GF12" s="167"/>
      <c r="GG12" s="167"/>
      <c r="GH12" s="167"/>
      <c r="GI12" s="167"/>
      <c r="GJ12" s="167"/>
      <c r="GK12" s="167"/>
      <c r="GL12" s="167"/>
      <c r="GM12" s="167"/>
      <c r="GN12" s="167"/>
      <c r="GO12" s="167"/>
      <c r="GP12" s="167"/>
      <c r="GQ12" s="167"/>
      <c r="GR12" s="167"/>
      <c r="GS12" s="167"/>
      <c r="GT12" s="167"/>
      <c r="GU12" s="167"/>
      <c r="GV12" s="167"/>
      <c r="GW12" s="167"/>
      <c r="GX12" s="167"/>
      <c r="GY12" s="167"/>
      <c r="GZ12" s="167"/>
      <c r="HA12" s="167"/>
      <c r="HB12" s="167"/>
      <c r="HC12" s="167"/>
      <c r="HD12" s="167"/>
      <c r="HE12" s="167"/>
      <c r="HF12" s="167"/>
      <c r="HG12" s="167"/>
      <c r="HH12" s="167"/>
      <c r="HI12" s="167"/>
      <c r="HJ12" s="167"/>
      <c r="HK12" s="167"/>
      <c r="HL12" s="167"/>
      <c r="HM12" s="167"/>
      <c r="HN12" s="167"/>
      <c r="HO12" s="167"/>
      <c r="HP12" s="167"/>
      <c r="HQ12" s="167"/>
      <c r="HR12" s="167"/>
      <c r="HS12" s="167"/>
      <c r="HT12" s="167"/>
      <c r="HU12" s="167"/>
      <c r="HV12" s="167"/>
      <c r="HW12" s="167"/>
      <c r="HX12" s="167"/>
      <c r="HY12" s="167"/>
      <c r="HZ12" s="167"/>
      <c r="IA12" s="167"/>
      <c r="IB12" s="167"/>
      <c r="IC12" s="167"/>
      <c r="ID12" s="167"/>
      <c r="IE12" s="167"/>
      <c r="IF12" s="167"/>
      <c r="IG12" s="167"/>
      <c r="IH12" s="167"/>
      <c r="II12" s="167"/>
      <c r="IJ12" s="167"/>
      <c r="IK12" s="167"/>
      <c r="IL12" s="167"/>
      <c r="IM12" s="167"/>
      <c r="IN12" s="167"/>
      <c r="IO12" s="167"/>
      <c r="IP12" s="167"/>
      <c r="IQ12" s="167"/>
      <c r="IR12" s="167"/>
      <c r="IS12" s="167"/>
      <c r="IT12" s="167"/>
      <c r="IU12" s="167"/>
    </row>
    <row r="13" spans="1:255" s="168" customFormat="1" ht="12.75" customHeight="1" x14ac:dyDescent="0.2">
      <c r="A13" s="145" t="s">
        <v>180</v>
      </c>
      <c r="B13" s="149">
        <v>565174</v>
      </c>
      <c r="C13" s="148">
        <v>626880</v>
      </c>
      <c r="D13" s="148">
        <v>568598</v>
      </c>
      <c r="E13" s="148">
        <v>568598</v>
      </c>
      <c r="F13" s="148">
        <v>565055</v>
      </c>
      <c r="G13" s="167"/>
      <c r="H13" s="167"/>
      <c r="I13" s="167"/>
      <c r="J13" s="167"/>
      <c r="K13" s="167"/>
      <c r="L13" s="167"/>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c r="GZ13" s="167"/>
      <c r="HA13" s="167"/>
      <c r="HB13" s="167"/>
      <c r="HC13" s="167"/>
      <c r="HD13" s="167"/>
      <c r="HE13" s="167"/>
      <c r="HF13" s="167"/>
      <c r="HG13" s="167"/>
      <c r="HH13" s="167"/>
      <c r="HI13" s="167"/>
      <c r="HJ13" s="167"/>
      <c r="HK13" s="167"/>
      <c r="HL13" s="167"/>
      <c r="HM13" s="167"/>
      <c r="HN13" s="167"/>
      <c r="HO13" s="167"/>
      <c r="HP13" s="167"/>
      <c r="HQ13" s="167"/>
      <c r="HR13" s="167"/>
      <c r="HS13" s="167"/>
      <c r="HT13" s="167"/>
      <c r="HU13" s="167"/>
      <c r="HV13" s="167"/>
      <c r="HW13" s="167"/>
      <c r="HX13" s="167"/>
      <c r="HY13" s="167"/>
      <c r="HZ13" s="167"/>
      <c r="IA13" s="167"/>
      <c r="IB13" s="167"/>
      <c r="IC13" s="167"/>
      <c r="ID13" s="167"/>
      <c r="IE13" s="167"/>
      <c r="IF13" s="167"/>
      <c r="IG13" s="167"/>
      <c r="IH13" s="167"/>
      <c r="II13" s="167"/>
      <c r="IJ13" s="167"/>
      <c r="IK13" s="167"/>
      <c r="IL13" s="167"/>
      <c r="IM13" s="167"/>
      <c r="IN13" s="167"/>
      <c r="IO13" s="167"/>
      <c r="IP13" s="167"/>
      <c r="IQ13" s="167"/>
      <c r="IR13" s="167"/>
      <c r="IS13" s="167"/>
      <c r="IT13" s="167"/>
      <c r="IU13" s="167"/>
    </row>
    <row r="14" spans="1:255" s="168" customFormat="1" ht="12.75" customHeight="1" x14ac:dyDescent="0.2">
      <c r="A14" s="145" t="s">
        <v>181</v>
      </c>
      <c r="B14" s="149">
        <v>82022</v>
      </c>
      <c r="C14" s="148">
        <v>98114</v>
      </c>
      <c r="D14" s="148">
        <v>82716</v>
      </c>
      <c r="E14" s="148">
        <v>82716</v>
      </c>
      <c r="F14" s="148">
        <v>81970</v>
      </c>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c r="GZ14" s="167"/>
      <c r="HA14" s="167"/>
      <c r="HB14" s="167"/>
      <c r="HC14" s="167"/>
      <c r="HD14" s="167"/>
      <c r="HE14" s="167"/>
      <c r="HF14" s="167"/>
      <c r="HG14" s="167"/>
      <c r="HH14" s="167"/>
      <c r="HI14" s="167"/>
      <c r="HJ14" s="167"/>
      <c r="HK14" s="167"/>
      <c r="HL14" s="167"/>
      <c r="HM14" s="167"/>
      <c r="HN14" s="167"/>
      <c r="HO14" s="167"/>
      <c r="HP14" s="167"/>
      <c r="HQ14" s="167"/>
      <c r="HR14" s="167"/>
      <c r="HS14" s="167"/>
      <c r="HT14" s="167"/>
      <c r="HU14" s="167"/>
      <c r="HV14" s="167"/>
      <c r="HW14" s="167"/>
      <c r="HX14" s="167"/>
      <c r="HY14" s="167"/>
      <c r="HZ14" s="167"/>
      <c r="IA14" s="167"/>
      <c r="IB14" s="167"/>
      <c r="IC14" s="167"/>
      <c r="ID14" s="167"/>
      <c r="IE14" s="167"/>
      <c r="IF14" s="167"/>
      <c r="IG14" s="167"/>
      <c r="IH14" s="167"/>
      <c r="II14" s="167"/>
      <c r="IJ14" s="167"/>
      <c r="IK14" s="167"/>
      <c r="IL14" s="167"/>
      <c r="IM14" s="167"/>
      <c r="IN14" s="167"/>
      <c r="IO14" s="167"/>
      <c r="IP14" s="167"/>
      <c r="IQ14" s="167"/>
      <c r="IR14" s="167"/>
      <c r="IS14" s="167"/>
      <c r="IT14" s="167"/>
      <c r="IU14" s="167"/>
    </row>
    <row r="15" spans="1:255" s="168" customFormat="1" ht="12.75" customHeight="1" x14ac:dyDescent="0.2">
      <c r="A15" s="145" t="s">
        <v>182</v>
      </c>
      <c r="B15" s="149">
        <v>101851</v>
      </c>
      <c r="C15" s="148">
        <v>127529</v>
      </c>
      <c r="D15" s="148">
        <v>102376</v>
      </c>
      <c r="E15" s="148">
        <v>102376</v>
      </c>
      <c r="F15" s="148">
        <v>100371</v>
      </c>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c r="GZ15" s="167"/>
      <c r="HA15" s="167"/>
      <c r="HB15" s="167"/>
      <c r="HC15" s="167"/>
      <c r="HD15" s="167"/>
      <c r="HE15" s="167"/>
      <c r="HF15" s="167"/>
      <c r="HG15" s="167"/>
      <c r="HH15" s="167"/>
      <c r="HI15" s="167"/>
      <c r="HJ15" s="167"/>
      <c r="HK15" s="167"/>
      <c r="HL15" s="167"/>
      <c r="HM15" s="167"/>
      <c r="HN15" s="167"/>
      <c r="HO15" s="167"/>
      <c r="HP15" s="167"/>
      <c r="HQ15" s="167"/>
      <c r="HR15" s="167"/>
      <c r="HS15" s="167"/>
      <c r="HT15" s="167"/>
      <c r="HU15" s="167"/>
      <c r="HV15" s="167"/>
      <c r="HW15" s="167"/>
      <c r="HX15" s="167"/>
      <c r="HY15" s="167"/>
      <c r="HZ15" s="167"/>
      <c r="IA15" s="167"/>
      <c r="IB15" s="167"/>
      <c r="IC15" s="167"/>
      <c r="ID15" s="167"/>
      <c r="IE15" s="167"/>
      <c r="IF15" s="167"/>
      <c r="IG15" s="167"/>
      <c r="IH15" s="167"/>
      <c r="II15" s="167"/>
      <c r="IJ15" s="167"/>
      <c r="IK15" s="167"/>
      <c r="IL15" s="167"/>
      <c r="IM15" s="167"/>
      <c r="IN15" s="167"/>
      <c r="IO15" s="167"/>
      <c r="IP15" s="167"/>
      <c r="IQ15" s="167"/>
      <c r="IR15" s="167"/>
      <c r="IS15" s="167"/>
      <c r="IT15" s="167"/>
      <c r="IU15" s="167"/>
    </row>
    <row r="16" spans="1:255" s="168" customFormat="1" ht="12.75" customHeight="1" x14ac:dyDescent="0.2">
      <c r="A16" s="145" t="s">
        <v>183</v>
      </c>
      <c r="B16" s="149">
        <v>475029</v>
      </c>
      <c r="C16" s="148">
        <v>510319</v>
      </c>
      <c r="D16" s="148">
        <v>478612</v>
      </c>
      <c r="E16" s="148">
        <v>478612</v>
      </c>
      <c r="F16" s="148">
        <v>473866</v>
      </c>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c r="GZ16" s="167"/>
      <c r="HA16" s="167"/>
      <c r="HB16" s="167"/>
      <c r="HC16" s="167"/>
      <c r="HD16" s="167"/>
      <c r="HE16" s="167"/>
      <c r="HF16" s="167"/>
      <c r="HG16" s="167"/>
      <c r="HH16" s="167"/>
      <c r="HI16" s="167"/>
      <c r="HJ16" s="167"/>
      <c r="HK16" s="167"/>
      <c r="HL16" s="167"/>
      <c r="HM16" s="167"/>
      <c r="HN16" s="167"/>
      <c r="HO16" s="167"/>
      <c r="HP16" s="167"/>
      <c r="HQ16" s="167"/>
      <c r="HR16" s="167"/>
      <c r="HS16" s="167"/>
      <c r="HT16" s="167"/>
      <c r="HU16" s="167"/>
      <c r="HV16" s="167"/>
      <c r="HW16" s="167"/>
      <c r="HX16" s="167"/>
      <c r="HY16" s="167"/>
      <c r="HZ16" s="167"/>
      <c r="IA16" s="167"/>
      <c r="IB16" s="167"/>
      <c r="IC16" s="167"/>
      <c r="ID16" s="167"/>
      <c r="IE16" s="167"/>
      <c r="IF16" s="167"/>
      <c r="IG16" s="167"/>
      <c r="IH16" s="167"/>
      <c r="II16" s="167"/>
      <c r="IJ16" s="167"/>
      <c r="IK16" s="167"/>
      <c r="IL16" s="167"/>
      <c r="IM16" s="167"/>
      <c r="IN16" s="167"/>
      <c r="IO16" s="167"/>
      <c r="IP16" s="167"/>
      <c r="IQ16" s="167"/>
      <c r="IR16" s="167"/>
      <c r="IS16" s="167"/>
      <c r="IT16" s="167"/>
      <c r="IU16" s="167"/>
    </row>
    <row r="17" spans="1:255" s="168" customFormat="1" ht="12.75" customHeight="1" x14ac:dyDescent="0.2">
      <c r="A17" s="145" t="s">
        <v>184</v>
      </c>
      <c r="B17" s="149">
        <v>81660</v>
      </c>
      <c r="C17" s="148">
        <v>113980</v>
      </c>
      <c r="D17" s="148">
        <v>82730</v>
      </c>
      <c r="E17" s="148">
        <v>82730</v>
      </c>
      <c r="F17" s="148">
        <v>80059</v>
      </c>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c r="BZ17" s="167"/>
      <c r="CA17" s="167"/>
      <c r="CB17" s="167"/>
      <c r="CC17" s="167"/>
      <c r="CD17" s="167"/>
      <c r="CE17" s="167"/>
      <c r="CF17" s="167"/>
      <c r="CG17" s="167"/>
      <c r="CH17" s="167"/>
      <c r="CI17" s="167"/>
      <c r="CJ17" s="167"/>
      <c r="CK17" s="167"/>
      <c r="CL17" s="167"/>
      <c r="CM17" s="167"/>
      <c r="CN17" s="167"/>
      <c r="CO17" s="167"/>
      <c r="CP17" s="167"/>
      <c r="CQ17" s="167"/>
      <c r="CR17" s="167"/>
      <c r="CS17" s="167"/>
      <c r="CT17" s="167"/>
      <c r="CU17" s="167"/>
      <c r="CV17" s="167"/>
      <c r="CW17" s="167"/>
      <c r="CX17" s="167"/>
      <c r="CY17" s="167"/>
      <c r="CZ17" s="167"/>
      <c r="DA17" s="167"/>
      <c r="DB17" s="167"/>
      <c r="DC17" s="167"/>
      <c r="DD17" s="167"/>
      <c r="DE17" s="167"/>
      <c r="DF17" s="167"/>
      <c r="DG17" s="167"/>
      <c r="DH17" s="167"/>
      <c r="DI17" s="167"/>
      <c r="DJ17" s="167"/>
      <c r="DK17" s="167"/>
      <c r="DL17" s="167"/>
      <c r="DM17" s="167"/>
      <c r="DN17" s="167"/>
      <c r="DO17" s="167"/>
      <c r="DP17" s="167"/>
      <c r="DQ17" s="167"/>
      <c r="DR17" s="167"/>
      <c r="DS17" s="167"/>
      <c r="DT17" s="167"/>
      <c r="DU17" s="167"/>
      <c r="DV17" s="167"/>
      <c r="DW17" s="167"/>
      <c r="DX17" s="167"/>
      <c r="DY17" s="167"/>
      <c r="DZ17" s="167"/>
      <c r="EA17" s="167"/>
      <c r="EB17" s="167"/>
      <c r="EC17" s="167"/>
      <c r="ED17" s="167"/>
      <c r="EE17" s="167"/>
      <c r="EF17" s="167"/>
      <c r="EG17" s="167"/>
      <c r="EH17" s="167"/>
      <c r="EI17" s="167"/>
      <c r="EJ17" s="167"/>
      <c r="EK17" s="167"/>
      <c r="EL17" s="167"/>
      <c r="EM17" s="167"/>
      <c r="EN17" s="167"/>
      <c r="EO17" s="167"/>
      <c r="EP17" s="167"/>
      <c r="EQ17" s="167"/>
      <c r="ER17" s="167"/>
      <c r="ES17" s="167"/>
      <c r="ET17" s="167"/>
      <c r="EU17" s="167"/>
      <c r="EV17" s="167"/>
      <c r="EW17" s="167"/>
      <c r="EX17" s="167"/>
      <c r="EY17" s="167"/>
      <c r="EZ17" s="167"/>
      <c r="FA17" s="167"/>
      <c r="FB17" s="167"/>
      <c r="FC17" s="167"/>
      <c r="FD17" s="167"/>
      <c r="FE17" s="167"/>
      <c r="FF17" s="167"/>
      <c r="FG17" s="167"/>
      <c r="FH17" s="167"/>
      <c r="FI17" s="167"/>
      <c r="FJ17" s="167"/>
      <c r="FK17" s="167"/>
      <c r="FL17" s="167"/>
      <c r="FM17" s="167"/>
      <c r="FN17" s="167"/>
      <c r="FO17" s="167"/>
      <c r="FP17" s="167"/>
      <c r="FQ17" s="167"/>
      <c r="FR17" s="167"/>
      <c r="FS17" s="167"/>
      <c r="FT17" s="167"/>
      <c r="FU17" s="167"/>
      <c r="FV17" s="167"/>
      <c r="FW17" s="167"/>
      <c r="FX17" s="167"/>
      <c r="FY17" s="167"/>
      <c r="FZ17" s="167"/>
      <c r="GA17" s="167"/>
      <c r="GB17" s="167"/>
      <c r="GC17" s="167"/>
      <c r="GD17" s="167"/>
      <c r="GE17" s="167"/>
      <c r="GF17" s="167"/>
      <c r="GG17" s="167"/>
      <c r="GH17" s="167"/>
      <c r="GI17" s="167"/>
      <c r="GJ17" s="167"/>
      <c r="GK17" s="167"/>
      <c r="GL17" s="167"/>
      <c r="GM17" s="167"/>
      <c r="GN17" s="167"/>
      <c r="GO17" s="167"/>
      <c r="GP17" s="167"/>
      <c r="GQ17" s="167"/>
      <c r="GR17" s="167"/>
      <c r="GS17" s="167"/>
      <c r="GT17" s="167"/>
      <c r="GU17" s="167"/>
      <c r="GV17" s="167"/>
      <c r="GW17" s="167"/>
      <c r="GX17" s="167"/>
      <c r="GY17" s="167"/>
      <c r="GZ17" s="167"/>
      <c r="HA17" s="167"/>
      <c r="HB17" s="167"/>
      <c r="HC17" s="167"/>
      <c r="HD17" s="167"/>
      <c r="HE17" s="167"/>
      <c r="HF17" s="167"/>
      <c r="HG17" s="167"/>
      <c r="HH17" s="167"/>
      <c r="HI17" s="167"/>
      <c r="HJ17" s="167"/>
      <c r="HK17" s="167"/>
      <c r="HL17" s="167"/>
      <c r="HM17" s="167"/>
      <c r="HN17" s="167"/>
      <c r="HO17" s="167"/>
      <c r="HP17" s="167"/>
      <c r="HQ17" s="167"/>
      <c r="HR17" s="167"/>
      <c r="HS17" s="167"/>
      <c r="HT17" s="167"/>
      <c r="HU17" s="167"/>
      <c r="HV17" s="167"/>
      <c r="HW17" s="167"/>
      <c r="HX17" s="167"/>
      <c r="HY17" s="167"/>
      <c r="HZ17" s="167"/>
      <c r="IA17" s="167"/>
      <c r="IB17" s="167"/>
      <c r="IC17" s="167"/>
      <c r="ID17" s="167"/>
      <c r="IE17" s="167"/>
      <c r="IF17" s="167"/>
      <c r="IG17" s="167"/>
      <c r="IH17" s="167"/>
      <c r="II17" s="167"/>
      <c r="IJ17" s="167"/>
      <c r="IK17" s="167"/>
      <c r="IL17" s="167"/>
      <c r="IM17" s="167"/>
      <c r="IN17" s="167"/>
      <c r="IO17" s="167"/>
      <c r="IP17" s="167"/>
      <c r="IQ17" s="167"/>
      <c r="IR17" s="167"/>
      <c r="IS17" s="167"/>
      <c r="IT17" s="167"/>
      <c r="IU17" s="167"/>
    </row>
    <row r="18" spans="1:255" s="168" customFormat="1" ht="12.75" customHeight="1" x14ac:dyDescent="0.2">
      <c r="A18" s="145" t="s">
        <v>185</v>
      </c>
      <c r="B18" s="149">
        <v>127481</v>
      </c>
      <c r="C18" s="148">
        <v>270254</v>
      </c>
      <c r="D18" s="148">
        <v>129662</v>
      </c>
      <c r="E18" s="148">
        <v>129662</v>
      </c>
      <c r="F18" s="148">
        <v>121468</v>
      </c>
      <c r="G18" s="167"/>
      <c r="H18" s="167"/>
      <c r="I18" s="167"/>
      <c r="J18" s="167"/>
      <c r="K18" s="167"/>
      <c r="L18" s="167"/>
      <c r="M18" s="167"/>
      <c r="N18" s="167"/>
      <c r="O18" s="167"/>
      <c r="P18" s="167"/>
      <c r="Q18" s="167"/>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c r="AU18" s="167"/>
      <c r="AV18" s="167"/>
      <c r="AW18" s="167"/>
      <c r="AX18" s="167"/>
      <c r="AY18" s="167"/>
      <c r="AZ18" s="167"/>
      <c r="BA18" s="167"/>
      <c r="BB18" s="167"/>
      <c r="BC18" s="167"/>
      <c r="BD18" s="167"/>
      <c r="BE18" s="167"/>
      <c r="BF18" s="167"/>
      <c r="BG18" s="167"/>
      <c r="BH18" s="167"/>
      <c r="BI18" s="167"/>
      <c r="BJ18" s="167"/>
      <c r="BK18" s="167"/>
      <c r="BL18" s="167"/>
      <c r="BM18" s="167"/>
      <c r="BN18" s="167"/>
      <c r="BO18" s="167"/>
      <c r="BP18" s="167"/>
      <c r="BQ18" s="167"/>
      <c r="BR18" s="167"/>
      <c r="BS18" s="167"/>
      <c r="BT18" s="167"/>
      <c r="BU18" s="167"/>
      <c r="BV18" s="167"/>
      <c r="BW18" s="167"/>
      <c r="BX18" s="167"/>
      <c r="BY18" s="167"/>
      <c r="BZ18" s="167"/>
      <c r="CA18" s="167"/>
      <c r="CB18" s="167"/>
      <c r="CC18" s="167"/>
      <c r="CD18" s="167"/>
      <c r="CE18" s="167"/>
      <c r="CF18" s="167"/>
      <c r="CG18" s="167"/>
      <c r="CH18" s="167"/>
      <c r="CI18" s="167"/>
      <c r="CJ18" s="167"/>
      <c r="CK18" s="167"/>
      <c r="CL18" s="167"/>
      <c r="CM18" s="167"/>
      <c r="CN18" s="167"/>
      <c r="CO18" s="167"/>
      <c r="CP18" s="167"/>
      <c r="CQ18" s="167"/>
      <c r="CR18" s="167"/>
      <c r="CS18" s="167"/>
      <c r="CT18" s="167"/>
      <c r="CU18" s="167"/>
      <c r="CV18" s="167"/>
      <c r="CW18" s="167"/>
      <c r="CX18" s="167"/>
      <c r="CY18" s="167"/>
      <c r="CZ18" s="167"/>
      <c r="DA18" s="167"/>
      <c r="DB18" s="167"/>
      <c r="DC18" s="167"/>
      <c r="DD18" s="167"/>
      <c r="DE18" s="167"/>
      <c r="DF18" s="167"/>
      <c r="DG18" s="167"/>
      <c r="DH18" s="167"/>
      <c r="DI18" s="167"/>
      <c r="DJ18" s="167"/>
      <c r="DK18" s="167"/>
      <c r="DL18" s="167"/>
      <c r="DM18" s="167"/>
      <c r="DN18" s="167"/>
      <c r="DO18" s="167"/>
      <c r="DP18" s="167"/>
      <c r="DQ18" s="167"/>
      <c r="DR18" s="167"/>
      <c r="DS18" s="167"/>
      <c r="DT18" s="167"/>
      <c r="DU18" s="167"/>
      <c r="DV18" s="167"/>
      <c r="DW18" s="167"/>
      <c r="DX18" s="167"/>
      <c r="DY18" s="167"/>
      <c r="DZ18" s="167"/>
      <c r="EA18" s="167"/>
      <c r="EB18" s="167"/>
      <c r="EC18" s="167"/>
      <c r="ED18" s="167"/>
      <c r="EE18" s="167"/>
      <c r="EF18" s="167"/>
      <c r="EG18" s="167"/>
      <c r="EH18" s="167"/>
      <c r="EI18" s="167"/>
      <c r="EJ18" s="167"/>
      <c r="EK18" s="167"/>
      <c r="EL18" s="167"/>
      <c r="EM18" s="167"/>
      <c r="EN18" s="167"/>
      <c r="EO18" s="167"/>
      <c r="EP18" s="167"/>
      <c r="EQ18" s="167"/>
      <c r="ER18" s="167"/>
      <c r="ES18" s="167"/>
      <c r="ET18" s="167"/>
      <c r="EU18" s="167"/>
      <c r="EV18" s="167"/>
      <c r="EW18" s="167"/>
      <c r="EX18" s="167"/>
      <c r="EY18" s="167"/>
      <c r="EZ18" s="167"/>
      <c r="FA18" s="167"/>
      <c r="FB18" s="167"/>
      <c r="FC18" s="167"/>
      <c r="FD18" s="167"/>
      <c r="FE18" s="167"/>
      <c r="FF18" s="167"/>
      <c r="FG18" s="167"/>
      <c r="FH18" s="167"/>
      <c r="FI18" s="167"/>
      <c r="FJ18" s="167"/>
      <c r="FK18" s="167"/>
      <c r="FL18" s="167"/>
      <c r="FM18" s="167"/>
      <c r="FN18" s="167"/>
      <c r="FO18" s="167"/>
      <c r="FP18" s="167"/>
      <c r="FQ18" s="167"/>
      <c r="FR18" s="167"/>
      <c r="FS18" s="167"/>
      <c r="FT18" s="167"/>
      <c r="FU18" s="167"/>
      <c r="FV18" s="167"/>
      <c r="FW18" s="167"/>
      <c r="FX18" s="167"/>
      <c r="FY18" s="167"/>
      <c r="FZ18" s="167"/>
      <c r="GA18" s="167"/>
      <c r="GB18" s="167"/>
      <c r="GC18" s="167"/>
      <c r="GD18" s="167"/>
      <c r="GE18" s="167"/>
      <c r="GF18" s="167"/>
      <c r="GG18" s="167"/>
      <c r="GH18" s="167"/>
      <c r="GI18" s="167"/>
      <c r="GJ18" s="167"/>
      <c r="GK18" s="167"/>
      <c r="GL18" s="167"/>
      <c r="GM18" s="167"/>
      <c r="GN18" s="167"/>
      <c r="GO18" s="167"/>
      <c r="GP18" s="167"/>
      <c r="GQ18" s="167"/>
      <c r="GR18" s="167"/>
      <c r="GS18" s="167"/>
      <c r="GT18" s="167"/>
      <c r="GU18" s="167"/>
      <c r="GV18" s="167"/>
      <c r="GW18" s="167"/>
      <c r="GX18" s="167"/>
      <c r="GY18" s="167"/>
      <c r="GZ18" s="167"/>
      <c r="HA18" s="167"/>
      <c r="HB18" s="167"/>
      <c r="HC18" s="167"/>
      <c r="HD18" s="167"/>
      <c r="HE18" s="167"/>
      <c r="HF18" s="167"/>
      <c r="HG18" s="167"/>
      <c r="HH18" s="167"/>
      <c r="HI18" s="167"/>
      <c r="HJ18" s="167"/>
      <c r="HK18" s="167"/>
      <c r="HL18" s="167"/>
      <c r="HM18" s="167"/>
      <c r="HN18" s="167"/>
      <c r="HO18" s="167"/>
      <c r="HP18" s="167"/>
      <c r="HQ18" s="167"/>
      <c r="HR18" s="167"/>
      <c r="HS18" s="167"/>
      <c r="HT18" s="167"/>
      <c r="HU18" s="167"/>
      <c r="HV18" s="167"/>
      <c r="HW18" s="167"/>
      <c r="HX18" s="167"/>
      <c r="HY18" s="167"/>
      <c r="HZ18" s="167"/>
      <c r="IA18" s="167"/>
      <c r="IB18" s="167"/>
      <c r="IC18" s="167"/>
      <c r="ID18" s="167"/>
      <c r="IE18" s="167"/>
      <c r="IF18" s="167"/>
      <c r="IG18" s="167"/>
      <c r="IH18" s="167"/>
      <c r="II18" s="167"/>
      <c r="IJ18" s="167"/>
      <c r="IK18" s="167"/>
      <c r="IL18" s="167"/>
      <c r="IM18" s="167"/>
      <c r="IN18" s="167"/>
      <c r="IO18" s="167"/>
      <c r="IP18" s="167"/>
      <c r="IQ18" s="167"/>
      <c r="IR18" s="167"/>
      <c r="IS18" s="167"/>
      <c r="IT18" s="167"/>
      <c r="IU18" s="167"/>
    </row>
    <row r="19" spans="1:255" s="168" customFormat="1" ht="12.75" customHeight="1" x14ac:dyDescent="0.2">
      <c r="A19" s="145" t="s">
        <v>186</v>
      </c>
      <c r="B19" s="149">
        <v>606145</v>
      </c>
      <c r="C19" s="148">
        <v>672568</v>
      </c>
      <c r="D19" s="148">
        <v>617809</v>
      </c>
      <c r="E19" s="148">
        <v>617809</v>
      </c>
      <c r="F19" s="148">
        <v>605751</v>
      </c>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7"/>
      <c r="BA19" s="167"/>
      <c r="BB19" s="167"/>
      <c r="BC19" s="167"/>
      <c r="BD19" s="167"/>
      <c r="BE19" s="167"/>
      <c r="BF19" s="167"/>
      <c r="BG19" s="167"/>
      <c r="BH19" s="167"/>
      <c r="BI19" s="167"/>
      <c r="BJ19" s="167"/>
      <c r="BK19" s="167"/>
      <c r="BL19" s="167"/>
      <c r="BM19" s="167"/>
      <c r="BN19" s="167"/>
      <c r="BO19" s="167"/>
      <c r="BP19" s="167"/>
      <c r="BQ19" s="167"/>
      <c r="BR19" s="167"/>
      <c r="BS19" s="167"/>
      <c r="BT19" s="167"/>
      <c r="BU19" s="167"/>
      <c r="BV19" s="167"/>
      <c r="BW19" s="167"/>
      <c r="BX19" s="167"/>
      <c r="BY19" s="167"/>
      <c r="BZ19" s="167"/>
      <c r="CA19" s="167"/>
      <c r="CB19" s="167"/>
      <c r="CC19" s="167"/>
      <c r="CD19" s="167"/>
      <c r="CE19" s="167"/>
      <c r="CF19" s="167"/>
      <c r="CG19" s="167"/>
      <c r="CH19" s="167"/>
      <c r="CI19" s="167"/>
      <c r="CJ19" s="167"/>
      <c r="CK19" s="167"/>
      <c r="CL19" s="167"/>
      <c r="CM19" s="167"/>
      <c r="CN19" s="167"/>
      <c r="CO19" s="167"/>
      <c r="CP19" s="167"/>
      <c r="CQ19" s="167"/>
      <c r="CR19" s="167"/>
      <c r="CS19" s="167"/>
      <c r="CT19" s="167"/>
      <c r="CU19" s="167"/>
      <c r="CV19" s="167"/>
      <c r="CW19" s="167"/>
      <c r="CX19" s="167"/>
      <c r="CY19" s="167"/>
      <c r="CZ19" s="167"/>
      <c r="DA19" s="167"/>
      <c r="DB19" s="167"/>
      <c r="DC19" s="167"/>
      <c r="DD19" s="167"/>
      <c r="DE19" s="167"/>
      <c r="DF19" s="167"/>
      <c r="DG19" s="167"/>
      <c r="DH19" s="167"/>
      <c r="DI19" s="167"/>
      <c r="DJ19" s="167"/>
      <c r="DK19" s="167"/>
      <c r="DL19" s="167"/>
      <c r="DM19" s="167"/>
      <c r="DN19" s="167"/>
      <c r="DO19" s="167"/>
      <c r="DP19" s="167"/>
      <c r="DQ19" s="167"/>
      <c r="DR19" s="167"/>
      <c r="DS19" s="167"/>
      <c r="DT19" s="167"/>
      <c r="DU19" s="167"/>
      <c r="DV19" s="167"/>
      <c r="DW19" s="167"/>
      <c r="DX19" s="167"/>
      <c r="DY19" s="167"/>
      <c r="DZ19" s="167"/>
      <c r="EA19" s="167"/>
      <c r="EB19" s="167"/>
      <c r="EC19" s="167"/>
      <c r="ED19" s="167"/>
      <c r="EE19" s="167"/>
      <c r="EF19" s="167"/>
      <c r="EG19" s="167"/>
      <c r="EH19" s="167"/>
      <c r="EI19" s="167"/>
      <c r="EJ19" s="167"/>
      <c r="EK19" s="167"/>
      <c r="EL19" s="167"/>
      <c r="EM19" s="167"/>
      <c r="EN19" s="167"/>
      <c r="EO19" s="167"/>
      <c r="EP19" s="167"/>
      <c r="EQ19" s="167"/>
      <c r="ER19" s="167"/>
      <c r="ES19" s="167"/>
      <c r="ET19" s="167"/>
      <c r="EU19" s="167"/>
      <c r="EV19" s="167"/>
      <c r="EW19" s="167"/>
      <c r="EX19" s="167"/>
      <c r="EY19" s="167"/>
      <c r="EZ19" s="167"/>
      <c r="FA19" s="167"/>
      <c r="FB19" s="167"/>
      <c r="FC19" s="167"/>
      <c r="FD19" s="167"/>
      <c r="FE19" s="167"/>
      <c r="FF19" s="167"/>
      <c r="FG19" s="167"/>
      <c r="FH19" s="167"/>
      <c r="FI19" s="167"/>
      <c r="FJ19" s="167"/>
      <c r="FK19" s="167"/>
      <c r="FL19" s="167"/>
      <c r="FM19" s="167"/>
      <c r="FN19" s="167"/>
      <c r="FO19" s="167"/>
      <c r="FP19" s="167"/>
      <c r="FQ19" s="167"/>
      <c r="FR19" s="167"/>
      <c r="FS19" s="167"/>
      <c r="FT19" s="167"/>
      <c r="FU19" s="167"/>
      <c r="FV19" s="167"/>
      <c r="FW19" s="167"/>
      <c r="FX19" s="167"/>
      <c r="FY19" s="167"/>
      <c r="FZ19" s="167"/>
      <c r="GA19" s="167"/>
      <c r="GB19" s="167"/>
      <c r="GC19" s="167"/>
      <c r="GD19" s="167"/>
      <c r="GE19" s="167"/>
      <c r="GF19" s="167"/>
      <c r="GG19" s="167"/>
      <c r="GH19" s="167"/>
      <c r="GI19" s="167"/>
      <c r="GJ19" s="167"/>
      <c r="GK19" s="167"/>
      <c r="GL19" s="167"/>
      <c r="GM19" s="167"/>
      <c r="GN19" s="167"/>
      <c r="GO19" s="167"/>
      <c r="GP19" s="167"/>
      <c r="GQ19" s="167"/>
      <c r="GR19" s="167"/>
      <c r="GS19" s="167"/>
      <c r="GT19" s="167"/>
      <c r="GU19" s="167"/>
      <c r="GV19" s="167"/>
      <c r="GW19" s="167"/>
      <c r="GX19" s="167"/>
      <c r="GY19" s="167"/>
      <c r="GZ19" s="167"/>
      <c r="HA19" s="167"/>
      <c r="HB19" s="167"/>
      <c r="HC19" s="167"/>
      <c r="HD19" s="167"/>
      <c r="HE19" s="167"/>
      <c r="HF19" s="167"/>
      <c r="HG19" s="167"/>
      <c r="HH19" s="167"/>
      <c r="HI19" s="167"/>
      <c r="HJ19" s="167"/>
      <c r="HK19" s="167"/>
      <c r="HL19" s="167"/>
      <c r="HM19" s="167"/>
      <c r="HN19" s="167"/>
      <c r="HO19" s="167"/>
      <c r="HP19" s="167"/>
      <c r="HQ19" s="167"/>
      <c r="HR19" s="167"/>
      <c r="HS19" s="167"/>
      <c r="HT19" s="167"/>
      <c r="HU19" s="167"/>
      <c r="HV19" s="167"/>
      <c r="HW19" s="167"/>
      <c r="HX19" s="167"/>
      <c r="HY19" s="167"/>
      <c r="HZ19" s="167"/>
      <c r="IA19" s="167"/>
      <c r="IB19" s="167"/>
      <c r="IC19" s="167"/>
      <c r="ID19" s="167"/>
      <c r="IE19" s="167"/>
      <c r="IF19" s="167"/>
      <c r="IG19" s="167"/>
      <c r="IH19" s="167"/>
      <c r="II19" s="167"/>
      <c r="IJ19" s="167"/>
      <c r="IK19" s="167"/>
      <c r="IL19" s="167"/>
      <c r="IM19" s="167"/>
      <c r="IN19" s="167"/>
      <c r="IO19" s="167"/>
      <c r="IP19" s="167"/>
      <c r="IQ19" s="167"/>
      <c r="IR19" s="167"/>
      <c r="IS19" s="167"/>
      <c r="IT19" s="167"/>
      <c r="IU19" s="167"/>
    </row>
    <row r="20" spans="1:255" s="168" customFormat="1" ht="12.75" customHeight="1" x14ac:dyDescent="0.2">
      <c r="A20" s="27" t="s">
        <v>315</v>
      </c>
      <c r="B20" s="149">
        <v>1036463</v>
      </c>
      <c r="C20" s="148">
        <v>1262069</v>
      </c>
      <c r="D20" s="148">
        <v>1052402</v>
      </c>
      <c r="E20" s="148">
        <v>1052402</v>
      </c>
      <c r="F20" s="148">
        <v>1036360</v>
      </c>
      <c r="G20" s="167"/>
      <c r="H20" s="167"/>
      <c r="I20" s="167"/>
      <c r="J20" s="167"/>
      <c r="K20" s="167"/>
      <c r="L20" s="167"/>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c r="AU20" s="167"/>
      <c r="AV20" s="167"/>
      <c r="AW20" s="167"/>
      <c r="AX20" s="167"/>
      <c r="AY20" s="167"/>
      <c r="AZ20" s="167"/>
      <c r="BA20" s="167"/>
      <c r="BB20" s="167"/>
      <c r="BC20" s="167"/>
      <c r="BD20" s="167"/>
      <c r="BE20" s="167"/>
      <c r="BF20" s="167"/>
      <c r="BG20" s="167"/>
      <c r="BH20" s="167"/>
      <c r="BI20" s="167"/>
      <c r="BJ20" s="167"/>
      <c r="BK20" s="167"/>
      <c r="BL20" s="167"/>
      <c r="BM20" s="167"/>
      <c r="BN20" s="167"/>
      <c r="BO20" s="167"/>
      <c r="BP20" s="167"/>
      <c r="BQ20" s="167"/>
      <c r="BR20" s="167"/>
      <c r="BS20" s="167"/>
      <c r="BT20" s="167"/>
      <c r="BU20" s="167"/>
      <c r="BV20" s="167"/>
      <c r="BW20" s="167"/>
      <c r="BX20" s="167"/>
      <c r="BY20" s="167"/>
      <c r="BZ20" s="167"/>
      <c r="CA20" s="167"/>
      <c r="CB20" s="167"/>
      <c r="CC20" s="167"/>
      <c r="CD20" s="167"/>
      <c r="CE20" s="167"/>
      <c r="CF20" s="167"/>
      <c r="CG20" s="167"/>
      <c r="CH20" s="167"/>
      <c r="CI20" s="167"/>
      <c r="CJ20" s="167"/>
      <c r="CK20" s="167"/>
      <c r="CL20" s="167"/>
      <c r="CM20" s="167"/>
      <c r="CN20" s="167"/>
      <c r="CO20" s="167"/>
      <c r="CP20" s="167"/>
      <c r="CQ20" s="167"/>
      <c r="CR20" s="167"/>
      <c r="CS20" s="167"/>
      <c r="CT20" s="167"/>
      <c r="CU20" s="167"/>
      <c r="CV20" s="167"/>
      <c r="CW20" s="167"/>
      <c r="CX20" s="167"/>
      <c r="CY20" s="167"/>
      <c r="CZ20" s="167"/>
      <c r="DA20" s="167"/>
      <c r="DB20" s="167"/>
      <c r="DC20" s="167"/>
      <c r="DD20" s="167"/>
      <c r="DE20" s="167"/>
      <c r="DF20" s="167"/>
      <c r="DG20" s="167"/>
      <c r="DH20" s="167"/>
      <c r="DI20" s="167"/>
      <c r="DJ20" s="167"/>
      <c r="DK20" s="167"/>
      <c r="DL20" s="167"/>
      <c r="DM20" s="167"/>
      <c r="DN20" s="167"/>
      <c r="DO20" s="167"/>
      <c r="DP20" s="167"/>
      <c r="DQ20" s="167"/>
      <c r="DR20" s="167"/>
      <c r="DS20" s="167"/>
      <c r="DT20" s="167"/>
      <c r="DU20" s="167"/>
      <c r="DV20" s="167"/>
      <c r="DW20" s="167"/>
      <c r="DX20" s="167"/>
      <c r="DY20" s="167"/>
      <c r="DZ20" s="167"/>
      <c r="EA20" s="167"/>
      <c r="EB20" s="167"/>
      <c r="EC20" s="167"/>
      <c r="ED20" s="167"/>
      <c r="EE20" s="167"/>
      <c r="EF20" s="167"/>
      <c r="EG20" s="167"/>
      <c r="EH20" s="167"/>
      <c r="EI20" s="167"/>
      <c r="EJ20" s="167"/>
      <c r="EK20" s="167"/>
      <c r="EL20" s="167"/>
      <c r="EM20" s="167"/>
      <c r="EN20" s="167"/>
      <c r="EO20" s="167"/>
      <c r="EP20" s="167"/>
      <c r="EQ20" s="167"/>
      <c r="ER20" s="167"/>
      <c r="ES20" s="167"/>
      <c r="ET20" s="167"/>
      <c r="EU20" s="167"/>
      <c r="EV20" s="167"/>
      <c r="EW20" s="167"/>
      <c r="EX20" s="167"/>
      <c r="EY20" s="167"/>
      <c r="EZ20" s="167"/>
      <c r="FA20" s="167"/>
      <c r="FB20" s="167"/>
      <c r="FC20" s="167"/>
      <c r="FD20" s="167"/>
      <c r="FE20" s="167"/>
      <c r="FF20" s="167"/>
      <c r="FG20" s="167"/>
      <c r="FH20" s="167"/>
      <c r="FI20" s="167"/>
      <c r="FJ20" s="167"/>
      <c r="FK20" s="167"/>
      <c r="FL20" s="167"/>
      <c r="FM20" s="167"/>
      <c r="FN20" s="167"/>
      <c r="FO20" s="167"/>
      <c r="FP20" s="167"/>
      <c r="FQ20" s="167"/>
      <c r="FR20" s="167"/>
      <c r="FS20" s="167"/>
      <c r="FT20" s="167"/>
      <c r="FU20" s="167"/>
      <c r="FV20" s="167"/>
      <c r="FW20" s="167"/>
      <c r="FX20" s="167"/>
      <c r="FY20" s="167"/>
      <c r="FZ20" s="167"/>
      <c r="GA20" s="167"/>
      <c r="GB20" s="167"/>
      <c r="GC20" s="167"/>
      <c r="GD20" s="167"/>
      <c r="GE20" s="167"/>
      <c r="GF20" s="167"/>
      <c r="GG20" s="167"/>
      <c r="GH20" s="167"/>
      <c r="GI20" s="167"/>
      <c r="GJ20" s="167"/>
      <c r="GK20" s="167"/>
      <c r="GL20" s="167"/>
      <c r="GM20" s="167"/>
      <c r="GN20" s="167"/>
      <c r="GO20" s="167"/>
      <c r="GP20" s="167"/>
      <c r="GQ20" s="167"/>
      <c r="GR20" s="167"/>
      <c r="GS20" s="167"/>
      <c r="GT20" s="167"/>
      <c r="GU20" s="167"/>
      <c r="GV20" s="167"/>
      <c r="GW20" s="167"/>
      <c r="GX20" s="167"/>
      <c r="GY20" s="167"/>
      <c r="GZ20" s="167"/>
      <c r="HA20" s="167"/>
      <c r="HB20" s="167"/>
      <c r="HC20" s="167"/>
      <c r="HD20" s="167"/>
      <c r="HE20" s="167"/>
      <c r="HF20" s="167"/>
      <c r="HG20" s="167"/>
      <c r="HH20" s="167"/>
      <c r="HI20" s="167"/>
      <c r="HJ20" s="167"/>
      <c r="HK20" s="167"/>
      <c r="HL20" s="167"/>
      <c r="HM20" s="167"/>
      <c r="HN20" s="167"/>
      <c r="HO20" s="167"/>
      <c r="HP20" s="167"/>
      <c r="HQ20" s="167"/>
      <c r="HR20" s="167"/>
      <c r="HS20" s="167"/>
      <c r="HT20" s="167"/>
      <c r="HU20" s="167"/>
      <c r="HV20" s="167"/>
      <c r="HW20" s="167"/>
      <c r="HX20" s="167"/>
      <c r="HY20" s="167"/>
      <c r="HZ20" s="167"/>
      <c r="IA20" s="167"/>
      <c r="IB20" s="167"/>
      <c r="IC20" s="167"/>
      <c r="ID20" s="167"/>
      <c r="IE20" s="167"/>
      <c r="IF20" s="167"/>
      <c r="IG20" s="167"/>
      <c r="IH20" s="167"/>
      <c r="II20" s="167"/>
      <c r="IJ20" s="167"/>
      <c r="IK20" s="167"/>
      <c r="IL20" s="167"/>
      <c r="IM20" s="167"/>
      <c r="IN20" s="167"/>
      <c r="IO20" s="167"/>
      <c r="IP20" s="167"/>
      <c r="IQ20" s="167"/>
      <c r="IR20" s="167"/>
      <c r="IS20" s="167"/>
      <c r="IT20" s="167"/>
      <c r="IU20" s="167"/>
    </row>
    <row r="21" spans="1:255" s="168" customFormat="1" ht="12.75" customHeight="1" x14ac:dyDescent="0.2">
      <c r="A21" s="27" t="s">
        <v>316</v>
      </c>
      <c r="B21" s="149">
        <v>1137956</v>
      </c>
      <c r="C21" s="148">
        <v>1661692</v>
      </c>
      <c r="D21" s="148">
        <v>1143222</v>
      </c>
      <c r="E21" s="148">
        <v>1143222</v>
      </c>
      <c r="F21" s="148">
        <v>1137794</v>
      </c>
      <c r="G21" s="167"/>
      <c r="H21" s="167"/>
      <c r="I21" s="167"/>
      <c r="J21" s="167"/>
      <c r="K21" s="167"/>
      <c r="L21" s="167"/>
      <c r="M21" s="167"/>
      <c r="N21" s="167"/>
      <c r="O21" s="167"/>
      <c r="P21" s="167"/>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c r="DO21" s="167"/>
      <c r="DP21" s="167"/>
      <c r="DQ21" s="167"/>
      <c r="DR21" s="167"/>
      <c r="DS21" s="167"/>
      <c r="DT21" s="167"/>
      <c r="DU21" s="167"/>
      <c r="DV21" s="167"/>
      <c r="DW21" s="167"/>
      <c r="DX21" s="167"/>
      <c r="DY21" s="167"/>
      <c r="DZ21" s="167"/>
      <c r="EA21" s="167"/>
      <c r="EB21" s="167"/>
      <c r="EC21" s="167"/>
      <c r="ED21" s="167"/>
      <c r="EE21" s="167"/>
      <c r="EF21" s="167"/>
      <c r="EG21" s="167"/>
      <c r="EH21" s="167"/>
      <c r="EI21" s="167"/>
      <c r="EJ21" s="167"/>
      <c r="EK21" s="167"/>
      <c r="EL21" s="167"/>
      <c r="EM21" s="167"/>
      <c r="EN21" s="167"/>
      <c r="EO21" s="167"/>
      <c r="EP21" s="167"/>
      <c r="EQ21" s="167"/>
      <c r="ER21" s="167"/>
      <c r="ES21" s="167"/>
      <c r="ET21" s="167"/>
      <c r="EU21" s="167"/>
      <c r="EV21" s="167"/>
      <c r="EW21" s="167"/>
      <c r="EX21" s="167"/>
      <c r="EY21" s="167"/>
      <c r="EZ21" s="167"/>
      <c r="FA21" s="167"/>
      <c r="FB21" s="167"/>
      <c r="FC21" s="167"/>
      <c r="FD21" s="167"/>
      <c r="FE21" s="167"/>
      <c r="FF21" s="167"/>
      <c r="FG21" s="167"/>
      <c r="FH21" s="167"/>
      <c r="FI21" s="167"/>
      <c r="FJ21" s="167"/>
      <c r="FK21" s="167"/>
      <c r="FL21" s="167"/>
      <c r="FM21" s="167"/>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c r="HL21" s="167"/>
      <c r="HM21" s="167"/>
      <c r="HN21" s="167"/>
      <c r="HO21" s="167"/>
      <c r="HP21" s="167"/>
      <c r="HQ21" s="167"/>
      <c r="HR21" s="167"/>
      <c r="HS21" s="167"/>
      <c r="HT21" s="167"/>
      <c r="HU21" s="167"/>
      <c r="HV21" s="167"/>
      <c r="HW21" s="167"/>
      <c r="HX21" s="167"/>
      <c r="HY21" s="167"/>
      <c r="HZ21" s="167"/>
      <c r="IA21" s="167"/>
      <c r="IB21" s="167"/>
      <c r="IC21" s="167"/>
      <c r="ID21" s="167"/>
      <c r="IE21" s="167"/>
      <c r="IF21" s="167"/>
      <c r="IG21" s="167"/>
      <c r="IH21" s="167"/>
      <c r="II21" s="167"/>
      <c r="IJ21" s="167"/>
      <c r="IK21" s="167"/>
      <c r="IL21" s="167"/>
      <c r="IM21" s="167"/>
      <c r="IN21" s="167"/>
      <c r="IO21" s="167"/>
      <c r="IP21" s="167"/>
      <c r="IQ21" s="167"/>
      <c r="IR21" s="167"/>
      <c r="IS21" s="167"/>
      <c r="IT21" s="167"/>
      <c r="IU21" s="167"/>
    </row>
    <row r="22" spans="1:255" s="168" customFormat="1" ht="12.75" customHeight="1" x14ac:dyDescent="0.2">
      <c r="A22" s="145" t="s">
        <v>187</v>
      </c>
      <c r="B22" s="149">
        <v>158736</v>
      </c>
      <c r="C22" s="148">
        <v>188221</v>
      </c>
      <c r="D22" s="148">
        <v>161156</v>
      </c>
      <c r="E22" s="148">
        <v>161156</v>
      </c>
      <c r="F22" s="148">
        <v>158334</v>
      </c>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7"/>
      <c r="CB22" s="167"/>
      <c r="CC22" s="167"/>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row>
    <row r="23" spans="1:255" s="168" customFormat="1" ht="12.75" customHeight="1" x14ac:dyDescent="0.2">
      <c r="A23" s="145" t="s">
        <v>188</v>
      </c>
      <c r="B23" s="149">
        <v>511940</v>
      </c>
      <c r="C23" s="148">
        <v>607168</v>
      </c>
      <c r="D23" s="148">
        <v>515293</v>
      </c>
      <c r="E23" s="148">
        <v>515293</v>
      </c>
      <c r="F23" s="148">
        <v>511754</v>
      </c>
      <c r="G23" s="167"/>
      <c r="H23" s="167"/>
      <c r="I23" s="167"/>
      <c r="J23" s="167"/>
      <c r="K23" s="167"/>
      <c r="L23" s="167"/>
      <c r="M23" s="167"/>
      <c r="N23" s="167"/>
      <c r="O23" s="167"/>
      <c r="P23" s="167"/>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row>
    <row r="24" spans="1:255" s="168" customFormat="1" ht="12.75" customHeight="1" x14ac:dyDescent="0.2">
      <c r="A24" s="145" t="s">
        <v>189</v>
      </c>
      <c r="B24" s="149">
        <v>126087</v>
      </c>
      <c r="C24" s="148">
        <v>248149</v>
      </c>
      <c r="D24" s="148">
        <v>128547</v>
      </c>
      <c r="E24" s="148">
        <v>128547</v>
      </c>
      <c r="F24" s="148">
        <v>125837</v>
      </c>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c r="AU24" s="167"/>
      <c r="AV24" s="167"/>
      <c r="AW24" s="167"/>
      <c r="AX24" s="167"/>
      <c r="AY24" s="167"/>
      <c r="AZ24" s="167"/>
      <c r="BA24" s="167"/>
      <c r="BB24" s="167"/>
      <c r="BC24" s="167"/>
      <c r="BD24" s="167"/>
      <c r="BE24" s="167"/>
      <c r="BF24" s="167"/>
      <c r="BG24" s="167"/>
      <c r="BH24" s="167"/>
      <c r="BI24" s="167"/>
      <c r="BJ24" s="167"/>
      <c r="BK24" s="167"/>
      <c r="BL24" s="167"/>
      <c r="BM24" s="167"/>
      <c r="BN24" s="167"/>
      <c r="BO24" s="167"/>
      <c r="BP24" s="167"/>
      <c r="BQ24" s="167"/>
      <c r="BR24" s="167"/>
      <c r="BS24" s="167"/>
      <c r="BT24" s="167"/>
      <c r="BU24" s="167"/>
      <c r="BV24" s="167"/>
      <c r="BW24" s="167"/>
      <c r="BX24" s="167"/>
      <c r="BY24" s="167"/>
      <c r="BZ24" s="167"/>
      <c r="CA24" s="167"/>
      <c r="CB24" s="167"/>
      <c r="CC24" s="167"/>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row>
    <row r="25" spans="1:255" s="168" customFormat="1" ht="12.75" customHeight="1" x14ac:dyDescent="0.2">
      <c r="A25" s="145" t="s">
        <v>190</v>
      </c>
      <c r="B25" s="149">
        <v>140560</v>
      </c>
      <c r="C25" s="148">
        <v>215799</v>
      </c>
      <c r="D25" s="148">
        <v>141170</v>
      </c>
      <c r="E25" s="148">
        <v>141170</v>
      </c>
      <c r="F25" s="148">
        <v>140536</v>
      </c>
      <c r="G25" s="167"/>
      <c r="H25" s="167"/>
      <c r="I25" s="167"/>
      <c r="J25" s="167"/>
      <c r="K25" s="167"/>
      <c r="L25" s="167"/>
      <c r="M25" s="167"/>
      <c r="N25" s="167"/>
      <c r="O25" s="167"/>
      <c r="P25" s="167"/>
      <c r="Q25" s="167"/>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c r="AU25" s="167"/>
      <c r="AV25" s="167"/>
      <c r="AW25" s="167"/>
      <c r="AX25" s="167"/>
      <c r="AY25" s="167"/>
      <c r="AZ25" s="167"/>
      <c r="BA25" s="167"/>
      <c r="BB25" s="167"/>
      <c r="BC25" s="167"/>
      <c r="BD25" s="167"/>
      <c r="BE25" s="167"/>
      <c r="BF25" s="167"/>
      <c r="BG25" s="167"/>
      <c r="BH25" s="167"/>
      <c r="BI25" s="167"/>
      <c r="BJ25" s="167"/>
      <c r="BK25" s="167"/>
      <c r="BL25" s="167"/>
      <c r="BM25" s="167"/>
      <c r="BN25" s="167"/>
      <c r="BO25" s="167"/>
      <c r="BP25" s="167"/>
      <c r="BQ25" s="167"/>
      <c r="BR25" s="167"/>
      <c r="BS25" s="167"/>
      <c r="BT25" s="167"/>
      <c r="BU25" s="167"/>
      <c r="BV25" s="167"/>
      <c r="BW25" s="167"/>
      <c r="BX25" s="167"/>
      <c r="BY25" s="167"/>
      <c r="BZ25" s="167"/>
      <c r="CA25" s="167"/>
      <c r="CB25" s="167"/>
      <c r="CC25" s="167"/>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row>
    <row r="26" spans="1:255" s="168" customFormat="1" ht="12.75" customHeight="1" x14ac:dyDescent="0.2">
      <c r="A26" s="145" t="s">
        <v>191</v>
      </c>
      <c r="B26" s="149">
        <v>1014809</v>
      </c>
      <c r="C26" s="148">
        <v>1158815</v>
      </c>
      <c r="D26" s="148">
        <v>934132</v>
      </c>
      <c r="E26" s="148">
        <v>934132</v>
      </c>
      <c r="F26" s="148">
        <v>905795</v>
      </c>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c r="AU26" s="167"/>
      <c r="AV26" s="167"/>
      <c r="AW26" s="167"/>
      <c r="AX26" s="167"/>
      <c r="AY26" s="167"/>
      <c r="AZ26" s="167"/>
      <c r="BA26" s="167"/>
      <c r="BB26" s="167"/>
      <c r="BC26" s="167"/>
      <c r="BD26" s="167"/>
      <c r="BE26" s="167"/>
      <c r="BF26" s="167"/>
      <c r="BG26" s="167"/>
      <c r="BH26" s="167"/>
      <c r="BI26" s="167"/>
      <c r="BJ26" s="167"/>
      <c r="BK26" s="167"/>
      <c r="BL26" s="167"/>
      <c r="BM26" s="167"/>
      <c r="BN26" s="167"/>
      <c r="BO26" s="167"/>
      <c r="BP26" s="167"/>
      <c r="BQ26" s="167"/>
      <c r="BR26" s="167"/>
      <c r="BS26" s="167"/>
      <c r="BT26" s="167"/>
      <c r="BU26" s="167"/>
      <c r="BV26" s="167"/>
      <c r="BW26" s="167"/>
      <c r="BX26" s="167"/>
      <c r="BY26" s="167"/>
      <c r="BZ26" s="167"/>
      <c r="CA26" s="167"/>
      <c r="CB26" s="167"/>
      <c r="CC26" s="167"/>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row>
    <row r="27" spans="1:255" s="168" customFormat="1" ht="12.75" customHeight="1" x14ac:dyDescent="0.2">
      <c r="A27" s="145" t="s">
        <v>227</v>
      </c>
      <c r="B27" s="155">
        <v>586947</v>
      </c>
      <c r="C27" s="148">
        <v>803926</v>
      </c>
      <c r="D27" s="148">
        <v>589314</v>
      </c>
      <c r="E27" s="148">
        <v>589314</v>
      </c>
      <c r="F27" s="154">
        <v>586814</v>
      </c>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row>
    <row r="28" spans="1:255" s="168" customFormat="1" ht="12.75" customHeight="1" x14ac:dyDescent="0.2">
      <c r="A28" s="145" t="s">
        <v>232</v>
      </c>
      <c r="B28" s="155">
        <v>398307</v>
      </c>
      <c r="C28" s="148">
        <v>542859</v>
      </c>
      <c r="D28" s="148">
        <v>399668</v>
      </c>
      <c r="E28" s="148">
        <v>399668</v>
      </c>
      <c r="F28" s="154">
        <v>398269</v>
      </c>
      <c r="G28" s="167"/>
      <c r="H28" s="167"/>
      <c r="I28" s="167"/>
      <c r="J28" s="167"/>
      <c r="K28" s="167"/>
      <c r="L28" s="167"/>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row>
    <row r="29" spans="1:255" s="168" customFormat="1" ht="12.75" customHeight="1" x14ac:dyDescent="0.2">
      <c r="A29" s="145" t="s">
        <v>194</v>
      </c>
      <c r="B29" s="155">
        <v>248808</v>
      </c>
      <c r="C29" s="148">
        <v>349302</v>
      </c>
      <c r="D29" s="148">
        <v>254178</v>
      </c>
      <c r="E29" s="148">
        <v>254178</v>
      </c>
      <c r="F29" s="154">
        <v>243512</v>
      </c>
      <c r="G29" s="167"/>
      <c r="H29" s="167"/>
      <c r="I29" s="167"/>
      <c r="J29" s="167"/>
      <c r="K29" s="167"/>
      <c r="L29" s="167"/>
      <c r="M29" s="167"/>
      <c r="N29" s="167"/>
      <c r="O29" s="167"/>
      <c r="P29" s="167"/>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c r="AU29" s="167"/>
      <c r="AV29" s="167"/>
      <c r="AW29" s="167"/>
      <c r="AX29" s="167"/>
      <c r="AY29" s="167"/>
      <c r="AZ29" s="167"/>
      <c r="BA29" s="167"/>
      <c r="BB29" s="167"/>
      <c r="BC29" s="167"/>
      <c r="BD29" s="167"/>
      <c r="BE29" s="167"/>
      <c r="BF29" s="167"/>
      <c r="BG29" s="167"/>
      <c r="BH29" s="167"/>
      <c r="BI29" s="167"/>
      <c r="BJ29" s="167"/>
      <c r="BK29" s="167"/>
      <c r="BL29" s="167"/>
      <c r="BM29" s="167"/>
      <c r="BN29" s="167"/>
      <c r="BO29" s="167"/>
      <c r="BP29" s="167"/>
      <c r="BQ29" s="167"/>
      <c r="BR29" s="167"/>
      <c r="BS29" s="167"/>
      <c r="BT29" s="167"/>
      <c r="BU29" s="167"/>
      <c r="BV29" s="167"/>
      <c r="BW29" s="167"/>
      <c r="BX29" s="167"/>
      <c r="BY29" s="167"/>
      <c r="BZ29" s="167"/>
      <c r="CA29" s="167"/>
      <c r="CB29" s="167"/>
      <c r="CC29" s="167"/>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row>
    <row r="30" spans="1:255" s="168" customFormat="1" ht="12.75" customHeight="1" x14ac:dyDescent="0.2">
      <c r="A30" s="145" t="s">
        <v>195</v>
      </c>
      <c r="B30" s="149">
        <v>149881</v>
      </c>
      <c r="C30" s="148">
        <v>203385</v>
      </c>
      <c r="D30" s="148">
        <v>151651</v>
      </c>
      <c r="E30" s="148">
        <v>151651</v>
      </c>
      <c r="F30" s="148">
        <v>144606</v>
      </c>
      <c r="G30" s="167"/>
      <c r="H30" s="167"/>
      <c r="I30" s="167"/>
      <c r="J30" s="167"/>
      <c r="K30" s="167"/>
      <c r="L30" s="167"/>
      <c r="M30" s="167"/>
      <c r="N30" s="167"/>
      <c r="O30" s="167"/>
      <c r="P30" s="167"/>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c r="AU30" s="167"/>
      <c r="AV30" s="167"/>
      <c r="AW30" s="167"/>
      <c r="AX30" s="167"/>
      <c r="AY30" s="167"/>
      <c r="AZ30" s="167"/>
      <c r="BA30" s="167"/>
      <c r="BB30" s="167"/>
      <c r="BC30" s="167"/>
      <c r="BD30" s="167"/>
      <c r="BE30" s="167"/>
      <c r="BF30" s="167"/>
      <c r="BG30" s="167"/>
      <c r="BH30" s="167"/>
      <c r="BI30" s="167"/>
      <c r="BJ30" s="167"/>
      <c r="BK30" s="167"/>
      <c r="BL30" s="167"/>
      <c r="BM30" s="167"/>
      <c r="BN30" s="167"/>
      <c r="BO30" s="167"/>
      <c r="BP30" s="167"/>
      <c r="BQ30" s="167"/>
      <c r="BR30" s="167"/>
      <c r="BS30" s="167"/>
      <c r="BT30" s="167"/>
      <c r="BU30" s="167"/>
      <c r="BV30" s="167"/>
      <c r="BW30" s="167"/>
      <c r="BX30" s="167"/>
      <c r="BY30" s="167"/>
      <c r="BZ30" s="167"/>
      <c r="CA30" s="167"/>
      <c r="CB30" s="167"/>
      <c r="CC30" s="167"/>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row>
    <row r="31" spans="1:255" s="168" customFormat="1" ht="12.75" customHeight="1" x14ac:dyDescent="0.2">
      <c r="A31" s="145" t="s">
        <v>196</v>
      </c>
      <c r="B31" s="149">
        <v>80486</v>
      </c>
      <c r="C31" s="148">
        <v>137769</v>
      </c>
      <c r="D31" s="148">
        <v>87397</v>
      </c>
      <c r="E31" s="148">
        <v>87397</v>
      </c>
      <c r="F31" s="148">
        <v>76222</v>
      </c>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c r="AV31" s="167"/>
      <c r="AW31" s="167"/>
      <c r="AX31" s="167"/>
      <c r="AY31" s="167"/>
      <c r="AZ31" s="167"/>
      <c r="BA31" s="167"/>
      <c r="BB31" s="167"/>
      <c r="BC31" s="167"/>
      <c r="BD31" s="167"/>
      <c r="BE31" s="167"/>
      <c r="BF31" s="167"/>
      <c r="BG31" s="167"/>
      <c r="BH31" s="167"/>
      <c r="BI31" s="167"/>
      <c r="BJ31" s="167"/>
      <c r="BK31" s="167"/>
      <c r="BL31" s="167"/>
      <c r="BM31" s="167"/>
      <c r="BN31" s="167"/>
      <c r="BO31" s="167"/>
      <c r="BP31" s="167"/>
      <c r="BQ31" s="167"/>
      <c r="BR31" s="167"/>
      <c r="BS31" s="167"/>
      <c r="BT31" s="167"/>
      <c r="BU31" s="167"/>
      <c r="BV31" s="167"/>
      <c r="BW31" s="167"/>
      <c r="BX31" s="167"/>
      <c r="BY31" s="167"/>
      <c r="BZ31" s="167"/>
      <c r="CA31" s="167"/>
      <c r="CB31" s="167"/>
      <c r="CC31" s="167"/>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row>
    <row r="32" spans="1:255" s="168" customFormat="1" ht="12.75" customHeight="1" x14ac:dyDescent="0.2">
      <c r="A32" s="145" t="s">
        <v>197</v>
      </c>
      <c r="B32" s="149">
        <v>926267</v>
      </c>
      <c r="C32" s="148">
        <v>970632</v>
      </c>
      <c r="D32" s="148">
        <v>934804</v>
      </c>
      <c r="E32" s="148">
        <v>934804</v>
      </c>
      <c r="F32" s="148">
        <v>925752</v>
      </c>
      <c r="G32" s="167"/>
      <c r="H32" s="167"/>
      <c r="I32" s="167"/>
      <c r="J32" s="167"/>
      <c r="K32" s="167"/>
      <c r="L32" s="167"/>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row>
    <row r="33" spans="1:255" s="168" customFormat="1" ht="12.75" customHeight="1" x14ac:dyDescent="0.2">
      <c r="A33" s="145" t="s">
        <v>198</v>
      </c>
      <c r="B33" s="149">
        <v>121688</v>
      </c>
      <c r="C33" s="148">
        <v>251778</v>
      </c>
      <c r="D33" s="148">
        <v>122256</v>
      </c>
      <c r="E33" s="148">
        <v>122256</v>
      </c>
      <c r="F33" s="148">
        <v>118561</v>
      </c>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row>
    <row r="34" spans="1:255" s="168" customFormat="1" ht="12.75" customHeight="1" x14ac:dyDescent="0.2">
      <c r="A34" s="145" t="s">
        <v>199</v>
      </c>
      <c r="B34" s="149">
        <v>387231</v>
      </c>
      <c r="C34" s="148">
        <v>512364</v>
      </c>
      <c r="D34" s="148">
        <v>388844</v>
      </c>
      <c r="E34" s="148">
        <v>388844</v>
      </c>
      <c r="F34" s="148">
        <v>381345</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c r="AU34" s="167"/>
      <c r="AV34" s="167"/>
      <c r="AW34" s="167"/>
      <c r="AX34" s="167"/>
      <c r="AY34" s="167"/>
      <c r="AZ34" s="167"/>
      <c r="BA34" s="167"/>
      <c r="BB34" s="167"/>
      <c r="BC34" s="167"/>
      <c r="BD34" s="167"/>
      <c r="BE34" s="167"/>
      <c r="BF34" s="167"/>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C34" s="167"/>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row>
    <row r="35" spans="1:255" s="168" customFormat="1" ht="12.75" customHeight="1" x14ac:dyDescent="0.2">
      <c r="A35" s="145" t="s">
        <v>200</v>
      </c>
      <c r="B35" s="155">
        <v>246764</v>
      </c>
      <c r="C35" s="148">
        <v>323454</v>
      </c>
      <c r="D35" s="148">
        <v>247559</v>
      </c>
      <c r="E35" s="148">
        <v>247559</v>
      </c>
      <c r="F35" s="154">
        <v>246637</v>
      </c>
      <c r="G35" s="167"/>
      <c r="H35" s="167"/>
      <c r="I35" s="167"/>
      <c r="J35" s="167"/>
      <c r="K35" s="167"/>
      <c r="L35" s="167"/>
      <c r="M35" s="167"/>
      <c r="N35" s="167"/>
      <c r="O35" s="167"/>
      <c r="P35" s="167"/>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c r="AU35" s="167"/>
      <c r="AV35" s="167"/>
      <c r="AW35" s="167"/>
      <c r="AX35" s="167"/>
      <c r="AY35" s="167"/>
      <c r="AZ35" s="167"/>
      <c r="BA35" s="167"/>
      <c r="BB35" s="167"/>
      <c r="BC35" s="167"/>
      <c r="BD35" s="167"/>
      <c r="BE35" s="167"/>
      <c r="BF35" s="167"/>
      <c r="BG35" s="167"/>
      <c r="BH35" s="167"/>
      <c r="BI35" s="167"/>
      <c r="BJ35" s="167"/>
      <c r="BK35" s="167"/>
      <c r="BL35" s="167"/>
      <c r="BM35" s="167"/>
      <c r="BN35" s="167"/>
      <c r="BO35" s="167"/>
      <c r="BP35" s="167"/>
      <c r="BQ35" s="167"/>
      <c r="BR35" s="167"/>
      <c r="BS35" s="167"/>
      <c r="BT35" s="167"/>
      <c r="BU35" s="167"/>
      <c r="BV35" s="167"/>
      <c r="BW35" s="167"/>
      <c r="BX35" s="167"/>
      <c r="BY35" s="167"/>
      <c r="BZ35" s="167"/>
      <c r="CA35" s="167"/>
      <c r="CB35" s="167"/>
      <c r="CC35" s="167"/>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row>
    <row r="36" spans="1:255" s="168" customFormat="1" ht="12.75" customHeight="1" x14ac:dyDescent="0.2">
      <c r="A36" s="145" t="s">
        <v>201</v>
      </c>
      <c r="B36" s="155">
        <v>186252</v>
      </c>
      <c r="C36" s="148">
        <v>211624</v>
      </c>
      <c r="D36" s="148">
        <v>186698</v>
      </c>
      <c r="E36" s="148">
        <v>186698</v>
      </c>
      <c r="F36" s="154">
        <v>184037</v>
      </c>
      <c r="G36" s="167"/>
      <c r="H36" s="167"/>
      <c r="I36" s="167"/>
      <c r="J36" s="167"/>
      <c r="K36" s="167"/>
      <c r="L36" s="167"/>
      <c r="M36" s="167"/>
      <c r="N36" s="167"/>
      <c r="O36" s="167"/>
      <c r="P36" s="167"/>
      <c r="Q36" s="167"/>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c r="AU36" s="167"/>
      <c r="AV36" s="167"/>
      <c r="AW36" s="167"/>
      <c r="AX36" s="167"/>
      <c r="AY36" s="167"/>
      <c r="AZ36" s="167"/>
      <c r="BA36" s="167"/>
      <c r="BB36" s="167"/>
      <c r="BC36" s="167"/>
      <c r="BD36" s="167"/>
      <c r="BE36" s="167"/>
      <c r="BF36" s="167"/>
      <c r="BG36" s="167"/>
      <c r="BH36" s="167"/>
      <c r="BI36" s="167"/>
      <c r="BJ36" s="167"/>
      <c r="BK36" s="167"/>
      <c r="BL36" s="167"/>
      <c r="BM36" s="167"/>
      <c r="BN36" s="167"/>
      <c r="BO36" s="167"/>
      <c r="BP36" s="167"/>
      <c r="BQ36" s="167"/>
      <c r="BR36" s="167"/>
      <c r="BS36" s="167"/>
      <c r="BT36" s="167"/>
      <c r="BU36" s="167"/>
      <c r="BV36" s="167"/>
      <c r="BW36" s="167"/>
      <c r="BX36" s="167"/>
      <c r="BY36" s="167"/>
      <c r="BZ36" s="167"/>
      <c r="CA36" s="167"/>
      <c r="CB36" s="167"/>
      <c r="CC36" s="167"/>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row>
    <row r="37" spans="1:255" s="168" customFormat="1" ht="12.75" customHeight="1" x14ac:dyDescent="0.2">
      <c r="A37" s="145" t="s">
        <v>202</v>
      </c>
      <c r="B37" s="155">
        <v>237115</v>
      </c>
      <c r="C37" s="148">
        <v>282621</v>
      </c>
      <c r="D37" s="148">
        <v>217677</v>
      </c>
      <c r="E37" s="148">
        <v>217677</v>
      </c>
      <c r="F37" s="154">
        <v>209740</v>
      </c>
      <c r="G37" s="167"/>
      <c r="H37" s="167"/>
      <c r="I37" s="167"/>
      <c r="J37" s="167"/>
      <c r="K37" s="167"/>
      <c r="L37" s="167"/>
      <c r="M37" s="167"/>
      <c r="N37" s="167"/>
      <c r="O37" s="167"/>
      <c r="P37" s="167"/>
      <c r="Q37" s="167"/>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c r="AU37" s="167"/>
      <c r="AV37" s="167"/>
      <c r="AW37" s="167"/>
      <c r="AX37" s="167"/>
      <c r="AY37" s="167"/>
      <c r="AZ37" s="167"/>
      <c r="BA37" s="167"/>
      <c r="BB37" s="167"/>
      <c r="BC37" s="167"/>
      <c r="BD37" s="167"/>
      <c r="BE37" s="167"/>
      <c r="BF37" s="167"/>
      <c r="BG37" s="167"/>
      <c r="BH37" s="167"/>
      <c r="BI37" s="167"/>
      <c r="BJ37" s="167"/>
      <c r="BK37" s="167"/>
      <c r="BL37" s="167"/>
      <c r="BM37" s="167"/>
      <c r="BN37" s="167"/>
      <c r="BO37" s="167"/>
      <c r="BP37" s="167"/>
      <c r="BQ37" s="167"/>
      <c r="BR37" s="167"/>
      <c r="BS37" s="167"/>
      <c r="BT37" s="167"/>
      <c r="BU37" s="167"/>
      <c r="BV37" s="167"/>
      <c r="BW37" s="167"/>
      <c r="BX37" s="167"/>
      <c r="BY37" s="167"/>
      <c r="BZ37" s="167"/>
      <c r="CA37" s="167"/>
      <c r="CB37" s="167"/>
      <c r="CC37" s="167"/>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row>
    <row r="38" spans="1:255" s="168" customFormat="1" ht="12.75" customHeight="1" x14ac:dyDescent="0.2">
      <c r="A38" s="145" t="s">
        <v>203</v>
      </c>
      <c r="B38" s="149">
        <v>305594</v>
      </c>
      <c r="C38" s="148">
        <v>379245</v>
      </c>
      <c r="D38" s="148">
        <v>316492</v>
      </c>
      <c r="E38" s="148">
        <v>316492</v>
      </c>
      <c r="F38" s="148">
        <v>304582</v>
      </c>
      <c r="G38" s="167"/>
      <c r="H38" s="167"/>
      <c r="I38" s="167"/>
      <c r="J38" s="167"/>
      <c r="K38" s="167"/>
      <c r="L38" s="167"/>
      <c r="M38" s="167"/>
      <c r="N38" s="167"/>
      <c r="O38" s="167"/>
      <c r="P38" s="167"/>
      <c r="Q38" s="167"/>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c r="AU38" s="167"/>
      <c r="AV38" s="167"/>
      <c r="AW38" s="167"/>
      <c r="AX38" s="167"/>
      <c r="AY38" s="167"/>
      <c r="AZ38" s="167"/>
      <c r="BA38" s="167"/>
      <c r="BB38" s="167"/>
      <c r="BC38" s="167"/>
      <c r="BD38" s="167"/>
      <c r="BE38" s="167"/>
      <c r="BF38" s="167"/>
      <c r="BG38" s="167"/>
      <c r="BH38" s="167"/>
      <c r="BI38" s="167"/>
      <c r="BJ38" s="167"/>
      <c r="BK38" s="167"/>
      <c r="BL38" s="167"/>
      <c r="BM38" s="167"/>
      <c r="BN38" s="167"/>
      <c r="BO38" s="167"/>
      <c r="BP38" s="167"/>
      <c r="BQ38" s="167"/>
      <c r="BR38" s="167"/>
      <c r="BS38" s="167"/>
      <c r="BT38" s="167"/>
      <c r="BU38" s="167"/>
      <c r="BV38" s="167"/>
      <c r="BW38" s="167"/>
      <c r="BX38" s="167"/>
      <c r="BY38" s="167"/>
      <c r="BZ38" s="167"/>
      <c r="CA38" s="167"/>
      <c r="CB38" s="167"/>
      <c r="CC38" s="167"/>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row>
    <row r="39" spans="1:255" s="168" customFormat="1" ht="12.75" customHeight="1" x14ac:dyDescent="0.2">
      <c r="A39" s="145" t="s">
        <v>204</v>
      </c>
      <c r="B39" s="149">
        <v>340127</v>
      </c>
      <c r="C39" s="148">
        <v>417534</v>
      </c>
      <c r="D39" s="148">
        <v>345092</v>
      </c>
      <c r="E39" s="148">
        <v>345092</v>
      </c>
      <c r="F39" s="148">
        <v>339939</v>
      </c>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c r="AU39" s="167"/>
      <c r="AV39" s="167"/>
      <c r="AW39" s="167"/>
      <c r="AX39" s="167"/>
      <c r="AY39" s="167"/>
      <c r="AZ39" s="167"/>
      <c r="BA39" s="167"/>
      <c r="BB39" s="167"/>
      <c r="BC39" s="167"/>
      <c r="BD39" s="167"/>
      <c r="BE39" s="167"/>
      <c r="BF39" s="167"/>
      <c r="BG39" s="167"/>
      <c r="BH39" s="167"/>
      <c r="BI39" s="167"/>
      <c r="BJ39" s="167"/>
      <c r="BK39" s="167"/>
      <c r="BL39" s="167"/>
      <c r="BM39" s="167"/>
      <c r="BN39" s="167"/>
      <c r="BO39" s="167"/>
      <c r="BP39" s="167"/>
      <c r="BQ39" s="167"/>
      <c r="BR39" s="167"/>
      <c r="BS39" s="167"/>
      <c r="BT39" s="167"/>
      <c r="BU39" s="167"/>
      <c r="BV39" s="167"/>
      <c r="BW39" s="167"/>
      <c r="BX39" s="167"/>
      <c r="BY39" s="167"/>
      <c r="BZ39" s="167"/>
      <c r="CA39" s="167"/>
      <c r="CB39" s="167"/>
      <c r="CC39" s="167"/>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row>
    <row r="40" spans="1:255" s="168" customFormat="1" ht="12.75" customHeight="1" x14ac:dyDescent="0.2">
      <c r="A40" s="145" t="s">
        <v>205</v>
      </c>
      <c r="B40" s="149">
        <v>118579</v>
      </c>
      <c r="C40" s="148">
        <v>261224</v>
      </c>
      <c r="D40" s="148">
        <v>118850</v>
      </c>
      <c r="E40" s="148">
        <v>118850</v>
      </c>
      <c r="F40" s="148">
        <v>114557</v>
      </c>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c r="AU40" s="167"/>
      <c r="AV40" s="167"/>
      <c r="AW40" s="167"/>
      <c r="AX40" s="167"/>
      <c r="AY40" s="167"/>
      <c r="AZ40" s="167"/>
      <c r="BA40" s="167"/>
      <c r="BB40" s="167"/>
      <c r="BC40" s="167"/>
      <c r="BD40" s="167"/>
      <c r="BE40" s="167"/>
      <c r="BF40" s="167"/>
      <c r="BG40" s="167"/>
      <c r="BH40" s="167"/>
      <c r="BI40" s="167"/>
      <c r="BJ40" s="167"/>
      <c r="BK40" s="167"/>
      <c r="BL40" s="167"/>
      <c r="BM40" s="167"/>
      <c r="BN40" s="167"/>
      <c r="BO40" s="167"/>
      <c r="BP40" s="167"/>
      <c r="BQ40" s="167"/>
      <c r="BR40" s="167"/>
      <c r="BS40" s="167"/>
      <c r="BT40" s="167"/>
      <c r="BU40" s="167"/>
      <c r="BV40" s="167"/>
      <c r="BW40" s="167"/>
      <c r="BX40" s="167"/>
      <c r="BY40" s="167"/>
      <c r="BZ40" s="167"/>
      <c r="CA40" s="167"/>
      <c r="CB40" s="167"/>
      <c r="CC40" s="167"/>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row>
    <row r="41" spans="1:255" s="168" customFormat="1" ht="12.75" customHeight="1" x14ac:dyDescent="0.2">
      <c r="A41" s="145" t="s">
        <v>206</v>
      </c>
      <c r="B41" s="149">
        <v>491958</v>
      </c>
      <c r="C41" s="148">
        <v>582783</v>
      </c>
      <c r="D41" s="148">
        <v>495843</v>
      </c>
      <c r="E41" s="148">
        <v>495843</v>
      </c>
      <c r="F41" s="148">
        <v>488007</v>
      </c>
      <c r="G41" s="167"/>
      <c r="H41" s="167"/>
      <c r="I41" s="167"/>
      <c r="J41" s="167"/>
      <c r="K41" s="167"/>
      <c r="L41" s="167"/>
      <c r="M41" s="167"/>
      <c r="N41" s="167"/>
      <c r="O41" s="167"/>
      <c r="P41" s="167"/>
      <c r="Q41" s="167"/>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c r="BY41" s="167"/>
      <c r="BZ41" s="167"/>
      <c r="CA41" s="167"/>
      <c r="CB41" s="167"/>
      <c r="CC41" s="167"/>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row>
    <row r="42" spans="1:255" s="168" customFormat="1" ht="12.75" customHeight="1" x14ac:dyDescent="0.2">
      <c r="A42" s="145" t="s">
        <v>207</v>
      </c>
      <c r="B42" s="155">
        <v>68932</v>
      </c>
      <c r="C42" s="154">
        <v>111034</v>
      </c>
      <c r="D42" s="154">
        <v>69174</v>
      </c>
      <c r="E42" s="154">
        <v>69174</v>
      </c>
      <c r="F42" s="154">
        <v>68924</v>
      </c>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row>
    <row r="43" spans="1:255" s="168" customFormat="1" ht="12.75" customHeight="1" x14ac:dyDescent="0.2">
      <c r="A43" s="145" t="s">
        <v>208</v>
      </c>
      <c r="B43" s="155">
        <v>272739</v>
      </c>
      <c r="C43" s="154">
        <v>456078</v>
      </c>
      <c r="D43" s="154">
        <v>274464</v>
      </c>
      <c r="E43" s="154">
        <v>274464</v>
      </c>
      <c r="F43" s="154">
        <v>257391</v>
      </c>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c r="BY43" s="167"/>
      <c r="BZ43" s="167"/>
      <c r="CA43" s="167"/>
      <c r="CB43" s="167"/>
      <c r="CC43" s="167"/>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row>
    <row r="44" spans="1:255" s="168" customFormat="1" ht="12.75" customHeight="1" x14ac:dyDescent="0.2">
      <c r="A44" s="145" t="s">
        <v>209</v>
      </c>
      <c r="B44" s="149">
        <v>211599</v>
      </c>
      <c r="C44" s="148">
        <v>285706</v>
      </c>
      <c r="D44" s="148">
        <v>211192</v>
      </c>
      <c r="E44" s="148">
        <v>211192</v>
      </c>
      <c r="F44" s="148">
        <v>183116</v>
      </c>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c r="BY44" s="167"/>
      <c r="BZ44" s="167"/>
      <c r="CA44" s="167"/>
      <c r="CB44" s="167"/>
      <c r="CC44" s="167"/>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row>
    <row r="45" spans="1:255" s="168" customFormat="1" ht="12.75" customHeight="1" x14ac:dyDescent="0.2">
      <c r="A45" s="145" t="s">
        <v>210</v>
      </c>
      <c r="B45" s="149">
        <v>232544</v>
      </c>
      <c r="C45" s="148">
        <v>287765</v>
      </c>
      <c r="D45" s="148">
        <v>209553</v>
      </c>
      <c r="E45" s="148">
        <v>209553</v>
      </c>
      <c r="F45" s="148">
        <v>205337</v>
      </c>
      <c r="G45" s="167"/>
      <c r="H45" s="167"/>
      <c r="I45" s="167"/>
      <c r="J45" s="167"/>
      <c r="K45" s="167"/>
      <c r="L45" s="167"/>
      <c r="M45" s="167"/>
      <c r="N45" s="167"/>
      <c r="O45" s="167"/>
      <c r="P45" s="167"/>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c r="BY45" s="167"/>
      <c r="BZ45" s="167"/>
      <c r="CA45" s="167"/>
      <c r="CB45" s="167"/>
      <c r="CC45" s="167"/>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row>
    <row r="46" spans="1:255" s="168" customFormat="1" ht="12.75" customHeight="1" thickBot="1" x14ac:dyDescent="0.25">
      <c r="A46" s="153" t="s">
        <v>211</v>
      </c>
      <c r="B46" s="152">
        <v>101739</v>
      </c>
      <c r="C46" s="151">
        <v>157605</v>
      </c>
      <c r="D46" s="151">
        <v>103026</v>
      </c>
      <c r="E46" s="151">
        <v>103026</v>
      </c>
      <c r="F46" s="151">
        <v>100916</v>
      </c>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c r="BY46" s="167"/>
      <c r="BZ46" s="167"/>
      <c r="CA46" s="167"/>
      <c r="CB46" s="167"/>
      <c r="CC46" s="167"/>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row>
    <row r="47" spans="1:255" s="145" customFormat="1" ht="12.75" customHeight="1" x14ac:dyDescent="0.2">
      <c r="A47" s="150" t="s">
        <v>298</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68" customFormat="1" ht="24.75" customHeight="1" x14ac:dyDescent="0.2">
      <c r="A48" s="445" t="s">
        <v>489</v>
      </c>
      <c r="B48" s="445"/>
      <c r="C48" s="445"/>
      <c r="D48" s="445"/>
      <c r="E48" s="445"/>
      <c r="F48" s="445"/>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c r="AV48" s="167"/>
      <c r="AW48" s="167"/>
      <c r="AX48" s="167"/>
      <c r="AY48" s="167"/>
      <c r="AZ48" s="167"/>
      <c r="BA48" s="167"/>
      <c r="BB48" s="167"/>
      <c r="BC48" s="167"/>
      <c r="BD48" s="167"/>
      <c r="BE48" s="167"/>
      <c r="BF48" s="167"/>
      <c r="BG48" s="167"/>
      <c r="BH48" s="167"/>
      <c r="BI48" s="167"/>
      <c r="BJ48" s="167"/>
      <c r="BK48" s="167"/>
      <c r="BL48" s="167"/>
      <c r="BM48" s="167"/>
      <c r="BN48" s="167"/>
      <c r="BO48" s="167"/>
      <c r="BP48" s="167"/>
      <c r="BQ48" s="167"/>
      <c r="BR48" s="167"/>
      <c r="BS48" s="167"/>
      <c r="BT48" s="167"/>
      <c r="BU48" s="167"/>
      <c r="BV48" s="167"/>
      <c r="BW48" s="167"/>
      <c r="BX48" s="167"/>
      <c r="BY48" s="167"/>
      <c r="BZ48" s="167"/>
      <c r="CA48" s="167"/>
      <c r="CB48" s="167"/>
      <c r="CC48" s="167"/>
      <c r="CD48" s="167"/>
      <c r="CE48" s="167"/>
      <c r="CF48" s="167"/>
      <c r="CG48" s="167"/>
      <c r="CH48" s="167"/>
      <c r="CI48" s="167"/>
      <c r="CJ48" s="167"/>
      <c r="CK48" s="167"/>
      <c r="CL48" s="167"/>
      <c r="CM48" s="167"/>
      <c r="CN48" s="167"/>
      <c r="CO48" s="167"/>
      <c r="CP48" s="167"/>
      <c r="CQ48" s="167"/>
      <c r="CR48" s="167"/>
      <c r="CS48" s="167"/>
      <c r="CT48" s="167"/>
      <c r="CU48" s="167"/>
      <c r="CV48" s="167"/>
      <c r="CW48" s="167"/>
      <c r="CX48" s="167"/>
      <c r="CY48" s="167"/>
      <c r="CZ48" s="167"/>
      <c r="DA48" s="167"/>
      <c r="DB48" s="167"/>
      <c r="DC48" s="167"/>
      <c r="DD48" s="167"/>
      <c r="DE48" s="167"/>
      <c r="DF48" s="167"/>
      <c r="DG48" s="167"/>
      <c r="DH48" s="167"/>
      <c r="DI48" s="167"/>
      <c r="DJ48" s="167"/>
      <c r="DK48" s="167"/>
      <c r="DL48" s="167"/>
      <c r="DM48" s="167"/>
      <c r="DN48" s="167"/>
      <c r="DO48" s="167"/>
      <c r="DP48" s="167"/>
      <c r="DQ48" s="167"/>
      <c r="DR48" s="167"/>
      <c r="DS48" s="167"/>
      <c r="DT48" s="167"/>
      <c r="DU48" s="167"/>
      <c r="DV48" s="167"/>
      <c r="DW48" s="167"/>
      <c r="DX48" s="167"/>
      <c r="DY48" s="167"/>
      <c r="DZ48" s="167"/>
      <c r="EA48" s="167"/>
      <c r="EB48" s="167"/>
      <c r="EC48" s="167"/>
      <c r="ED48" s="167"/>
      <c r="EE48" s="167"/>
      <c r="EF48" s="167"/>
      <c r="EG48" s="167"/>
      <c r="EH48" s="167"/>
      <c r="EI48" s="167"/>
      <c r="EJ48" s="167"/>
      <c r="EK48" s="167"/>
      <c r="EL48" s="167"/>
      <c r="EM48" s="167"/>
      <c r="EN48" s="167"/>
      <c r="EO48" s="167"/>
      <c r="EP48" s="167"/>
      <c r="EQ48" s="167"/>
      <c r="ER48" s="167"/>
      <c r="ES48" s="167"/>
      <c r="ET48" s="167"/>
      <c r="EU48" s="167"/>
      <c r="EV48" s="167"/>
      <c r="EW48" s="167"/>
      <c r="EX48" s="167"/>
      <c r="EY48" s="167"/>
      <c r="EZ48" s="167"/>
      <c r="FA48" s="167"/>
      <c r="FB48" s="167"/>
      <c r="FC48" s="167"/>
      <c r="FD48" s="167"/>
      <c r="FE48" s="167"/>
      <c r="FF48" s="167"/>
      <c r="FG48" s="167"/>
      <c r="FH48" s="167"/>
      <c r="FI48" s="167"/>
      <c r="FJ48" s="167"/>
      <c r="FK48" s="167"/>
      <c r="FL48" s="167"/>
      <c r="FM48" s="167"/>
      <c r="FN48" s="167"/>
      <c r="FO48" s="167"/>
      <c r="FP48" s="167"/>
      <c r="FQ48" s="167"/>
      <c r="FR48" s="167"/>
      <c r="FS48" s="167"/>
      <c r="FT48" s="167"/>
      <c r="FU48" s="167"/>
      <c r="FV48" s="167"/>
      <c r="FW48" s="167"/>
      <c r="FX48" s="167"/>
      <c r="FY48" s="167"/>
      <c r="FZ48" s="167"/>
      <c r="GA48" s="167"/>
      <c r="GB48" s="167"/>
      <c r="GC48" s="167"/>
      <c r="GD48" s="167"/>
      <c r="GE48" s="167"/>
      <c r="GF48" s="167"/>
      <c r="GG48" s="167"/>
      <c r="GH48" s="167"/>
      <c r="GI48" s="167"/>
      <c r="GJ48" s="167"/>
      <c r="GK48" s="167"/>
      <c r="GL48" s="167"/>
      <c r="GM48" s="167"/>
      <c r="GN48" s="167"/>
      <c r="GO48" s="167"/>
      <c r="GP48" s="167"/>
      <c r="GQ48" s="167"/>
      <c r="GR48" s="167"/>
      <c r="GS48" s="167"/>
      <c r="GT48" s="167"/>
      <c r="GU48" s="167"/>
      <c r="GV48" s="167"/>
      <c r="GW48" s="167"/>
      <c r="GX48" s="167"/>
      <c r="GY48" s="167"/>
      <c r="GZ48" s="167"/>
      <c r="HA48" s="167"/>
      <c r="HB48" s="167"/>
      <c r="HC48" s="167"/>
      <c r="HD48" s="167"/>
      <c r="HE48" s="167"/>
      <c r="HF48" s="167"/>
      <c r="HG48" s="167"/>
      <c r="HH48" s="167"/>
      <c r="HI48" s="167"/>
      <c r="HJ48" s="167"/>
      <c r="HK48" s="167"/>
      <c r="HL48" s="167"/>
      <c r="HM48" s="167"/>
      <c r="HN48" s="167"/>
      <c r="HO48" s="167"/>
      <c r="HP48" s="167"/>
      <c r="HQ48" s="167"/>
      <c r="HR48" s="167"/>
      <c r="HS48" s="167"/>
      <c r="HT48" s="167"/>
      <c r="HU48" s="167"/>
      <c r="HV48" s="167"/>
      <c r="HW48" s="167"/>
      <c r="HX48" s="167"/>
      <c r="HY48" s="167"/>
      <c r="HZ48" s="167"/>
      <c r="IA48" s="167"/>
      <c r="IB48" s="167"/>
      <c r="IC48" s="167"/>
      <c r="ID48" s="167"/>
      <c r="IE48" s="167"/>
      <c r="IF48" s="167"/>
      <c r="IG48" s="167"/>
      <c r="IH48" s="167"/>
      <c r="II48" s="167"/>
      <c r="IJ48" s="167"/>
      <c r="IK48" s="167"/>
      <c r="IL48" s="167"/>
      <c r="IM48" s="167"/>
      <c r="IN48" s="167"/>
      <c r="IO48" s="167"/>
      <c r="IP48" s="167"/>
      <c r="IQ48" s="167"/>
      <c r="IR48" s="167"/>
      <c r="IS48" s="167"/>
      <c r="IT48" s="167"/>
      <c r="IU48" s="167"/>
    </row>
    <row r="49" spans="1:255" s="144" customFormat="1"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5" s="168" customFormat="1" ht="12.75" customHeight="1" x14ac:dyDescent="0.2">
      <c r="A50" s="165" t="s">
        <v>237</v>
      </c>
      <c r="B50" s="170"/>
      <c r="C50" s="170"/>
      <c r="D50" s="170"/>
      <c r="E50" s="170"/>
      <c r="F50" s="170"/>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c r="AU50" s="167"/>
      <c r="AV50" s="167"/>
      <c r="AW50" s="167"/>
      <c r="AX50" s="167"/>
      <c r="AY50" s="167"/>
      <c r="AZ50" s="167"/>
      <c r="BA50" s="167"/>
      <c r="BB50" s="167"/>
      <c r="BC50" s="167"/>
      <c r="BD50" s="167"/>
      <c r="BE50" s="167"/>
      <c r="BF50" s="167"/>
      <c r="BG50" s="167"/>
      <c r="BH50" s="167"/>
      <c r="BI50" s="167"/>
      <c r="BJ50" s="167"/>
      <c r="BK50" s="167"/>
      <c r="BL50" s="167"/>
      <c r="BM50" s="167"/>
      <c r="BN50" s="167"/>
      <c r="BO50" s="167"/>
      <c r="BP50" s="167"/>
      <c r="BQ50" s="167"/>
      <c r="BR50" s="167"/>
      <c r="BS50" s="167"/>
      <c r="BT50" s="167"/>
      <c r="BU50" s="167"/>
      <c r="BV50" s="167"/>
      <c r="BW50" s="167"/>
      <c r="BX50" s="167"/>
      <c r="BY50" s="167"/>
      <c r="BZ50" s="167"/>
      <c r="CA50" s="167"/>
      <c r="CB50" s="167"/>
      <c r="CC50" s="167"/>
      <c r="CD50" s="167"/>
      <c r="CE50" s="167"/>
      <c r="CF50" s="167"/>
      <c r="CG50" s="167"/>
      <c r="CH50" s="167"/>
      <c r="CI50" s="167"/>
      <c r="CJ50" s="167"/>
      <c r="CK50" s="167"/>
      <c r="CL50" s="167"/>
      <c r="CM50" s="167"/>
      <c r="CN50" s="167"/>
      <c r="CO50" s="167"/>
      <c r="CP50" s="167"/>
      <c r="CQ50" s="167"/>
      <c r="CR50" s="167"/>
      <c r="CS50" s="167"/>
      <c r="CT50" s="167"/>
      <c r="CU50" s="167"/>
      <c r="CV50" s="167"/>
      <c r="CW50" s="167"/>
      <c r="CX50" s="167"/>
      <c r="CY50" s="167"/>
      <c r="CZ50" s="167"/>
      <c r="DA50" s="167"/>
      <c r="DB50" s="167"/>
      <c r="DC50" s="167"/>
      <c r="DD50" s="167"/>
      <c r="DE50" s="167"/>
      <c r="DF50" s="167"/>
      <c r="DG50" s="167"/>
      <c r="DH50" s="167"/>
      <c r="DI50" s="167"/>
      <c r="DJ50" s="167"/>
      <c r="DK50" s="167"/>
      <c r="DL50" s="167"/>
      <c r="DM50" s="167"/>
      <c r="DN50" s="167"/>
      <c r="DO50" s="167"/>
      <c r="DP50" s="167"/>
      <c r="DQ50" s="167"/>
      <c r="DR50" s="167"/>
      <c r="DS50" s="167"/>
      <c r="DT50" s="167"/>
      <c r="DU50" s="167"/>
      <c r="DV50" s="167"/>
      <c r="DW50" s="167"/>
      <c r="DX50" s="167"/>
      <c r="DY50" s="167"/>
      <c r="DZ50" s="167"/>
      <c r="EA50" s="167"/>
      <c r="EB50" s="167"/>
      <c r="EC50" s="167"/>
      <c r="ED50" s="167"/>
      <c r="EE50" s="167"/>
      <c r="EF50" s="167"/>
      <c r="EG50" s="167"/>
      <c r="EH50" s="167"/>
      <c r="EI50" s="167"/>
      <c r="EJ50" s="167"/>
      <c r="EK50" s="167"/>
      <c r="EL50" s="167"/>
      <c r="EM50" s="167"/>
      <c r="EN50" s="167"/>
      <c r="EO50" s="167"/>
      <c r="EP50" s="167"/>
      <c r="EQ50" s="167"/>
      <c r="ER50" s="167"/>
      <c r="ES50" s="167"/>
      <c r="ET50" s="167"/>
      <c r="EU50" s="167"/>
      <c r="EV50" s="167"/>
      <c r="EW50" s="167"/>
      <c r="EX50" s="167"/>
      <c r="EY50" s="167"/>
      <c r="EZ50" s="167"/>
      <c r="FA50" s="167"/>
      <c r="FB50" s="167"/>
      <c r="FC50" s="167"/>
      <c r="FD50" s="167"/>
      <c r="FE50" s="167"/>
      <c r="FF50" s="167"/>
      <c r="FG50" s="167"/>
      <c r="FH50" s="167"/>
      <c r="FI50" s="167"/>
      <c r="FJ50" s="167"/>
      <c r="FK50" s="167"/>
      <c r="FL50" s="167"/>
      <c r="FM50" s="167"/>
      <c r="FN50" s="167"/>
      <c r="FO50" s="167"/>
      <c r="FP50" s="167"/>
      <c r="FQ50" s="167"/>
      <c r="FR50" s="167"/>
      <c r="FS50" s="167"/>
      <c r="FT50" s="167"/>
      <c r="FU50" s="167"/>
      <c r="FV50" s="167"/>
      <c r="FW50" s="167"/>
      <c r="FX50" s="167"/>
      <c r="FY50" s="167"/>
      <c r="FZ50" s="167"/>
      <c r="GA50" s="167"/>
      <c r="GB50" s="167"/>
      <c r="GC50" s="167"/>
      <c r="GD50" s="167"/>
      <c r="GE50" s="167"/>
      <c r="GF50" s="167"/>
      <c r="GG50" s="167"/>
      <c r="GH50" s="167"/>
      <c r="GI50" s="167"/>
      <c r="GJ50" s="167"/>
      <c r="GK50" s="167"/>
      <c r="GL50" s="167"/>
      <c r="GM50" s="167"/>
      <c r="GN50" s="167"/>
      <c r="GO50" s="167"/>
      <c r="GP50" s="167"/>
      <c r="GQ50" s="167"/>
      <c r="GR50" s="167"/>
      <c r="GS50" s="167"/>
      <c r="GT50" s="167"/>
      <c r="GU50" s="167"/>
      <c r="GV50" s="167"/>
      <c r="GW50" s="167"/>
      <c r="GX50" s="167"/>
      <c r="GY50" s="167"/>
      <c r="GZ50" s="167"/>
      <c r="HA50" s="167"/>
      <c r="HB50" s="167"/>
      <c r="HC50" s="167"/>
      <c r="HD50" s="167"/>
      <c r="HE50" s="167"/>
      <c r="HF50" s="167"/>
      <c r="HG50" s="167"/>
      <c r="HH50" s="167"/>
      <c r="HI50" s="167"/>
      <c r="HJ50" s="167"/>
      <c r="HK50" s="167"/>
      <c r="HL50" s="167"/>
      <c r="HM50" s="167"/>
      <c r="HN50" s="167"/>
      <c r="HO50" s="167"/>
      <c r="HP50" s="167"/>
      <c r="HQ50" s="167"/>
      <c r="HR50" s="167"/>
      <c r="HS50" s="167"/>
      <c r="HT50" s="167"/>
      <c r="HU50" s="167"/>
      <c r="HV50" s="167"/>
      <c r="HW50" s="167"/>
      <c r="HX50" s="167"/>
      <c r="HY50" s="167"/>
      <c r="HZ50" s="167"/>
      <c r="IA50" s="167"/>
      <c r="IB50" s="167"/>
      <c r="IC50" s="167"/>
      <c r="ID50" s="167"/>
      <c r="IE50" s="167"/>
      <c r="IF50" s="167"/>
      <c r="IG50" s="167"/>
      <c r="IH50" s="167"/>
      <c r="II50" s="167"/>
      <c r="IJ50" s="167"/>
      <c r="IK50" s="167"/>
      <c r="IL50" s="167"/>
      <c r="IM50" s="167"/>
      <c r="IN50" s="167"/>
      <c r="IO50" s="167"/>
      <c r="IP50" s="167"/>
      <c r="IQ50" s="167"/>
      <c r="IR50" s="167"/>
      <c r="IS50" s="167"/>
      <c r="IT50" s="167"/>
      <c r="IU50" s="167"/>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5433070866141736" bottom="0.31496062992125984" header="0" footer="0"/>
  <pageSetup paperSize="119" scale="92"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552</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671</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12440053</v>
      </c>
      <c r="C10" s="155">
        <v>16164664</v>
      </c>
      <c r="D10" s="155">
        <v>12386329</v>
      </c>
      <c r="E10" s="155">
        <v>12386329</v>
      </c>
      <c r="F10" s="155">
        <v>12150197</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182074</v>
      </c>
      <c r="C12" s="154">
        <v>211472</v>
      </c>
      <c r="D12" s="154">
        <v>165337</v>
      </c>
      <c r="E12" s="154">
        <v>165337</v>
      </c>
      <c r="F12" s="154">
        <v>164099</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600547</v>
      </c>
      <c r="C13" s="148">
        <v>662464</v>
      </c>
      <c r="D13" s="148">
        <v>603836</v>
      </c>
      <c r="E13" s="148">
        <v>603836</v>
      </c>
      <c r="F13" s="148">
        <v>600440</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91412</v>
      </c>
      <c r="C14" s="148">
        <v>106193</v>
      </c>
      <c r="D14" s="148">
        <v>92096</v>
      </c>
      <c r="E14" s="148">
        <v>92096</v>
      </c>
      <c r="F14" s="148">
        <v>91369</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102325</v>
      </c>
      <c r="C15" s="148">
        <v>130796</v>
      </c>
      <c r="D15" s="148">
        <v>102831</v>
      </c>
      <c r="E15" s="148">
        <v>102831</v>
      </c>
      <c r="F15" s="148">
        <v>100880</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487039</v>
      </c>
      <c r="C16" s="148">
        <v>523096</v>
      </c>
      <c r="D16" s="148">
        <v>490477</v>
      </c>
      <c r="E16" s="148">
        <v>490477</v>
      </c>
      <c r="F16" s="148">
        <v>485761</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84972</v>
      </c>
      <c r="C17" s="148">
        <v>123623</v>
      </c>
      <c r="D17" s="148">
        <v>85989</v>
      </c>
      <c r="E17" s="148">
        <v>85989</v>
      </c>
      <c r="F17" s="148">
        <v>83365</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129966</v>
      </c>
      <c r="C18" s="148">
        <v>275542</v>
      </c>
      <c r="D18" s="148">
        <v>131953</v>
      </c>
      <c r="E18" s="148">
        <v>131953</v>
      </c>
      <c r="F18" s="148">
        <v>124498</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614856</v>
      </c>
      <c r="C19" s="148">
        <v>687191</v>
      </c>
      <c r="D19" s="148">
        <v>626357</v>
      </c>
      <c r="E19" s="148">
        <v>626357</v>
      </c>
      <c r="F19" s="148">
        <v>614558</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1049667</v>
      </c>
      <c r="C20" s="148">
        <v>1293808</v>
      </c>
      <c r="D20" s="148">
        <v>1064898</v>
      </c>
      <c r="E20" s="148">
        <v>1064898</v>
      </c>
      <c r="F20" s="148">
        <v>1049550</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1166325</v>
      </c>
      <c r="C21" s="148">
        <v>1708908</v>
      </c>
      <c r="D21" s="148">
        <v>1172070</v>
      </c>
      <c r="E21" s="148">
        <v>1172070</v>
      </c>
      <c r="F21" s="148">
        <v>1166146</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163537</v>
      </c>
      <c r="C22" s="148">
        <v>198031</v>
      </c>
      <c r="D22" s="148">
        <v>165792</v>
      </c>
      <c r="E22" s="148">
        <v>165792</v>
      </c>
      <c r="F22" s="148">
        <v>163009</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523527</v>
      </c>
      <c r="C23" s="148">
        <v>621130</v>
      </c>
      <c r="D23" s="148">
        <v>526850</v>
      </c>
      <c r="E23" s="148">
        <v>526850</v>
      </c>
      <c r="F23" s="148">
        <v>523336</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129487</v>
      </c>
      <c r="C24" s="148">
        <v>266925</v>
      </c>
      <c r="D24" s="148">
        <v>131857</v>
      </c>
      <c r="E24" s="148">
        <v>131857</v>
      </c>
      <c r="F24" s="148">
        <v>129242</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142843</v>
      </c>
      <c r="C25" s="148">
        <v>229958</v>
      </c>
      <c r="D25" s="148">
        <v>143454</v>
      </c>
      <c r="E25" s="148">
        <v>143454</v>
      </c>
      <c r="F25" s="148">
        <v>142821</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1044849</v>
      </c>
      <c r="C26" s="148">
        <v>1194548</v>
      </c>
      <c r="D26" s="148">
        <v>952482</v>
      </c>
      <c r="E26" s="148">
        <v>952482</v>
      </c>
      <c r="F26" s="148">
        <v>925044</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230</v>
      </c>
      <c r="B27" s="155">
        <v>605869</v>
      </c>
      <c r="C27" s="148">
        <v>850465</v>
      </c>
      <c r="D27" s="148">
        <v>608227</v>
      </c>
      <c r="E27" s="148">
        <v>608227</v>
      </c>
      <c r="F27" s="154">
        <v>605752</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406521</v>
      </c>
      <c r="C28" s="148">
        <v>565670</v>
      </c>
      <c r="D28" s="148">
        <v>407887</v>
      </c>
      <c r="E28" s="148">
        <v>407887</v>
      </c>
      <c r="F28" s="154">
        <v>406499</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262239</v>
      </c>
      <c r="C29" s="148">
        <v>365661</v>
      </c>
      <c r="D29" s="148">
        <v>267658</v>
      </c>
      <c r="E29" s="148">
        <v>267658</v>
      </c>
      <c r="F29" s="154">
        <v>256583</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151078</v>
      </c>
      <c r="C30" s="148">
        <v>208731</v>
      </c>
      <c r="D30" s="148">
        <v>152846</v>
      </c>
      <c r="E30" s="148">
        <v>152846</v>
      </c>
      <c r="F30" s="148">
        <v>145568</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84664</v>
      </c>
      <c r="C31" s="148">
        <v>142918</v>
      </c>
      <c r="D31" s="148">
        <v>91443</v>
      </c>
      <c r="E31" s="148">
        <v>91443</v>
      </c>
      <c r="F31" s="148">
        <v>80015</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951000</v>
      </c>
      <c r="C32" s="148">
        <v>991371</v>
      </c>
      <c r="D32" s="148">
        <v>959086</v>
      </c>
      <c r="E32" s="148">
        <v>959086</v>
      </c>
      <c r="F32" s="148">
        <v>950517</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121661</v>
      </c>
      <c r="C33" s="148">
        <v>257939</v>
      </c>
      <c r="D33" s="148">
        <v>122185</v>
      </c>
      <c r="E33" s="148">
        <v>122185</v>
      </c>
      <c r="F33" s="148">
        <v>118762</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394043</v>
      </c>
      <c r="C34" s="148">
        <v>537331</v>
      </c>
      <c r="D34" s="148">
        <v>395622</v>
      </c>
      <c r="E34" s="148">
        <v>395622</v>
      </c>
      <c r="F34" s="148">
        <v>388244</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261878</v>
      </c>
      <c r="C35" s="148">
        <v>352319</v>
      </c>
      <c r="D35" s="148">
        <v>262700</v>
      </c>
      <c r="E35" s="148">
        <v>262700</v>
      </c>
      <c r="F35" s="154">
        <v>261732</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208479</v>
      </c>
      <c r="C36" s="148">
        <v>236322</v>
      </c>
      <c r="D36" s="148">
        <v>208930</v>
      </c>
      <c r="E36" s="148">
        <v>208930</v>
      </c>
      <c r="F36" s="154">
        <v>206361</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252025</v>
      </c>
      <c r="C37" s="148">
        <v>305784</v>
      </c>
      <c r="D37" s="148">
        <v>232014</v>
      </c>
      <c r="E37" s="148">
        <v>232014</v>
      </c>
      <c r="F37" s="154">
        <v>224054</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318371</v>
      </c>
      <c r="C38" s="148">
        <v>425038</v>
      </c>
      <c r="D38" s="148">
        <v>329023</v>
      </c>
      <c r="E38" s="148">
        <v>329023</v>
      </c>
      <c r="F38" s="148">
        <v>317244</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364415</v>
      </c>
      <c r="C39" s="148">
        <v>452121</v>
      </c>
      <c r="D39" s="148">
        <v>369074</v>
      </c>
      <c r="E39" s="148">
        <v>369074</v>
      </c>
      <c r="F39" s="148">
        <v>364221</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122542</v>
      </c>
      <c r="C40" s="148">
        <v>266337</v>
      </c>
      <c r="D40" s="148">
        <v>122799</v>
      </c>
      <c r="E40" s="148">
        <v>122799</v>
      </c>
      <c r="F40" s="148">
        <v>118212</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517397</v>
      </c>
      <c r="C41" s="148">
        <v>619817</v>
      </c>
      <c r="D41" s="148">
        <v>518539</v>
      </c>
      <c r="E41" s="148">
        <v>518539</v>
      </c>
      <c r="F41" s="148">
        <v>510783</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72046</v>
      </c>
      <c r="C42" s="154">
        <v>119573</v>
      </c>
      <c r="D42" s="154">
        <v>72247</v>
      </c>
      <c r="E42" s="154">
        <v>72247</v>
      </c>
      <c r="F42" s="154">
        <v>72037</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277300</v>
      </c>
      <c r="C43" s="154">
        <v>492814</v>
      </c>
      <c r="D43" s="154">
        <v>278670</v>
      </c>
      <c r="E43" s="154">
        <v>278670</v>
      </c>
      <c r="F43" s="154">
        <v>261479</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212470</v>
      </c>
      <c r="C44" s="148">
        <v>291816</v>
      </c>
      <c r="D44" s="148">
        <v>212208</v>
      </c>
      <c r="E44" s="148">
        <v>212208</v>
      </c>
      <c r="F44" s="148">
        <v>184492</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240507</v>
      </c>
      <c r="C45" s="148">
        <v>290230</v>
      </c>
      <c r="D45" s="148">
        <v>215537</v>
      </c>
      <c r="E45" s="148">
        <v>215537</v>
      </c>
      <c r="F45" s="148">
        <v>212060</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102122</v>
      </c>
      <c r="C46" s="151">
        <v>158722</v>
      </c>
      <c r="D46" s="151">
        <v>103355</v>
      </c>
      <c r="E46" s="151">
        <v>103355</v>
      </c>
      <c r="F46" s="151">
        <v>101464</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299</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x14ac:dyDescent="0.2">
      <c r="A50" s="165" t="s">
        <v>237</v>
      </c>
      <c r="B50" s="165"/>
      <c r="C50" s="165"/>
      <c r="D50" s="165"/>
      <c r="E50" s="165"/>
      <c r="F50" s="165"/>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pageMargins left="0.27559055118110237" right="0.27559055118110237" top="0.31496062992125984" bottom="0.27559055118110237" header="0" footer="0"/>
  <pageSetup scale="94"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1"/>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551</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672</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12866085</v>
      </c>
      <c r="C10" s="155">
        <v>16787966</v>
      </c>
      <c r="D10" s="155">
        <v>12802007</v>
      </c>
      <c r="E10" s="155">
        <v>12802007</v>
      </c>
      <c r="F10" s="155">
        <v>12569638</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186604</v>
      </c>
      <c r="C12" s="154">
        <v>219373</v>
      </c>
      <c r="D12" s="154">
        <v>167859</v>
      </c>
      <c r="E12" s="154">
        <v>167859</v>
      </c>
      <c r="F12" s="154">
        <v>166620</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616675</v>
      </c>
      <c r="C13" s="148">
        <v>681546</v>
      </c>
      <c r="D13" s="148">
        <v>619817</v>
      </c>
      <c r="E13" s="148">
        <v>619817</v>
      </c>
      <c r="F13" s="148">
        <v>616545</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101479</v>
      </c>
      <c r="C14" s="148">
        <v>116025</v>
      </c>
      <c r="D14" s="148">
        <v>102168</v>
      </c>
      <c r="E14" s="148">
        <v>102168</v>
      </c>
      <c r="F14" s="148">
        <v>101439</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105537</v>
      </c>
      <c r="C15" s="148">
        <v>133503</v>
      </c>
      <c r="D15" s="148">
        <v>106025</v>
      </c>
      <c r="E15" s="148">
        <v>106025</v>
      </c>
      <c r="F15" s="148">
        <v>104056</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495099</v>
      </c>
      <c r="C16" s="148">
        <v>535504</v>
      </c>
      <c r="D16" s="148">
        <v>498486</v>
      </c>
      <c r="E16" s="148">
        <v>498486</v>
      </c>
      <c r="F16" s="148">
        <v>494230</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88055</v>
      </c>
      <c r="C17" s="148">
        <v>126831</v>
      </c>
      <c r="D17" s="148">
        <v>89031</v>
      </c>
      <c r="E17" s="148">
        <v>89031</v>
      </c>
      <c r="F17" s="148">
        <v>86465</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135786</v>
      </c>
      <c r="C18" s="148">
        <v>294349</v>
      </c>
      <c r="D18" s="148">
        <v>137787</v>
      </c>
      <c r="E18" s="148">
        <v>137787</v>
      </c>
      <c r="F18" s="148">
        <v>130263</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649299</v>
      </c>
      <c r="C19" s="148">
        <v>719660</v>
      </c>
      <c r="D19" s="148">
        <v>660923</v>
      </c>
      <c r="E19" s="148">
        <v>660923</v>
      </c>
      <c r="F19" s="148">
        <v>648868</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1073068</v>
      </c>
      <c r="C20" s="148">
        <v>1285857</v>
      </c>
      <c r="D20" s="148">
        <v>1087555</v>
      </c>
      <c r="E20" s="148">
        <v>1087555</v>
      </c>
      <c r="F20" s="148">
        <v>1072955</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1231526</v>
      </c>
      <c r="C21" s="148">
        <v>1788007</v>
      </c>
      <c r="D21" s="148">
        <v>1237378</v>
      </c>
      <c r="E21" s="148">
        <v>1237378</v>
      </c>
      <c r="F21" s="148">
        <v>1231356</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164472</v>
      </c>
      <c r="C22" s="148">
        <v>202789</v>
      </c>
      <c r="D22" s="148">
        <v>166651</v>
      </c>
      <c r="E22" s="148">
        <v>166651</v>
      </c>
      <c r="F22" s="148">
        <v>163931</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534822</v>
      </c>
      <c r="C23" s="148">
        <v>644524</v>
      </c>
      <c r="D23" s="148">
        <v>538002</v>
      </c>
      <c r="E23" s="148">
        <v>538002</v>
      </c>
      <c r="F23" s="148">
        <v>534628</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134044</v>
      </c>
      <c r="C24" s="148">
        <v>281229</v>
      </c>
      <c r="D24" s="148">
        <v>136315</v>
      </c>
      <c r="E24" s="148">
        <v>136315</v>
      </c>
      <c r="F24" s="148">
        <v>133784</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143118</v>
      </c>
      <c r="C25" s="148">
        <v>245083</v>
      </c>
      <c r="D25" s="148">
        <v>143721</v>
      </c>
      <c r="E25" s="148">
        <v>143721</v>
      </c>
      <c r="F25" s="148">
        <v>143097</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1076998</v>
      </c>
      <c r="C26" s="148">
        <v>1269732</v>
      </c>
      <c r="D26" s="148">
        <v>982510</v>
      </c>
      <c r="E26" s="148">
        <v>982510</v>
      </c>
      <c r="F26" s="148">
        <v>955088</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230</v>
      </c>
      <c r="B27" s="155">
        <v>608449</v>
      </c>
      <c r="C27" s="148">
        <v>883705</v>
      </c>
      <c r="D27" s="148">
        <v>610977</v>
      </c>
      <c r="E27" s="148">
        <v>610977</v>
      </c>
      <c r="F27" s="154">
        <v>608340</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421754</v>
      </c>
      <c r="C28" s="148">
        <v>590299</v>
      </c>
      <c r="D28" s="148">
        <v>423267</v>
      </c>
      <c r="E28" s="148">
        <v>423267</v>
      </c>
      <c r="F28" s="154">
        <v>421728</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268924</v>
      </c>
      <c r="C29" s="148">
        <v>384163</v>
      </c>
      <c r="D29" s="148">
        <v>274090</v>
      </c>
      <c r="E29" s="148">
        <v>274090</v>
      </c>
      <c r="F29" s="154">
        <v>263445</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155883</v>
      </c>
      <c r="C30" s="148">
        <v>219691</v>
      </c>
      <c r="D30" s="148">
        <v>157535</v>
      </c>
      <c r="E30" s="148">
        <v>157535</v>
      </c>
      <c r="F30" s="148">
        <v>150399</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90739</v>
      </c>
      <c r="C31" s="148">
        <v>147807</v>
      </c>
      <c r="D31" s="148">
        <v>96905</v>
      </c>
      <c r="E31" s="148">
        <v>96905</v>
      </c>
      <c r="F31" s="148">
        <v>85749</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993997</v>
      </c>
      <c r="C32" s="148">
        <v>1035103</v>
      </c>
      <c r="D32" s="148">
        <v>1001688</v>
      </c>
      <c r="E32" s="148">
        <v>1001688</v>
      </c>
      <c r="F32" s="148">
        <v>993451</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127108</v>
      </c>
      <c r="C33" s="148">
        <v>271977</v>
      </c>
      <c r="D33" s="148">
        <v>127629</v>
      </c>
      <c r="E33" s="148">
        <v>127629</v>
      </c>
      <c r="F33" s="148">
        <v>124428</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393839</v>
      </c>
      <c r="C34" s="148">
        <v>545521</v>
      </c>
      <c r="D34" s="148">
        <v>395362</v>
      </c>
      <c r="E34" s="148">
        <v>395362</v>
      </c>
      <c r="F34" s="148">
        <v>388082</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272573</v>
      </c>
      <c r="C35" s="148">
        <v>353558</v>
      </c>
      <c r="D35" s="148">
        <v>273415</v>
      </c>
      <c r="E35" s="148">
        <v>273415</v>
      </c>
      <c r="F35" s="154">
        <v>272355</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215060</v>
      </c>
      <c r="C36" s="148">
        <v>246579</v>
      </c>
      <c r="D36" s="148">
        <v>215506</v>
      </c>
      <c r="E36" s="148">
        <v>215506</v>
      </c>
      <c r="F36" s="154">
        <v>212869</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263097</v>
      </c>
      <c r="C37" s="148">
        <v>320821</v>
      </c>
      <c r="D37" s="148">
        <v>242271</v>
      </c>
      <c r="E37" s="148">
        <v>242271</v>
      </c>
      <c r="F37" s="154">
        <v>234306</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333172</v>
      </c>
      <c r="C38" s="148">
        <v>451564</v>
      </c>
      <c r="D38" s="148">
        <v>343490</v>
      </c>
      <c r="E38" s="148">
        <v>343490</v>
      </c>
      <c r="F38" s="148">
        <v>331970</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387242</v>
      </c>
      <c r="C39" s="148">
        <v>471691</v>
      </c>
      <c r="D39" s="148">
        <v>391803</v>
      </c>
      <c r="E39" s="148">
        <v>391803</v>
      </c>
      <c r="F39" s="148">
        <v>387018</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128889</v>
      </c>
      <c r="C40" s="148">
        <v>264156</v>
      </c>
      <c r="D40" s="148">
        <v>129131</v>
      </c>
      <c r="E40" s="148">
        <v>129131</v>
      </c>
      <c r="F40" s="148">
        <v>124625</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544268</v>
      </c>
      <c r="C41" s="148">
        <v>648113</v>
      </c>
      <c r="D41" s="148">
        <v>544988</v>
      </c>
      <c r="E41" s="148">
        <v>544988</v>
      </c>
      <c r="F41" s="148">
        <v>536926</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71138</v>
      </c>
      <c r="C42" s="154">
        <v>121252</v>
      </c>
      <c r="D42" s="154">
        <v>71335</v>
      </c>
      <c r="E42" s="154">
        <v>71335</v>
      </c>
      <c r="F42" s="154">
        <v>71131</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286100</v>
      </c>
      <c r="C43" s="154">
        <v>523952</v>
      </c>
      <c r="D43" s="154">
        <v>287360</v>
      </c>
      <c r="E43" s="154">
        <v>287360</v>
      </c>
      <c r="F43" s="154">
        <v>270259</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217057</v>
      </c>
      <c r="C44" s="148">
        <v>309086</v>
      </c>
      <c r="D44" s="148">
        <v>216067</v>
      </c>
      <c r="E44" s="148">
        <v>216067</v>
      </c>
      <c r="F44" s="148">
        <v>188844</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245832</v>
      </c>
      <c r="C45" s="148">
        <v>291183</v>
      </c>
      <c r="D45" s="148">
        <v>219336</v>
      </c>
      <c r="E45" s="148">
        <v>219336</v>
      </c>
      <c r="F45" s="148">
        <v>216576</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104382</v>
      </c>
      <c r="C46" s="151">
        <v>163733</v>
      </c>
      <c r="D46" s="151">
        <v>105624</v>
      </c>
      <c r="E46" s="151">
        <v>105624</v>
      </c>
      <c r="F46" s="151">
        <v>103812</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300</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3.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ht="12.75" customHeight="1" x14ac:dyDescent="0.2">
      <c r="A50" s="165" t="s">
        <v>237</v>
      </c>
      <c r="B50" s="165"/>
      <c r="C50" s="165"/>
      <c r="D50" s="165"/>
      <c r="E50" s="165"/>
      <c r="F50" s="165"/>
    </row>
    <row r="51" spans="1:19" ht="12.75" customHeight="1" x14ac:dyDescent="0.2">
      <c r="A51" s="165"/>
      <c r="B51" s="165"/>
      <c r="C51" s="165"/>
      <c r="D51" s="165"/>
      <c r="E51" s="165"/>
      <c r="F51" s="165"/>
    </row>
  </sheetData>
  <mergeCells count="11">
    <mergeCell ref="A49:F49"/>
    <mergeCell ref="C7:C8"/>
    <mergeCell ref="D7:D8"/>
    <mergeCell ref="A48:F4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27559055118110237" header="0" footer="0"/>
  <pageSetup paperSize="119" scale="9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1"/>
  <sheetViews>
    <sheetView showGridLines="0" showZeros="0" zoomScale="80" zoomScaleNormal="80" workbookViewId="0">
      <selection activeCell="C4" sqref="C4:E4"/>
    </sheetView>
  </sheetViews>
  <sheetFormatPr baseColWidth="10" defaultRowHeight="12.75" x14ac:dyDescent="0.2"/>
  <cols>
    <col min="1" max="1" width="39.85546875" style="61" customWidth="1"/>
    <col min="2" max="2" width="16" style="59" customWidth="1"/>
    <col min="3" max="3" width="14.7109375" style="59" customWidth="1"/>
    <col min="4" max="4" width="13.42578125" style="59" customWidth="1"/>
    <col min="5" max="5" width="13.85546875" style="59" customWidth="1"/>
    <col min="6" max="6" width="3.7109375" style="59" customWidth="1"/>
    <col min="7" max="10" width="13.85546875" style="59" customWidth="1"/>
    <col min="11" max="11" width="3.7109375" style="59" customWidth="1"/>
    <col min="12" max="12" width="13.42578125" style="59" customWidth="1"/>
    <col min="13" max="14" width="12.85546875" style="59" customWidth="1"/>
    <col min="15" max="15" width="11.85546875" style="59" customWidth="1"/>
    <col min="16" max="16" width="3.7109375" style="59" customWidth="1"/>
    <col min="17" max="17" width="13.42578125" style="59" customWidth="1"/>
    <col min="18" max="19" width="12.85546875" style="59" customWidth="1"/>
    <col min="20" max="20" width="11.85546875" style="59" customWidth="1"/>
    <col min="21" max="21" width="2.42578125" style="90" customWidth="1"/>
    <col min="22" max="22" width="12.5703125" style="59" customWidth="1"/>
    <col min="23" max="23" width="14.28515625" style="59" customWidth="1"/>
    <col min="24" max="24" width="14" style="59" customWidth="1"/>
    <col min="25" max="25" width="13.7109375" style="59" customWidth="1"/>
    <col min="26" max="16384" width="11.42578125" style="59"/>
  </cols>
  <sheetData>
    <row r="1" spans="1:25" s="332" customFormat="1" x14ac:dyDescent="0.2">
      <c r="A1" s="365" t="s">
        <v>238</v>
      </c>
      <c r="U1" s="330"/>
    </row>
    <row r="2" spans="1:25" s="124" customFormat="1" ht="12.75" customHeight="1" x14ac:dyDescent="0.2">
      <c r="A2" s="397" t="s">
        <v>650</v>
      </c>
      <c r="B2" s="397"/>
      <c r="C2" s="397"/>
      <c r="D2" s="397"/>
      <c r="E2" s="397"/>
      <c r="F2" s="397"/>
      <c r="G2" s="397"/>
      <c r="H2" s="397"/>
      <c r="I2" s="397"/>
      <c r="J2" s="397"/>
      <c r="K2" s="397"/>
      <c r="L2" s="397"/>
      <c r="M2" s="397"/>
      <c r="N2" s="397"/>
      <c r="O2" s="397"/>
      <c r="P2" s="397"/>
      <c r="Q2" s="397"/>
      <c r="R2" s="397"/>
      <c r="S2" s="397"/>
      <c r="T2" s="397"/>
      <c r="U2" s="397"/>
      <c r="V2" s="397"/>
      <c r="W2" s="397"/>
      <c r="X2" s="397"/>
      <c r="Y2" s="397"/>
    </row>
    <row r="3" spans="1:25" s="125" customFormat="1" ht="16.5" customHeight="1" x14ac:dyDescent="0.2">
      <c r="A3" s="391" t="s">
        <v>656</v>
      </c>
      <c r="B3" s="391"/>
      <c r="C3" s="391"/>
      <c r="D3" s="391"/>
      <c r="E3" s="391"/>
      <c r="F3" s="391"/>
      <c r="G3" s="391"/>
      <c r="H3" s="391"/>
      <c r="I3" s="391"/>
      <c r="J3" s="391"/>
      <c r="K3" s="391"/>
      <c r="L3" s="391"/>
      <c r="M3" s="391"/>
      <c r="N3" s="391"/>
      <c r="O3" s="391"/>
      <c r="P3" s="334"/>
      <c r="Q3" s="334"/>
      <c r="R3" s="334"/>
      <c r="S3" s="334"/>
      <c r="T3" s="334"/>
      <c r="U3" s="334"/>
      <c r="V3" s="332"/>
      <c r="W3" s="332"/>
      <c r="X3" s="332"/>
      <c r="Y3" s="332"/>
    </row>
    <row r="4" spans="1:25" ht="12.75" customHeight="1" thickBot="1" x14ac:dyDescent="0.25">
      <c r="A4" s="126"/>
      <c r="B4" s="95"/>
      <c r="C4" s="95"/>
      <c r="D4" s="95"/>
      <c r="E4" s="95"/>
      <c r="F4" s="95"/>
      <c r="G4" s="95"/>
      <c r="H4" s="95"/>
      <c r="I4" s="95"/>
      <c r="J4" s="95"/>
      <c r="K4" s="95"/>
      <c r="L4" s="127"/>
      <c r="M4" s="127"/>
      <c r="N4" s="127"/>
      <c r="O4" s="95"/>
      <c r="P4" s="95"/>
      <c r="Q4" s="127"/>
      <c r="R4" s="127"/>
      <c r="S4" s="127"/>
      <c r="T4" s="95"/>
      <c r="U4" s="95"/>
      <c r="Y4" s="95" t="s">
        <v>165</v>
      </c>
    </row>
    <row r="5" spans="1:25" ht="14.25" customHeight="1" x14ac:dyDescent="0.2">
      <c r="A5" s="392" t="s">
        <v>220</v>
      </c>
      <c r="B5" s="392">
        <v>2012</v>
      </c>
      <c r="C5" s="399"/>
      <c r="D5" s="399"/>
      <c r="E5" s="399"/>
      <c r="F5" s="98"/>
      <c r="G5" s="392">
        <v>2013</v>
      </c>
      <c r="H5" s="399"/>
      <c r="I5" s="399"/>
      <c r="J5" s="399"/>
      <c r="K5" s="98"/>
      <c r="L5" s="392">
        <v>2014</v>
      </c>
      <c r="M5" s="399"/>
      <c r="N5" s="399"/>
      <c r="O5" s="399"/>
      <c r="P5" s="98"/>
      <c r="Q5" s="392">
        <v>2015</v>
      </c>
      <c r="R5" s="399"/>
      <c r="S5" s="399"/>
      <c r="T5" s="399"/>
      <c r="U5" s="98"/>
      <c r="V5" s="392">
        <v>2016</v>
      </c>
      <c r="W5" s="399"/>
      <c r="X5" s="399"/>
      <c r="Y5" s="399"/>
    </row>
    <row r="6" spans="1:25" ht="21" customHeight="1" x14ac:dyDescent="0.2">
      <c r="A6" s="393"/>
      <c r="B6" s="384" t="s">
        <v>263</v>
      </c>
      <c r="C6" s="381" t="s">
        <v>264</v>
      </c>
      <c r="D6" s="381" t="s">
        <v>265</v>
      </c>
      <c r="E6" s="381" t="s">
        <v>266</v>
      </c>
      <c r="F6" s="99"/>
      <c r="G6" s="384" t="s">
        <v>263</v>
      </c>
      <c r="H6" s="381" t="s">
        <v>264</v>
      </c>
      <c r="I6" s="381" t="s">
        <v>265</v>
      </c>
      <c r="J6" s="381" t="s">
        <v>266</v>
      </c>
      <c r="K6" s="99"/>
      <c r="L6" s="384" t="s">
        <v>263</v>
      </c>
      <c r="M6" s="381" t="s">
        <v>264</v>
      </c>
      <c r="N6" s="381" t="s">
        <v>265</v>
      </c>
      <c r="O6" s="381" t="s">
        <v>266</v>
      </c>
      <c r="P6" s="99"/>
      <c r="Q6" s="384" t="s">
        <v>263</v>
      </c>
      <c r="R6" s="381" t="s">
        <v>264</v>
      </c>
      <c r="S6" s="381" t="s">
        <v>265</v>
      </c>
      <c r="T6" s="381" t="s">
        <v>266</v>
      </c>
      <c r="U6" s="99"/>
      <c r="V6" s="384" t="s">
        <v>263</v>
      </c>
      <c r="W6" s="381" t="s">
        <v>264</v>
      </c>
      <c r="X6" s="381" t="s">
        <v>265</v>
      </c>
      <c r="Y6" s="381" t="s">
        <v>266</v>
      </c>
    </row>
    <row r="7" spans="1:25" ht="21" customHeight="1" x14ac:dyDescent="0.2">
      <c r="A7" s="393"/>
      <c r="B7" s="389"/>
      <c r="C7" s="381"/>
      <c r="D7" s="381"/>
      <c r="E7" s="381"/>
      <c r="F7" s="99"/>
      <c r="G7" s="389"/>
      <c r="H7" s="381"/>
      <c r="I7" s="381"/>
      <c r="J7" s="381"/>
      <c r="K7" s="99"/>
      <c r="L7" s="389"/>
      <c r="M7" s="381"/>
      <c r="N7" s="381"/>
      <c r="O7" s="381"/>
      <c r="P7" s="99"/>
      <c r="Q7" s="389"/>
      <c r="R7" s="381"/>
      <c r="S7" s="381"/>
      <c r="T7" s="381"/>
      <c r="U7" s="99"/>
      <c r="V7" s="389"/>
      <c r="W7" s="381"/>
      <c r="X7" s="381"/>
      <c r="Y7" s="381"/>
    </row>
    <row r="8" spans="1:25" ht="22.5" customHeight="1" x14ac:dyDescent="0.2">
      <c r="A8" s="393"/>
      <c r="B8" s="390"/>
      <c r="C8" s="382"/>
      <c r="D8" s="382"/>
      <c r="E8" s="382"/>
      <c r="F8" s="100"/>
      <c r="G8" s="390"/>
      <c r="H8" s="382"/>
      <c r="I8" s="382"/>
      <c r="J8" s="382"/>
      <c r="K8" s="100"/>
      <c r="L8" s="390"/>
      <c r="M8" s="382"/>
      <c r="N8" s="382"/>
      <c r="O8" s="382"/>
      <c r="P8" s="100"/>
      <c r="Q8" s="390"/>
      <c r="R8" s="382"/>
      <c r="S8" s="382"/>
      <c r="T8" s="382"/>
      <c r="U8" s="100"/>
      <c r="V8" s="390"/>
      <c r="W8" s="382"/>
      <c r="X8" s="382"/>
      <c r="Y8" s="382"/>
    </row>
    <row r="9" spans="1:25" ht="12.75" customHeight="1" x14ac:dyDescent="0.2">
      <c r="A9" s="128"/>
      <c r="B9" s="61"/>
      <c r="C9" s="61"/>
      <c r="D9" s="129"/>
      <c r="G9" s="61"/>
      <c r="H9" s="61"/>
      <c r="I9" s="129"/>
      <c r="K9" s="129"/>
      <c r="L9" s="61"/>
      <c r="M9" s="61"/>
      <c r="N9" s="129"/>
      <c r="P9" s="129"/>
      <c r="Q9" s="61"/>
      <c r="R9" s="61"/>
      <c r="S9" s="129"/>
      <c r="U9" s="99"/>
      <c r="V9" s="61"/>
      <c r="W9" s="61"/>
      <c r="X9" s="129"/>
    </row>
    <row r="10" spans="1:25" s="105" customFormat="1" x14ac:dyDescent="0.2">
      <c r="A10" s="130"/>
      <c r="B10" s="131"/>
      <c r="C10" s="131"/>
      <c r="D10" s="131"/>
      <c r="E10" s="131"/>
      <c r="F10" s="131"/>
      <c r="G10" s="131"/>
      <c r="H10" s="131"/>
      <c r="I10" s="131"/>
      <c r="J10" s="131"/>
      <c r="K10" s="131"/>
      <c r="L10" s="131"/>
      <c r="M10" s="131"/>
      <c r="N10" s="131"/>
      <c r="O10" s="131"/>
      <c r="P10" s="131"/>
      <c r="Q10" s="131"/>
      <c r="R10" s="131"/>
      <c r="S10" s="131"/>
      <c r="T10" s="131"/>
      <c r="U10" s="104"/>
      <c r="V10" s="131"/>
      <c r="W10" s="131"/>
      <c r="X10" s="131"/>
      <c r="Y10" s="131"/>
    </row>
    <row r="11" spans="1:25" s="108" customFormat="1" ht="15.75" customHeight="1" x14ac:dyDescent="0.2">
      <c r="A11" s="106" t="s">
        <v>13</v>
      </c>
      <c r="B11" s="112">
        <v>771047</v>
      </c>
      <c r="C11" s="112">
        <v>641400</v>
      </c>
      <c r="D11" s="112">
        <v>129352</v>
      </c>
      <c r="E11" s="121">
        <v>295</v>
      </c>
      <c r="F11" s="121"/>
      <c r="G11" s="112">
        <v>769157</v>
      </c>
      <c r="H11" s="112">
        <v>643125</v>
      </c>
      <c r="I11" s="112">
        <v>125782</v>
      </c>
      <c r="J11" s="121">
        <v>250</v>
      </c>
      <c r="K11" s="112"/>
      <c r="L11" s="112">
        <v>792132</v>
      </c>
      <c r="M11" s="112">
        <v>659002</v>
      </c>
      <c r="N11" s="112">
        <v>132914</v>
      </c>
      <c r="O11" s="121">
        <v>216</v>
      </c>
      <c r="P11" s="112"/>
      <c r="Q11" s="112">
        <v>824024</v>
      </c>
      <c r="R11" s="112">
        <v>682586</v>
      </c>
      <c r="S11" s="112">
        <v>141244</v>
      </c>
      <c r="T11" s="121">
        <v>194</v>
      </c>
      <c r="U11" s="102"/>
      <c r="V11" s="112">
        <v>862205</v>
      </c>
      <c r="W11" s="112">
        <v>710810</v>
      </c>
      <c r="X11" s="112">
        <v>151233</v>
      </c>
      <c r="Y11" s="121">
        <v>162</v>
      </c>
    </row>
    <row r="12" spans="1:25" ht="12.75" customHeight="1" x14ac:dyDescent="0.2">
      <c r="A12" s="103" t="s">
        <v>83</v>
      </c>
      <c r="B12" s="111">
        <v>161332</v>
      </c>
      <c r="C12" s="111">
        <v>132727</v>
      </c>
      <c r="D12" s="111">
        <v>28314</v>
      </c>
      <c r="E12" s="59">
        <v>291</v>
      </c>
      <c r="G12" s="111">
        <v>162986</v>
      </c>
      <c r="H12" s="111">
        <v>138533</v>
      </c>
      <c r="I12" s="111">
        <v>24207</v>
      </c>
      <c r="J12" s="59">
        <v>246</v>
      </c>
      <c r="K12" s="111"/>
      <c r="L12" s="111">
        <v>160986</v>
      </c>
      <c r="M12" s="111">
        <v>135324</v>
      </c>
      <c r="N12" s="111">
        <v>25452</v>
      </c>
      <c r="O12" s="59">
        <v>210</v>
      </c>
      <c r="P12" s="111"/>
      <c r="Q12" s="111">
        <v>167744</v>
      </c>
      <c r="R12" s="111">
        <v>140824</v>
      </c>
      <c r="S12" s="111">
        <v>26731</v>
      </c>
      <c r="T12" s="59">
        <v>189</v>
      </c>
      <c r="U12" s="107"/>
      <c r="V12" s="111">
        <v>175676</v>
      </c>
      <c r="W12" s="111">
        <v>146955</v>
      </c>
      <c r="X12" s="111">
        <v>28568</v>
      </c>
      <c r="Y12" s="59">
        <v>153</v>
      </c>
    </row>
    <row r="13" spans="1:25" ht="12.75" customHeight="1" x14ac:dyDescent="0.2">
      <c r="A13" s="103" t="s">
        <v>84</v>
      </c>
      <c r="B13" s="111">
        <v>164900</v>
      </c>
      <c r="C13" s="111">
        <v>145752</v>
      </c>
      <c r="D13" s="111">
        <v>19144</v>
      </c>
      <c r="E13" s="59">
        <v>4</v>
      </c>
      <c r="G13" s="111">
        <v>160190</v>
      </c>
      <c r="H13" s="111">
        <v>141910</v>
      </c>
      <c r="I13" s="111">
        <v>18276</v>
      </c>
      <c r="J13" s="59">
        <v>4</v>
      </c>
      <c r="K13" s="111"/>
      <c r="L13" s="111">
        <v>166095</v>
      </c>
      <c r="M13" s="111">
        <v>146553</v>
      </c>
      <c r="N13" s="111">
        <v>19536</v>
      </c>
      <c r="O13" s="59">
        <v>6</v>
      </c>
      <c r="P13" s="111"/>
      <c r="Q13" s="111">
        <v>177284</v>
      </c>
      <c r="R13" s="111">
        <v>154409</v>
      </c>
      <c r="S13" s="111">
        <v>22870</v>
      </c>
      <c r="T13" s="59">
        <v>5</v>
      </c>
      <c r="U13" s="102"/>
      <c r="V13" s="111">
        <v>188650</v>
      </c>
      <c r="W13" s="111">
        <v>164005</v>
      </c>
      <c r="X13" s="111">
        <v>24636</v>
      </c>
      <c r="Y13" s="59">
        <v>9</v>
      </c>
    </row>
    <row r="14" spans="1:25" ht="12.75" customHeight="1" x14ac:dyDescent="0.2">
      <c r="A14" s="103" t="s">
        <v>85</v>
      </c>
      <c r="B14" s="111">
        <v>444815</v>
      </c>
      <c r="C14" s="111">
        <v>362921</v>
      </c>
      <c r="D14" s="111">
        <v>81894</v>
      </c>
      <c r="E14" s="59">
        <v>0</v>
      </c>
      <c r="G14" s="111">
        <v>445981</v>
      </c>
      <c r="H14" s="111">
        <v>362682</v>
      </c>
      <c r="I14" s="111">
        <v>83299</v>
      </c>
      <c r="J14" s="59">
        <v>0</v>
      </c>
      <c r="K14" s="111"/>
      <c r="L14" s="111">
        <v>465051</v>
      </c>
      <c r="M14" s="111">
        <v>377125</v>
      </c>
      <c r="N14" s="111">
        <v>87926</v>
      </c>
      <c r="O14" s="59">
        <v>0</v>
      </c>
      <c r="P14" s="111"/>
      <c r="Q14" s="111">
        <v>478996</v>
      </c>
      <c r="R14" s="111">
        <v>387353</v>
      </c>
      <c r="S14" s="111">
        <v>91643</v>
      </c>
      <c r="T14" s="59">
        <v>0</v>
      </c>
      <c r="U14" s="102"/>
      <c r="V14" s="111">
        <v>497879</v>
      </c>
      <c r="W14" s="111">
        <v>399850</v>
      </c>
      <c r="X14" s="111">
        <v>98029</v>
      </c>
      <c r="Y14" s="59">
        <v>0</v>
      </c>
    </row>
    <row r="15" spans="1:25" s="108" customFormat="1" ht="18.75" customHeight="1" x14ac:dyDescent="0.2">
      <c r="A15" s="106" t="s">
        <v>14</v>
      </c>
      <c r="B15" s="112">
        <v>546125</v>
      </c>
      <c r="C15" s="112">
        <v>448762</v>
      </c>
      <c r="D15" s="112">
        <v>95900</v>
      </c>
      <c r="E15" s="121">
        <v>1463</v>
      </c>
      <c r="F15" s="121"/>
      <c r="G15" s="112">
        <v>551114</v>
      </c>
      <c r="H15" s="112">
        <v>453804</v>
      </c>
      <c r="I15" s="112">
        <v>95899</v>
      </c>
      <c r="J15" s="121">
        <v>1411</v>
      </c>
      <c r="K15" s="112"/>
      <c r="L15" s="112">
        <v>565136</v>
      </c>
      <c r="M15" s="112">
        <v>463382</v>
      </c>
      <c r="N15" s="112">
        <v>100303</v>
      </c>
      <c r="O15" s="121">
        <v>1451</v>
      </c>
      <c r="P15" s="112"/>
      <c r="Q15" s="112">
        <v>588620</v>
      </c>
      <c r="R15" s="112">
        <v>487035</v>
      </c>
      <c r="S15" s="112">
        <v>99927</v>
      </c>
      <c r="T15" s="121">
        <v>1658</v>
      </c>
      <c r="U15" s="102"/>
      <c r="V15" s="112">
        <v>609238</v>
      </c>
      <c r="W15" s="112">
        <v>504609</v>
      </c>
      <c r="X15" s="112">
        <v>103015</v>
      </c>
      <c r="Y15" s="121">
        <v>1614</v>
      </c>
    </row>
    <row r="16" spans="1:25" ht="12.75" customHeight="1" x14ac:dyDescent="0.2">
      <c r="A16" s="103" t="s">
        <v>86</v>
      </c>
      <c r="B16" s="111">
        <v>222139</v>
      </c>
      <c r="C16" s="132">
        <v>186952</v>
      </c>
      <c r="D16" s="132">
        <v>35187</v>
      </c>
      <c r="G16" s="111">
        <v>223907</v>
      </c>
      <c r="H16" s="132">
        <v>186307</v>
      </c>
      <c r="I16" s="132">
        <v>37600</v>
      </c>
      <c r="J16" s="59">
        <v>0</v>
      </c>
      <c r="K16" s="111"/>
      <c r="L16" s="111">
        <v>229489</v>
      </c>
      <c r="M16" s="132">
        <v>188789</v>
      </c>
      <c r="N16" s="132">
        <v>40700</v>
      </c>
      <c r="O16" s="59">
        <v>0</v>
      </c>
      <c r="P16" s="111"/>
      <c r="Q16" s="111">
        <v>236302</v>
      </c>
      <c r="R16" s="132">
        <v>198161</v>
      </c>
      <c r="S16" s="132">
        <v>38141</v>
      </c>
      <c r="T16" s="59">
        <v>0</v>
      </c>
      <c r="U16" s="102"/>
      <c r="V16" s="111">
        <v>239259</v>
      </c>
      <c r="W16" s="132">
        <v>200030</v>
      </c>
      <c r="X16" s="132">
        <v>39229</v>
      </c>
      <c r="Y16" s="59">
        <v>0</v>
      </c>
    </row>
    <row r="17" spans="1:25" ht="12.75" customHeight="1" x14ac:dyDescent="0.2">
      <c r="A17" s="103" t="s">
        <v>87</v>
      </c>
      <c r="B17" s="111">
        <v>323986</v>
      </c>
      <c r="C17" s="132">
        <v>261810</v>
      </c>
      <c r="D17" s="132">
        <v>60713</v>
      </c>
      <c r="E17" s="59">
        <v>1463</v>
      </c>
      <c r="G17" s="111">
        <v>327207</v>
      </c>
      <c r="H17" s="132">
        <v>267497</v>
      </c>
      <c r="I17" s="132">
        <v>58299</v>
      </c>
      <c r="J17" s="59">
        <v>1411</v>
      </c>
      <c r="K17" s="111"/>
      <c r="L17" s="111">
        <v>335647</v>
      </c>
      <c r="M17" s="132">
        <v>274593</v>
      </c>
      <c r="N17" s="132">
        <v>59603</v>
      </c>
      <c r="O17" s="59">
        <v>1451</v>
      </c>
      <c r="P17" s="111"/>
      <c r="Q17" s="111">
        <v>352318</v>
      </c>
      <c r="R17" s="132">
        <v>288874</v>
      </c>
      <c r="S17" s="132">
        <v>61786</v>
      </c>
      <c r="T17" s="59">
        <v>1658</v>
      </c>
      <c r="U17" s="102"/>
      <c r="V17" s="111">
        <v>369979</v>
      </c>
      <c r="W17" s="132">
        <v>304579</v>
      </c>
      <c r="X17" s="132">
        <v>63786</v>
      </c>
      <c r="Y17" s="59">
        <v>1614</v>
      </c>
    </row>
    <row r="18" spans="1:25" s="108" customFormat="1" ht="20.25" customHeight="1" x14ac:dyDescent="0.2">
      <c r="A18" s="106" t="s">
        <v>15</v>
      </c>
      <c r="B18" s="112">
        <v>354671</v>
      </c>
      <c r="C18" s="112">
        <v>305303</v>
      </c>
      <c r="D18" s="112">
        <v>38736</v>
      </c>
      <c r="E18" s="121">
        <v>10632</v>
      </c>
      <c r="F18" s="121"/>
      <c r="G18" s="112">
        <v>353189</v>
      </c>
      <c r="H18" s="112">
        <v>300902</v>
      </c>
      <c r="I18" s="112">
        <v>41054</v>
      </c>
      <c r="J18" s="121">
        <v>11233</v>
      </c>
      <c r="K18" s="112"/>
      <c r="L18" s="112">
        <v>368502</v>
      </c>
      <c r="M18" s="112">
        <v>310634</v>
      </c>
      <c r="N18" s="112">
        <v>44481</v>
      </c>
      <c r="O18" s="121">
        <v>13387</v>
      </c>
      <c r="P18" s="112"/>
      <c r="Q18" s="112">
        <v>383137</v>
      </c>
      <c r="R18" s="112">
        <v>319521</v>
      </c>
      <c r="S18" s="112">
        <v>46306</v>
      </c>
      <c r="T18" s="121">
        <v>17310</v>
      </c>
      <c r="U18" s="107"/>
      <c r="V18" s="112">
        <v>406789</v>
      </c>
      <c r="W18" s="112">
        <v>339645</v>
      </c>
      <c r="X18" s="112">
        <v>47960</v>
      </c>
      <c r="Y18" s="121">
        <v>19184</v>
      </c>
    </row>
    <row r="19" spans="1:25" ht="12.75" customHeight="1" x14ac:dyDescent="0.2">
      <c r="A19" s="103" t="s">
        <v>88</v>
      </c>
      <c r="B19" s="111">
        <v>27627</v>
      </c>
      <c r="C19" s="132">
        <v>19730</v>
      </c>
      <c r="D19" s="132">
        <v>7892</v>
      </c>
      <c r="E19" s="59">
        <v>5</v>
      </c>
      <c r="G19" s="111">
        <v>29690</v>
      </c>
      <c r="H19" s="132">
        <v>20805</v>
      </c>
      <c r="I19" s="132">
        <v>8880</v>
      </c>
      <c r="J19" s="59">
        <v>5</v>
      </c>
      <c r="K19" s="111"/>
      <c r="L19" s="111">
        <v>30445</v>
      </c>
      <c r="M19" s="132">
        <v>20800</v>
      </c>
      <c r="N19" s="132">
        <v>9640</v>
      </c>
      <c r="O19" s="59">
        <v>5</v>
      </c>
      <c r="P19" s="111"/>
      <c r="Q19" s="111">
        <v>28312</v>
      </c>
      <c r="R19" s="132">
        <v>19866</v>
      </c>
      <c r="S19" s="132">
        <v>8442</v>
      </c>
      <c r="T19" s="59">
        <v>4</v>
      </c>
      <c r="U19" s="102"/>
      <c r="V19" s="111">
        <v>28474</v>
      </c>
      <c r="W19" s="132">
        <v>20070</v>
      </c>
      <c r="X19" s="132">
        <v>8400</v>
      </c>
      <c r="Y19" s="59">
        <v>4</v>
      </c>
    </row>
    <row r="20" spans="1:25" ht="12.75" customHeight="1" x14ac:dyDescent="0.2">
      <c r="A20" s="103" t="s">
        <v>89</v>
      </c>
      <c r="B20" s="111">
        <v>183900</v>
      </c>
      <c r="C20" s="132">
        <v>164203</v>
      </c>
      <c r="D20" s="132">
        <v>18826</v>
      </c>
      <c r="E20" s="59">
        <v>871</v>
      </c>
      <c r="G20" s="111">
        <v>175859</v>
      </c>
      <c r="H20" s="132">
        <v>156634</v>
      </c>
      <c r="I20" s="132">
        <v>18491</v>
      </c>
      <c r="J20" s="59">
        <v>734</v>
      </c>
      <c r="K20" s="111"/>
      <c r="L20" s="111">
        <v>182069</v>
      </c>
      <c r="M20" s="132">
        <v>161391</v>
      </c>
      <c r="N20" s="132">
        <v>19945</v>
      </c>
      <c r="O20" s="59">
        <v>733</v>
      </c>
      <c r="P20" s="111"/>
      <c r="Q20" s="111">
        <v>187890</v>
      </c>
      <c r="R20" s="132">
        <v>165122</v>
      </c>
      <c r="S20" s="132">
        <v>21859</v>
      </c>
      <c r="T20" s="59">
        <v>909</v>
      </c>
      <c r="U20" s="102"/>
      <c r="V20" s="111">
        <v>198464</v>
      </c>
      <c r="W20" s="132">
        <v>175024</v>
      </c>
      <c r="X20" s="132">
        <v>22529</v>
      </c>
      <c r="Y20" s="59">
        <v>911</v>
      </c>
    </row>
    <row r="21" spans="1:25" ht="12.75" customHeight="1" x14ac:dyDescent="0.2">
      <c r="A21" s="103" t="s">
        <v>90</v>
      </c>
      <c r="B21" s="111">
        <v>53493</v>
      </c>
      <c r="C21" s="132">
        <v>44996</v>
      </c>
      <c r="D21" s="132">
        <v>4606</v>
      </c>
      <c r="E21" s="59">
        <v>3891</v>
      </c>
      <c r="G21" s="111">
        <v>54775</v>
      </c>
      <c r="H21" s="132">
        <v>45472</v>
      </c>
      <c r="I21" s="132">
        <v>5085</v>
      </c>
      <c r="J21" s="59">
        <v>4218</v>
      </c>
      <c r="K21" s="111"/>
      <c r="L21" s="111">
        <v>57883</v>
      </c>
      <c r="M21" s="132">
        <v>47222</v>
      </c>
      <c r="N21" s="132">
        <v>5856</v>
      </c>
      <c r="O21" s="59">
        <v>4805</v>
      </c>
      <c r="P21" s="111"/>
      <c r="Q21" s="111">
        <v>63060</v>
      </c>
      <c r="R21" s="132">
        <v>50369</v>
      </c>
      <c r="S21" s="132">
        <v>6597</v>
      </c>
      <c r="T21" s="59">
        <v>6094</v>
      </c>
      <c r="U21" s="102"/>
      <c r="V21" s="111">
        <v>66276</v>
      </c>
      <c r="W21" s="132">
        <v>53761</v>
      </c>
      <c r="X21" s="132">
        <v>6760</v>
      </c>
      <c r="Y21" s="59">
        <v>5755</v>
      </c>
    </row>
    <row r="22" spans="1:25" ht="12.75" customHeight="1" x14ac:dyDescent="0.2">
      <c r="A22" s="103" t="s">
        <v>91</v>
      </c>
      <c r="B22" s="111">
        <v>73190</v>
      </c>
      <c r="C22" s="132">
        <v>61964</v>
      </c>
      <c r="D22" s="132">
        <v>5803</v>
      </c>
      <c r="E22" s="59">
        <v>5423</v>
      </c>
      <c r="G22" s="111">
        <v>75695</v>
      </c>
      <c r="H22" s="132">
        <v>63533</v>
      </c>
      <c r="I22" s="132">
        <v>6286</v>
      </c>
      <c r="J22" s="59">
        <v>5876</v>
      </c>
      <c r="K22" s="111"/>
      <c r="L22" s="111">
        <v>81250</v>
      </c>
      <c r="M22" s="132">
        <v>66687</v>
      </c>
      <c r="N22" s="132">
        <v>6977</v>
      </c>
      <c r="O22" s="59">
        <v>7586</v>
      </c>
      <c r="P22" s="111"/>
      <c r="Q22" s="111">
        <v>87021</v>
      </c>
      <c r="R22" s="132">
        <v>69160</v>
      </c>
      <c r="S22" s="132">
        <v>7796</v>
      </c>
      <c r="T22" s="59">
        <v>10065</v>
      </c>
      <c r="U22" s="102"/>
      <c r="V22" s="111">
        <v>96075</v>
      </c>
      <c r="W22" s="132">
        <v>75293</v>
      </c>
      <c r="X22" s="132">
        <v>8474</v>
      </c>
      <c r="Y22" s="59">
        <v>12308</v>
      </c>
    </row>
    <row r="23" spans="1:25" ht="12.75" customHeight="1" x14ac:dyDescent="0.2">
      <c r="A23" s="103" t="s">
        <v>92</v>
      </c>
      <c r="B23" s="111">
        <v>16461</v>
      </c>
      <c r="C23" s="132">
        <v>14410</v>
      </c>
      <c r="D23" s="132">
        <v>1609</v>
      </c>
      <c r="E23" s="59">
        <v>442</v>
      </c>
      <c r="G23" s="111">
        <v>17170</v>
      </c>
      <c r="H23" s="132">
        <v>14458</v>
      </c>
      <c r="I23" s="132">
        <v>2312</v>
      </c>
      <c r="J23" s="59">
        <v>400</v>
      </c>
      <c r="K23" s="111"/>
      <c r="L23" s="111">
        <v>16855</v>
      </c>
      <c r="M23" s="132">
        <v>14534</v>
      </c>
      <c r="N23" s="132">
        <v>2063</v>
      </c>
      <c r="O23" s="59">
        <v>258</v>
      </c>
      <c r="P23" s="111"/>
      <c r="Q23" s="111">
        <v>16854</v>
      </c>
      <c r="R23" s="132">
        <v>15004</v>
      </c>
      <c r="S23" s="132">
        <v>1612</v>
      </c>
      <c r="T23" s="59">
        <v>238</v>
      </c>
      <c r="U23" s="102"/>
      <c r="V23" s="111">
        <v>17500</v>
      </c>
      <c r="W23" s="132">
        <v>15497</v>
      </c>
      <c r="X23" s="132">
        <v>1797</v>
      </c>
      <c r="Y23" s="59">
        <v>206</v>
      </c>
    </row>
    <row r="24" spans="1:25" s="121" customFormat="1" ht="20.25" customHeight="1" x14ac:dyDescent="0.2">
      <c r="A24" s="106" t="s">
        <v>16</v>
      </c>
      <c r="B24" s="112">
        <v>193841</v>
      </c>
      <c r="C24" s="112">
        <v>165903</v>
      </c>
      <c r="D24" s="112">
        <v>24568</v>
      </c>
      <c r="E24" s="121">
        <v>3370</v>
      </c>
      <c r="G24" s="112">
        <v>196282</v>
      </c>
      <c r="H24" s="112">
        <v>169620</v>
      </c>
      <c r="I24" s="112">
        <v>23138</v>
      </c>
      <c r="J24" s="121">
        <v>3524</v>
      </c>
      <c r="K24" s="112"/>
      <c r="L24" s="112">
        <v>199324</v>
      </c>
      <c r="M24" s="112">
        <v>171477</v>
      </c>
      <c r="N24" s="112">
        <v>24411</v>
      </c>
      <c r="O24" s="121">
        <v>3436</v>
      </c>
      <c r="P24" s="112"/>
      <c r="Q24" s="112">
        <v>201481</v>
      </c>
      <c r="R24" s="112">
        <v>173345</v>
      </c>
      <c r="S24" s="112">
        <v>25402</v>
      </c>
      <c r="T24" s="121">
        <v>2734</v>
      </c>
      <c r="U24" s="112"/>
      <c r="V24" s="112">
        <v>205691</v>
      </c>
      <c r="W24" s="112">
        <v>177205</v>
      </c>
      <c r="X24" s="112">
        <v>25860</v>
      </c>
      <c r="Y24" s="121">
        <v>2626</v>
      </c>
    </row>
    <row r="25" spans="1:25" ht="12.75" customHeight="1" x14ac:dyDescent="0.2">
      <c r="A25" s="103" t="s">
        <v>93</v>
      </c>
      <c r="B25" s="111">
        <v>35397</v>
      </c>
      <c r="C25" s="132">
        <v>28273</v>
      </c>
      <c r="D25" s="132">
        <v>6514</v>
      </c>
      <c r="E25" s="59">
        <v>610</v>
      </c>
      <c r="G25" s="111">
        <v>37800</v>
      </c>
      <c r="H25" s="132">
        <v>29942</v>
      </c>
      <c r="I25" s="132">
        <v>7242</v>
      </c>
      <c r="J25" s="59">
        <v>616</v>
      </c>
      <c r="K25" s="111"/>
      <c r="L25" s="111">
        <v>38176</v>
      </c>
      <c r="M25" s="132">
        <v>30385</v>
      </c>
      <c r="N25" s="132">
        <v>7083</v>
      </c>
      <c r="O25" s="59">
        <v>708</v>
      </c>
      <c r="P25" s="111"/>
      <c r="Q25" s="111">
        <v>38564</v>
      </c>
      <c r="R25" s="132">
        <v>30820</v>
      </c>
      <c r="S25" s="132">
        <v>7061</v>
      </c>
      <c r="T25" s="59">
        <v>683</v>
      </c>
      <c r="U25" s="111"/>
      <c r="V25" s="111">
        <v>39673</v>
      </c>
      <c r="W25" s="132">
        <v>31895</v>
      </c>
      <c r="X25" s="132">
        <v>7171</v>
      </c>
      <c r="Y25" s="59">
        <v>607</v>
      </c>
    </row>
    <row r="26" spans="1:25" ht="12.75" customHeight="1" x14ac:dyDescent="0.2">
      <c r="A26" s="103" t="s">
        <v>94</v>
      </c>
      <c r="B26" s="111">
        <v>139538</v>
      </c>
      <c r="C26" s="132">
        <v>123272</v>
      </c>
      <c r="D26" s="132">
        <v>15674</v>
      </c>
      <c r="E26" s="59">
        <v>592</v>
      </c>
      <c r="G26" s="111">
        <v>140555</v>
      </c>
      <c r="H26" s="132">
        <v>125583</v>
      </c>
      <c r="I26" s="132">
        <v>14364</v>
      </c>
      <c r="J26" s="59">
        <v>608</v>
      </c>
      <c r="K26" s="111"/>
      <c r="L26" s="111">
        <v>142287</v>
      </c>
      <c r="M26" s="132">
        <v>126447</v>
      </c>
      <c r="N26" s="132">
        <v>15299</v>
      </c>
      <c r="O26" s="59">
        <v>541</v>
      </c>
      <c r="P26" s="111"/>
      <c r="Q26" s="111">
        <v>145115</v>
      </c>
      <c r="R26" s="132">
        <v>128012</v>
      </c>
      <c r="S26" s="132">
        <v>16569</v>
      </c>
      <c r="T26" s="59">
        <v>534</v>
      </c>
      <c r="U26" s="111"/>
      <c r="V26" s="111">
        <v>148520</v>
      </c>
      <c r="W26" s="132">
        <v>130641</v>
      </c>
      <c r="X26" s="132">
        <v>17303</v>
      </c>
      <c r="Y26" s="59">
        <v>576</v>
      </c>
    </row>
    <row r="27" spans="1:25" ht="12.75" customHeight="1" x14ac:dyDescent="0.2">
      <c r="A27" s="103" t="s">
        <v>95</v>
      </c>
      <c r="B27" s="111">
        <v>18906</v>
      </c>
      <c r="C27" s="132">
        <v>14358</v>
      </c>
      <c r="D27" s="132">
        <v>2380</v>
      </c>
      <c r="E27" s="59">
        <v>2168</v>
      </c>
      <c r="G27" s="111">
        <v>17927</v>
      </c>
      <c r="H27" s="132">
        <v>14095</v>
      </c>
      <c r="I27" s="132">
        <v>1532</v>
      </c>
      <c r="J27" s="59">
        <v>2300</v>
      </c>
      <c r="K27" s="111"/>
      <c r="L27" s="111">
        <v>18861</v>
      </c>
      <c r="M27" s="132">
        <v>14645</v>
      </c>
      <c r="N27" s="132">
        <v>2029</v>
      </c>
      <c r="O27" s="59">
        <v>2187</v>
      </c>
      <c r="P27" s="111"/>
      <c r="Q27" s="111">
        <v>17802</v>
      </c>
      <c r="R27" s="132">
        <v>14513</v>
      </c>
      <c r="S27" s="132">
        <v>1772</v>
      </c>
      <c r="T27" s="59">
        <v>1517</v>
      </c>
      <c r="U27" s="112"/>
      <c r="V27" s="111">
        <v>17498</v>
      </c>
      <c r="W27" s="132">
        <v>14669</v>
      </c>
      <c r="X27" s="132">
        <v>1386</v>
      </c>
      <c r="Y27" s="59">
        <v>1443</v>
      </c>
    </row>
    <row r="28" spans="1:25" s="108" customFormat="1" ht="21" customHeight="1" x14ac:dyDescent="0.2">
      <c r="A28" s="106" t="s">
        <v>17</v>
      </c>
      <c r="B28" s="112">
        <v>118375</v>
      </c>
      <c r="C28" s="112">
        <v>95110</v>
      </c>
      <c r="D28" s="112">
        <v>20929</v>
      </c>
      <c r="E28" s="121">
        <v>2336</v>
      </c>
      <c r="F28" s="121"/>
      <c r="G28" s="112">
        <v>119616</v>
      </c>
      <c r="H28" s="112">
        <v>94559</v>
      </c>
      <c r="I28" s="112">
        <v>21685</v>
      </c>
      <c r="J28" s="121">
        <v>3372</v>
      </c>
      <c r="K28" s="112"/>
      <c r="L28" s="112">
        <v>125912</v>
      </c>
      <c r="M28" s="112">
        <v>99092</v>
      </c>
      <c r="N28" s="112">
        <v>23444</v>
      </c>
      <c r="O28" s="121">
        <v>3376</v>
      </c>
      <c r="P28" s="112"/>
      <c r="Q28" s="112">
        <v>130439</v>
      </c>
      <c r="R28" s="112">
        <v>102366</v>
      </c>
      <c r="S28" s="112">
        <v>23433</v>
      </c>
      <c r="T28" s="121">
        <v>4640</v>
      </c>
      <c r="U28" s="111"/>
      <c r="V28" s="112">
        <v>135056</v>
      </c>
      <c r="W28" s="112">
        <v>106098</v>
      </c>
      <c r="X28" s="112">
        <v>24589</v>
      </c>
      <c r="Y28" s="121">
        <v>4369</v>
      </c>
    </row>
    <row r="29" spans="1:25" ht="12.75" customHeight="1" x14ac:dyDescent="0.2">
      <c r="A29" s="103" t="s">
        <v>96</v>
      </c>
      <c r="B29" s="111">
        <v>118375</v>
      </c>
      <c r="C29" s="132">
        <v>95110</v>
      </c>
      <c r="D29" s="132">
        <v>20929</v>
      </c>
      <c r="E29" s="59">
        <v>2336</v>
      </c>
      <c r="G29" s="111">
        <v>119616</v>
      </c>
      <c r="H29" s="132">
        <v>94559</v>
      </c>
      <c r="I29" s="132">
        <v>21685</v>
      </c>
      <c r="J29" s="59">
        <v>3372</v>
      </c>
      <c r="K29" s="111"/>
      <c r="L29" s="111">
        <v>125912</v>
      </c>
      <c r="M29" s="132">
        <v>99092</v>
      </c>
      <c r="N29" s="132">
        <v>23444</v>
      </c>
      <c r="O29" s="59">
        <v>3376</v>
      </c>
      <c r="P29" s="111"/>
      <c r="Q29" s="111">
        <v>130439</v>
      </c>
      <c r="R29" s="132">
        <v>102366</v>
      </c>
      <c r="S29" s="132">
        <v>23433</v>
      </c>
      <c r="T29" s="59">
        <v>4640</v>
      </c>
      <c r="U29" s="111"/>
      <c r="V29" s="111">
        <v>135056</v>
      </c>
      <c r="W29" s="132">
        <v>106098</v>
      </c>
      <c r="X29" s="132">
        <v>24589</v>
      </c>
      <c r="Y29" s="59">
        <v>4369</v>
      </c>
    </row>
    <row r="30" spans="1:25" s="108" customFormat="1" ht="17.25" customHeight="1" x14ac:dyDescent="0.2">
      <c r="A30" s="106" t="s">
        <v>18</v>
      </c>
      <c r="B30" s="112">
        <v>1267011</v>
      </c>
      <c r="C30" s="112">
        <v>1130827</v>
      </c>
      <c r="D30" s="112">
        <v>135889</v>
      </c>
      <c r="E30" s="121">
        <v>295</v>
      </c>
      <c r="F30" s="121"/>
      <c r="G30" s="112">
        <v>1302522</v>
      </c>
      <c r="H30" s="112">
        <v>1166201</v>
      </c>
      <c r="I30" s="112">
        <v>135950</v>
      </c>
      <c r="J30" s="121">
        <v>371</v>
      </c>
      <c r="K30" s="112"/>
      <c r="L30" s="112">
        <v>1360401</v>
      </c>
      <c r="M30" s="112">
        <v>1217176</v>
      </c>
      <c r="N30" s="112">
        <v>142998</v>
      </c>
      <c r="O30" s="121">
        <v>227</v>
      </c>
      <c r="P30" s="112"/>
      <c r="Q30" s="112">
        <v>1421353</v>
      </c>
      <c r="R30" s="112">
        <v>1282441</v>
      </c>
      <c r="S30" s="112">
        <v>138457</v>
      </c>
      <c r="T30" s="121">
        <v>455</v>
      </c>
      <c r="U30" s="111"/>
      <c r="V30" s="112">
        <v>1486935</v>
      </c>
      <c r="W30" s="112">
        <v>1350769</v>
      </c>
      <c r="X30" s="112">
        <v>135852</v>
      </c>
      <c r="Y30" s="121">
        <v>314</v>
      </c>
    </row>
    <row r="31" spans="1:25" ht="12.75" customHeight="1" x14ac:dyDescent="0.2">
      <c r="A31" s="103" t="s">
        <v>97</v>
      </c>
      <c r="B31" s="111">
        <v>229486</v>
      </c>
      <c r="C31" s="132">
        <v>205551</v>
      </c>
      <c r="D31" s="132">
        <v>23935</v>
      </c>
      <c r="G31" s="111">
        <v>238368</v>
      </c>
      <c r="H31" s="132">
        <v>213459</v>
      </c>
      <c r="I31" s="132">
        <v>24909</v>
      </c>
      <c r="J31" s="59">
        <v>0</v>
      </c>
      <c r="K31" s="111"/>
      <c r="L31" s="111">
        <v>253633</v>
      </c>
      <c r="M31" s="132">
        <v>228574</v>
      </c>
      <c r="N31" s="132">
        <v>25059</v>
      </c>
      <c r="O31" s="59">
        <v>0</v>
      </c>
      <c r="P31" s="111"/>
      <c r="Q31" s="111">
        <v>268588</v>
      </c>
      <c r="R31" s="132">
        <v>242091</v>
      </c>
      <c r="S31" s="132">
        <v>26497</v>
      </c>
      <c r="T31" s="59">
        <v>0</v>
      </c>
      <c r="U31" s="111"/>
      <c r="V31" s="111">
        <v>291600</v>
      </c>
      <c r="W31" s="132">
        <v>265554</v>
      </c>
      <c r="X31" s="132">
        <v>26046</v>
      </c>
      <c r="Y31" s="59">
        <v>0</v>
      </c>
    </row>
    <row r="32" spans="1:25" ht="12.75" customHeight="1" x14ac:dyDescent="0.2">
      <c r="A32" s="103" t="s">
        <v>98</v>
      </c>
      <c r="B32" s="111">
        <v>36921</v>
      </c>
      <c r="C32" s="132">
        <v>33659</v>
      </c>
      <c r="D32" s="132">
        <v>2975</v>
      </c>
      <c r="E32" s="59">
        <v>287</v>
      </c>
      <c r="G32" s="111">
        <v>39103</v>
      </c>
      <c r="H32" s="132">
        <v>34802</v>
      </c>
      <c r="I32" s="132">
        <v>3939</v>
      </c>
      <c r="J32" s="59">
        <v>362</v>
      </c>
      <c r="K32" s="111"/>
      <c r="L32" s="111">
        <v>42133</v>
      </c>
      <c r="M32" s="132">
        <v>35830</v>
      </c>
      <c r="N32" s="132">
        <v>6083</v>
      </c>
      <c r="O32" s="59">
        <v>220</v>
      </c>
      <c r="P32" s="111"/>
      <c r="Q32" s="111">
        <v>44206</v>
      </c>
      <c r="R32" s="132">
        <v>38394</v>
      </c>
      <c r="S32" s="132">
        <v>5364</v>
      </c>
      <c r="T32" s="59">
        <v>448</v>
      </c>
      <c r="U32" s="111"/>
      <c r="V32" s="111">
        <v>44032</v>
      </c>
      <c r="W32" s="132">
        <v>40375</v>
      </c>
      <c r="X32" s="132">
        <v>3350</v>
      </c>
      <c r="Y32" s="59">
        <v>307</v>
      </c>
    </row>
    <row r="33" spans="1:25" ht="12.75" customHeight="1" x14ac:dyDescent="0.2">
      <c r="A33" s="103" t="s">
        <v>215</v>
      </c>
      <c r="B33" s="111">
        <v>167042</v>
      </c>
      <c r="C33" s="132">
        <v>149051</v>
      </c>
      <c r="D33" s="132">
        <v>17991</v>
      </c>
      <c r="G33" s="111">
        <v>166381</v>
      </c>
      <c r="H33" s="132">
        <v>150484</v>
      </c>
      <c r="I33" s="132">
        <v>15897</v>
      </c>
      <c r="J33" s="59">
        <v>0</v>
      </c>
      <c r="K33" s="111"/>
      <c r="L33" s="111">
        <v>175261</v>
      </c>
      <c r="M33" s="132">
        <v>157235</v>
      </c>
      <c r="N33" s="132">
        <v>18026</v>
      </c>
      <c r="O33" s="59">
        <v>0</v>
      </c>
      <c r="P33" s="111"/>
      <c r="Q33" s="111">
        <v>177875</v>
      </c>
      <c r="R33" s="132">
        <v>161323</v>
      </c>
      <c r="S33" s="132">
        <v>16552</v>
      </c>
      <c r="T33" s="59">
        <v>0</v>
      </c>
      <c r="U33" s="112"/>
      <c r="V33" s="111">
        <v>181480</v>
      </c>
      <c r="W33" s="132">
        <v>165681</v>
      </c>
      <c r="X33" s="132">
        <v>15799</v>
      </c>
      <c r="Y33" s="59">
        <v>0</v>
      </c>
    </row>
    <row r="34" spans="1:25" ht="12.75" customHeight="1" x14ac:dyDescent="0.2">
      <c r="A34" s="103" t="s">
        <v>99</v>
      </c>
      <c r="B34" s="111">
        <v>230160</v>
      </c>
      <c r="C34" s="132">
        <v>208290</v>
      </c>
      <c r="D34" s="132">
        <v>21863</v>
      </c>
      <c r="E34" s="59">
        <v>7</v>
      </c>
      <c r="G34" s="111">
        <v>241386</v>
      </c>
      <c r="H34" s="132">
        <v>219134</v>
      </c>
      <c r="I34" s="132">
        <v>22245</v>
      </c>
      <c r="J34" s="59">
        <v>7</v>
      </c>
      <c r="K34" s="111"/>
      <c r="L34" s="111">
        <v>251470</v>
      </c>
      <c r="M34" s="132">
        <v>227437</v>
      </c>
      <c r="N34" s="132">
        <v>24027</v>
      </c>
      <c r="O34" s="59">
        <v>6</v>
      </c>
      <c r="P34" s="111"/>
      <c r="Q34" s="111">
        <v>260869</v>
      </c>
      <c r="R34" s="132">
        <v>237181</v>
      </c>
      <c r="S34" s="132">
        <v>23681</v>
      </c>
      <c r="T34" s="59">
        <v>7</v>
      </c>
      <c r="U34" s="111"/>
      <c r="V34" s="111">
        <v>271001</v>
      </c>
      <c r="W34" s="132">
        <v>247685</v>
      </c>
      <c r="X34" s="132">
        <v>23309</v>
      </c>
      <c r="Y34" s="59">
        <v>7</v>
      </c>
    </row>
    <row r="35" spans="1:25" ht="12.75" customHeight="1" x14ac:dyDescent="0.2">
      <c r="A35" s="103" t="s">
        <v>100</v>
      </c>
      <c r="B35" s="111">
        <v>332916</v>
      </c>
      <c r="C35" s="132">
        <v>294785</v>
      </c>
      <c r="D35" s="132">
        <v>38131</v>
      </c>
      <c r="G35" s="111">
        <v>346066</v>
      </c>
      <c r="H35" s="132">
        <v>307765</v>
      </c>
      <c r="I35" s="132">
        <v>38301</v>
      </c>
      <c r="J35" s="59">
        <v>0</v>
      </c>
      <c r="K35" s="111"/>
      <c r="L35" s="111">
        <v>355931</v>
      </c>
      <c r="M35" s="132">
        <v>317274</v>
      </c>
      <c r="N35" s="132">
        <v>38657</v>
      </c>
      <c r="O35" s="59">
        <v>0</v>
      </c>
      <c r="P35" s="111"/>
      <c r="Q35" s="111">
        <v>380435</v>
      </c>
      <c r="R35" s="132">
        <v>342144</v>
      </c>
      <c r="S35" s="132">
        <v>38291</v>
      </c>
      <c r="T35" s="59">
        <v>0</v>
      </c>
      <c r="U35" s="111"/>
      <c r="V35" s="111">
        <v>399043</v>
      </c>
      <c r="W35" s="132">
        <v>360284</v>
      </c>
      <c r="X35" s="132">
        <v>38759</v>
      </c>
      <c r="Y35" s="59">
        <v>0</v>
      </c>
    </row>
    <row r="36" spans="1:25" ht="12.75" customHeight="1" x14ac:dyDescent="0.2">
      <c r="A36" s="103" t="s">
        <v>221</v>
      </c>
      <c r="B36" s="111">
        <v>270486</v>
      </c>
      <c r="C36" s="132">
        <v>239491</v>
      </c>
      <c r="D36" s="132">
        <v>30994</v>
      </c>
      <c r="E36" s="59">
        <v>1</v>
      </c>
      <c r="G36" s="111">
        <v>271218</v>
      </c>
      <c r="H36" s="132">
        <v>240557</v>
      </c>
      <c r="I36" s="132">
        <v>30659</v>
      </c>
      <c r="J36" s="59">
        <v>2</v>
      </c>
      <c r="K36" s="111"/>
      <c r="L36" s="111">
        <v>281973</v>
      </c>
      <c r="M36" s="132">
        <v>250826</v>
      </c>
      <c r="N36" s="132">
        <v>31146</v>
      </c>
      <c r="O36" s="59">
        <v>1</v>
      </c>
      <c r="P36" s="111"/>
      <c r="Q36" s="111">
        <v>289380</v>
      </c>
      <c r="R36" s="132">
        <v>261308</v>
      </c>
      <c r="S36" s="132">
        <v>28072</v>
      </c>
      <c r="T36" s="59">
        <v>0</v>
      </c>
      <c r="U36" s="111"/>
      <c r="V36" s="111">
        <v>299779</v>
      </c>
      <c r="W36" s="132">
        <v>271190</v>
      </c>
      <c r="X36" s="132">
        <v>28589</v>
      </c>
      <c r="Y36" s="59">
        <v>0</v>
      </c>
    </row>
    <row r="37" spans="1:25" s="108" customFormat="1" ht="18" customHeight="1" x14ac:dyDescent="0.2">
      <c r="A37" s="106" t="s">
        <v>19</v>
      </c>
      <c r="B37" s="112">
        <v>178965</v>
      </c>
      <c r="C37" s="112">
        <v>152946</v>
      </c>
      <c r="D37" s="112">
        <v>24220</v>
      </c>
      <c r="E37" s="121">
        <v>1799</v>
      </c>
      <c r="F37" s="121"/>
      <c r="G37" s="112">
        <v>184991</v>
      </c>
      <c r="H37" s="112">
        <v>157832</v>
      </c>
      <c r="I37" s="112">
        <v>25302</v>
      </c>
      <c r="J37" s="121">
        <v>1857</v>
      </c>
      <c r="K37" s="112"/>
      <c r="L37" s="112">
        <v>190433</v>
      </c>
      <c r="M37" s="112">
        <v>162719</v>
      </c>
      <c r="N37" s="112">
        <v>25897</v>
      </c>
      <c r="O37" s="121">
        <v>1817</v>
      </c>
      <c r="P37" s="112"/>
      <c r="Q37" s="112">
        <v>194335</v>
      </c>
      <c r="R37" s="112">
        <v>169222</v>
      </c>
      <c r="S37" s="112">
        <v>23565</v>
      </c>
      <c r="T37" s="121">
        <v>1548</v>
      </c>
      <c r="U37" s="111"/>
      <c r="V37" s="112">
        <v>197706</v>
      </c>
      <c r="W37" s="112">
        <v>174363</v>
      </c>
      <c r="X37" s="112">
        <v>21567</v>
      </c>
      <c r="Y37" s="121">
        <v>1776</v>
      </c>
    </row>
    <row r="38" spans="1:25" ht="12.75" customHeight="1" x14ac:dyDescent="0.2">
      <c r="A38" s="103" t="s">
        <v>101</v>
      </c>
      <c r="B38" s="111">
        <v>120577</v>
      </c>
      <c r="C38" s="132">
        <v>109571</v>
      </c>
      <c r="D38" s="132">
        <v>10919</v>
      </c>
      <c r="E38" s="59">
        <v>87</v>
      </c>
      <c r="G38" s="111">
        <v>125009</v>
      </c>
      <c r="H38" s="132">
        <v>113675</v>
      </c>
      <c r="I38" s="132">
        <v>11263</v>
      </c>
      <c r="J38" s="59">
        <v>71</v>
      </c>
      <c r="K38" s="111"/>
      <c r="L38" s="111">
        <v>128322</v>
      </c>
      <c r="M38" s="132">
        <v>116501</v>
      </c>
      <c r="N38" s="132">
        <v>11762</v>
      </c>
      <c r="O38" s="59">
        <v>59</v>
      </c>
      <c r="P38" s="111"/>
      <c r="Q38" s="111">
        <v>132893</v>
      </c>
      <c r="R38" s="132">
        <v>120888</v>
      </c>
      <c r="S38" s="132">
        <v>11947</v>
      </c>
      <c r="T38" s="59">
        <v>58</v>
      </c>
      <c r="U38" s="112"/>
      <c r="V38" s="111">
        <v>136747</v>
      </c>
      <c r="W38" s="132">
        <v>125333</v>
      </c>
      <c r="X38" s="132">
        <v>11362</v>
      </c>
      <c r="Y38" s="59">
        <v>52</v>
      </c>
    </row>
    <row r="39" spans="1:25" ht="12.75" customHeight="1" x14ac:dyDescent="0.2">
      <c r="A39" s="103" t="s">
        <v>102</v>
      </c>
      <c r="B39" s="111">
        <v>24030</v>
      </c>
      <c r="C39" s="132">
        <v>17306</v>
      </c>
      <c r="D39" s="132">
        <v>6624</v>
      </c>
      <c r="E39" s="59">
        <v>100</v>
      </c>
      <c r="G39" s="111">
        <v>24714</v>
      </c>
      <c r="H39" s="132">
        <v>18166</v>
      </c>
      <c r="I39" s="132">
        <v>6438</v>
      </c>
      <c r="J39" s="59">
        <v>110</v>
      </c>
      <c r="K39" s="111"/>
      <c r="L39" s="111">
        <v>24872</v>
      </c>
      <c r="M39" s="132">
        <v>18072</v>
      </c>
      <c r="N39" s="132">
        <v>6697</v>
      </c>
      <c r="O39" s="59">
        <v>103</v>
      </c>
      <c r="P39" s="111"/>
      <c r="Q39" s="111">
        <v>24727</v>
      </c>
      <c r="R39" s="132">
        <v>19229</v>
      </c>
      <c r="S39" s="132">
        <v>5404</v>
      </c>
      <c r="T39" s="59">
        <v>94</v>
      </c>
      <c r="U39" s="111"/>
      <c r="V39" s="111">
        <v>23435</v>
      </c>
      <c r="W39" s="132">
        <v>19125</v>
      </c>
      <c r="X39" s="132">
        <v>4203</v>
      </c>
      <c r="Y39" s="59">
        <v>107</v>
      </c>
    </row>
    <row r="40" spans="1:25" ht="12.75" customHeight="1" x14ac:dyDescent="0.2">
      <c r="A40" s="103" t="s">
        <v>103</v>
      </c>
      <c r="B40" s="111">
        <v>20015</v>
      </c>
      <c r="C40" s="132">
        <v>16145</v>
      </c>
      <c r="D40" s="132">
        <v>2273</v>
      </c>
      <c r="E40" s="59">
        <v>1597</v>
      </c>
      <c r="G40" s="111">
        <v>18999</v>
      </c>
      <c r="H40" s="132">
        <v>15301</v>
      </c>
      <c r="I40" s="132">
        <v>2038</v>
      </c>
      <c r="J40" s="59">
        <v>1660</v>
      </c>
      <c r="K40" s="111"/>
      <c r="L40" s="111">
        <v>20036</v>
      </c>
      <c r="M40" s="132">
        <v>15826</v>
      </c>
      <c r="N40" s="132">
        <v>2579</v>
      </c>
      <c r="O40" s="59">
        <v>1631</v>
      </c>
      <c r="P40" s="111"/>
      <c r="Q40" s="111">
        <v>20399</v>
      </c>
      <c r="R40" s="132">
        <v>16361</v>
      </c>
      <c r="S40" s="132">
        <v>2662</v>
      </c>
      <c r="T40" s="59">
        <v>1376</v>
      </c>
      <c r="U40" s="111"/>
      <c r="V40" s="111">
        <v>21028</v>
      </c>
      <c r="W40" s="132">
        <v>16791</v>
      </c>
      <c r="X40" s="132">
        <v>2639</v>
      </c>
      <c r="Y40" s="59">
        <v>1598</v>
      </c>
    </row>
    <row r="41" spans="1:25" ht="12.75" customHeight="1" x14ac:dyDescent="0.2">
      <c r="A41" s="103" t="s">
        <v>104</v>
      </c>
      <c r="B41" s="111">
        <v>14343</v>
      </c>
      <c r="C41" s="132">
        <v>9924</v>
      </c>
      <c r="D41" s="132">
        <v>4404</v>
      </c>
      <c r="E41" s="59">
        <v>15</v>
      </c>
      <c r="G41" s="111">
        <v>16269</v>
      </c>
      <c r="H41" s="132">
        <v>10690</v>
      </c>
      <c r="I41" s="132">
        <v>5563</v>
      </c>
      <c r="J41" s="59">
        <v>16</v>
      </c>
      <c r="K41" s="111"/>
      <c r="L41" s="111">
        <v>17203</v>
      </c>
      <c r="M41" s="132">
        <v>12320</v>
      </c>
      <c r="N41" s="132">
        <v>4859</v>
      </c>
      <c r="O41" s="59">
        <v>24</v>
      </c>
      <c r="P41" s="111"/>
      <c r="Q41" s="111">
        <v>16316</v>
      </c>
      <c r="R41" s="132">
        <v>12744</v>
      </c>
      <c r="S41" s="132">
        <v>3552</v>
      </c>
      <c r="T41" s="59">
        <v>20</v>
      </c>
      <c r="U41" s="111"/>
      <c r="V41" s="111">
        <v>16496</v>
      </c>
      <c r="W41" s="132">
        <v>13114</v>
      </c>
      <c r="X41" s="132">
        <v>3363</v>
      </c>
      <c r="Y41" s="59">
        <v>19</v>
      </c>
    </row>
    <row r="42" spans="1:25" s="108" customFormat="1" ht="21" customHeight="1" x14ac:dyDescent="0.2">
      <c r="A42" s="106" t="s">
        <v>20</v>
      </c>
      <c r="B42" s="112">
        <v>486618</v>
      </c>
      <c r="C42" s="112">
        <v>414959</v>
      </c>
      <c r="D42" s="112">
        <v>68635</v>
      </c>
      <c r="E42" s="121">
        <v>3024</v>
      </c>
      <c r="F42" s="121"/>
      <c r="G42" s="112">
        <v>495433</v>
      </c>
      <c r="H42" s="112">
        <v>424623</v>
      </c>
      <c r="I42" s="112">
        <v>67386</v>
      </c>
      <c r="J42" s="121">
        <v>3424</v>
      </c>
      <c r="K42" s="112"/>
      <c r="L42" s="112">
        <v>517214</v>
      </c>
      <c r="M42" s="112">
        <v>437151</v>
      </c>
      <c r="N42" s="112">
        <v>75685</v>
      </c>
      <c r="O42" s="121">
        <v>4378</v>
      </c>
      <c r="P42" s="112"/>
      <c r="Q42" s="112">
        <v>539449</v>
      </c>
      <c r="R42" s="112">
        <v>456609</v>
      </c>
      <c r="S42" s="112">
        <v>78910</v>
      </c>
      <c r="T42" s="121">
        <v>3930</v>
      </c>
      <c r="U42" s="111"/>
      <c r="V42" s="112">
        <v>568567</v>
      </c>
      <c r="W42" s="112">
        <v>477395</v>
      </c>
      <c r="X42" s="112">
        <v>86723</v>
      </c>
      <c r="Y42" s="121">
        <v>4449</v>
      </c>
    </row>
    <row r="43" spans="1:25" ht="12.75" customHeight="1" x14ac:dyDescent="0.2">
      <c r="A43" s="103" t="s">
        <v>105</v>
      </c>
      <c r="B43" s="111">
        <v>20262</v>
      </c>
      <c r="C43" s="132">
        <v>15482</v>
      </c>
      <c r="D43" s="132">
        <v>2110</v>
      </c>
      <c r="E43" s="59">
        <v>2670</v>
      </c>
      <c r="G43" s="111">
        <v>20592</v>
      </c>
      <c r="H43" s="132">
        <v>15904</v>
      </c>
      <c r="I43" s="132">
        <v>1952</v>
      </c>
      <c r="J43" s="59">
        <v>2736</v>
      </c>
      <c r="K43" s="111"/>
      <c r="L43" s="111">
        <v>20820</v>
      </c>
      <c r="M43" s="132">
        <v>15680</v>
      </c>
      <c r="N43" s="132">
        <v>2283</v>
      </c>
      <c r="O43" s="59">
        <v>2857</v>
      </c>
      <c r="P43" s="111"/>
      <c r="Q43" s="111">
        <v>20809</v>
      </c>
      <c r="R43" s="132">
        <v>16012</v>
      </c>
      <c r="S43" s="132">
        <v>2192</v>
      </c>
      <c r="T43" s="59">
        <v>2605</v>
      </c>
      <c r="U43" s="112"/>
      <c r="V43" s="111">
        <v>21374</v>
      </c>
      <c r="W43" s="132">
        <v>16614</v>
      </c>
      <c r="X43" s="132">
        <v>2222</v>
      </c>
      <c r="Y43" s="59">
        <v>2538</v>
      </c>
    </row>
    <row r="44" spans="1:25" ht="12.75" customHeight="1" x14ac:dyDescent="0.2">
      <c r="A44" s="103" t="s">
        <v>106</v>
      </c>
      <c r="B44" s="111">
        <v>193905</v>
      </c>
      <c r="C44" s="132">
        <v>168345</v>
      </c>
      <c r="D44" s="132">
        <v>25559</v>
      </c>
      <c r="E44" s="59">
        <v>1</v>
      </c>
      <c r="G44" s="111">
        <v>195251</v>
      </c>
      <c r="H44" s="132">
        <v>171259</v>
      </c>
      <c r="I44" s="132">
        <v>23991</v>
      </c>
      <c r="J44" s="59">
        <v>1</v>
      </c>
      <c r="K44" s="111"/>
      <c r="L44" s="111">
        <v>197066</v>
      </c>
      <c r="M44" s="132">
        <v>169751</v>
      </c>
      <c r="N44" s="132">
        <v>27215</v>
      </c>
      <c r="O44" s="59">
        <v>100</v>
      </c>
      <c r="P44" s="111"/>
      <c r="Q44" s="111">
        <v>203782</v>
      </c>
      <c r="R44" s="132">
        <v>174301</v>
      </c>
      <c r="S44" s="132">
        <v>29480</v>
      </c>
      <c r="T44" s="59">
        <v>1</v>
      </c>
      <c r="U44" s="111"/>
      <c r="V44" s="111">
        <v>209222</v>
      </c>
      <c r="W44" s="132">
        <v>179565</v>
      </c>
      <c r="X44" s="132">
        <v>29631</v>
      </c>
      <c r="Y44" s="59">
        <v>26</v>
      </c>
    </row>
    <row r="45" spans="1:25" ht="12.75" customHeight="1" x14ac:dyDescent="0.2">
      <c r="A45" s="103" t="s">
        <v>107</v>
      </c>
      <c r="B45" s="111">
        <v>192542</v>
      </c>
      <c r="C45" s="132">
        <v>164080</v>
      </c>
      <c r="D45" s="132">
        <v>28462</v>
      </c>
      <c r="G45" s="111">
        <v>197190</v>
      </c>
      <c r="H45" s="132">
        <v>168477</v>
      </c>
      <c r="I45" s="132">
        <v>28614</v>
      </c>
      <c r="J45" s="59">
        <v>99</v>
      </c>
      <c r="K45" s="111"/>
      <c r="L45" s="111">
        <v>210996</v>
      </c>
      <c r="M45" s="132">
        <v>179514</v>
      </c>
      <c r="N45" s="132">
        <v>30631</v>
      </c>
      <c r="O45" s="59">
        <v>851</v>
      </c>
      <c r="P45" s="111"/>
      <c r="Q45" s="111">
        <v>224849</v>
      </c>
      <c r="R45" s="132">
        <v>192785</v>
      </c>
      <c r="S45" s="132">
        <v>31616</v>
      </c>
      <c r="T45" s="59">
        <v>448</v>
      </c>
      <c r="U45" s="111"/>
      <c r="V45" s="111">
        <v>243671</v>
      </c>
      <c r="W45" s="132">
        <v>204861</v>
      </c>
      <c r="X45" s="132">
        <v>38334</v>
      </c>
      <c r="Y45" s="59">
        <v>476</v>
      </c>
    </row>
    <row r="46" spans="1:25" ht="12.75" customHeight="1" x14ac:dyDescent="0.2">
      <c r="A46" s="103" t="s">
        <v>108</v>
      </c>
      <c r="B46" s="111">
        <v>59592</v>
      </c>
      <c r="C46" s="132">
        <v>48874</v>
      </c>
      <c r="D46" s="132">
        <v>10370</v>
      </c>
      <c r="E46" s="59">
        <v>348</v>
      </c>
      <c r="G46" s="111">
        <v>61140</v>
      </c>
      <c r="H46" s="132">
        <v>50613</v>
      </c>
      <c r="I46" s="132">
        <v>9943</v>
      </c>
      <c r="J46" s="59">
        <v>584</v>
      </c>
      <c r="K46" s="111"/>
      <c r="L46" s="111">
        <v>64155</v>
      </c>
      <c r="M46" s="132">
        <v>52182</v>
      </c>
      <c r="N46" s="132">
        <v>11407</v>
      </c>
      <c r="O46" s="59">
        <v>566</v>
      </c>
      <c r="P46" s="111"/>
      <c r="Q46" s="111">
        <v>65224</v>
      </c>
      <c r="R46" s="132">
        <v>52650</v>
      </c>
      <c r="S46" s="132">
        <v>11704</v>
      </c>
      <c r="T46" s="59">
        <v>870</v>
      </c>
      <c r="U46" s="111"/>
      <c r="V46" s="111">
        <v>64785</v>
      </c>
      <c r="W46" s="132">
        <v>52381</v>
      </c>
      <c r="X46" s="132">
        <v>10999</v>
      </c>
      <c r="Y46" s="59">
        <v>1405</v>
      </c>
    </row>
    <row r="47" spans="1:25" ht="12.75" customHeight="1" x14ac:dyDescent="0.2">
      <c r="A47" s="103" t="s">
        <v>109</v>
      </c>
      <c r="B47" s="111">
        <v>20317</v>
      </c>
      <c r="C47" s="132">
        <v>18178</v>
      </c>
      <c r="D47" s="132">
        <v>2134</v>
      </c>
      <c r="E47" s="59">
        <v>5</v>
      </c>
      <c r="G47" s="111">
        <v>21260</v>
      </c>
      <c r="H47" s="132">
        <v>18370</v>
      </c>
      <c r="I47" s="132">
        <v>2886</v>
      </c>
      <c r="J47" s="59">
        <v>4</v>
      </c>
      <c r="K47" s="111"/>
      <c r="L47" s="111">
        <v>24177</v>
      </c>
      <c r="M47" s="132">
        <v>20024</v>
      </c>
      <c r="N47" s="132">
        <v>4149</v>
      </c>
      <c r="O47" s="59">
        <v>4</v>
      </c>
      <c r="P47" s="111"/>
      <c r="Q47" s="111">
        <v>24785</v>
      </c>
      <c r="R47" s="132">
        <v>20861</v>
      </c>
      <c r="S47" s="132">
        <v>3918</v>
      </c>
      <c r="T47" s="59">
        <v>6</v>
      </c>
      <c r="U47" s="111"/>
      <c r="V47" s="111">
        <v>29515</v>
      </c>
      <c r="W47" s="132">
        <v>23974</v>
      </c>
      <c r="X47" s="132">
        <v>5537</v>
      </c>
      <c r="Y47" s="59">
        <v>4</v>
      </c>
    </row>
    <row r="48" spans="1:25" s="108" customFormat="1" ht="21" customHeight="1" x14ac:dyDescent="0.2">
      <c r="A48" s="106" t="s">
        <v>21</v>
      </c>
      <c r="B48" s="112">
        <v>403039</v>
      </c>
      <c r="C48" s="112">
        <v>323658</v>
      </c>
      <c r="D48" s="112">
        <v>76515</v>
      </c>
      <c r="E48" s="121">
        <v>2866</v>
      </c>
      <c r="F48" s="121"/>
      <c r="G48" s="112">
        <v>420030</v>
      </c>
      <c r="H48" s="112">
        <v>341303</v>
      </c>
      <c r="I48" s="112">
        <v>75617</v>
      </c>
      <c r="J48" s="121">
        <v>3110</v>
      </c>
      <c r="K48" s="112"/>
      <c r="L48" s="112">
        <v>444265</v>
      </c>
      <c r="M48" s="112">
        <v>358626</v>
      </c>
      <c r="N48" s="112">
        <v>82412</v>
      </c>
      <c r="O48" s="121">
        <v>3227</v>
      </c>
      <c r="P48" s="112"/>
      <c r="Q48" s="112">
        <v>470619</v>
      </c>
      <c r="R48" s="112">
        <v>380249</v>
      </c>
      <c r="S48" s="112">
        <v>87152</v>
      </c>
      <c r="T48" s="121">
        <v>3218</v>
      </c>
      <c r="U48" s="111"/>
      <c r="V48" s="112">
        <v>506744</v>
      </c>
      <c r="W48" s="112">
        <v>410434</v>
      </c>
      <c r="X48" s="112">
        <v>93104</v>
      </c>
      <c r="Y48" s="121">
        <v>3206</v>
      </c>
    </row>
    <row r="49" spans="1:25" ht="12.75" customHeight="1" x14ac:dyDescent="0.2">
      <c r="A49" s="103" t="s">
        <v>110</v>
      </c>
      <c r="B49" s="111">
        <v>338153</v>
      </c>
      <c r="C49" s="132">
        <v>276911</v>
      </c>
      <c r="D49" s="132">
        <v>60234</v>
      </c>
      <c r="E49" s="59">
        <v>1008</v>
      </c>
      <c r="G49" s="111">
        <v>354135</v>
      </c>
      <c r="H49" s="132">
        <v>293875</v>
      </c>
      <c r="I49" s="132">
        <v>59045</v>
      </c>
      <c r="J49" s="59">
        <v>1215</v>
      </c>
      <c r="K49" s="111"/>
      <c r="L49" s="111">
        <v>376520</v>
      </c>
      <c r="M49" s="132">
        <v>309725</v>
      </c>
      <c r="N49" s="132">
        <v>65596</v>
      </c>
      <c r="O49" s="59">
        <v>1199</v>
      </c>
      <c r="P49" s="111"/>
      <c r="Q49" s="111">
        <v>398352</v>
      </c>
      <c r="R49" s="132">
        <v>327906</v>
      </c>
      <c r="S49" s="132">
        <v>69246</v>
      </c>
      <c r="T49" s="59">
        <v>1200</v>
      </c>
      <c r="U49" s="111"/>
      <c r="V49" s="111">
        <v>430724</v>
      </c>
      <c r="W49" s="132">
        <v>355231</v>
      </c>
      <c r="X49" s="132">
        <v>74378</v>
      </c>
      <c r="Y49" s="59">
        <v>1115</v>
      </c>
    </row>
    <row r="50" spans="1:25" ht="12.75" customHeight="1" thickBot="1" x14ac:dyDescent="0.25">
      <c r="A50" s="103" t="s">
        <v>111</v>
      </c>
      <c r="B50" s="111">
        <v>64886</v>
      </c>
      <c r="C50" s="132">
        <v>46747</v>
      </c>
      <c r="D50" s="132">
        <v>16281</v>
      </c>
      <c r="E50" s="59">
        <v>1858</v>
      </c>
      <c r="G50" s="111">
        <v>65895</v>
      </c>
      <c r="H50" s="132">
        <v>47428</v>
      </c>
      <c r="I50" s="132">
        <v>16572</v>
      </c>
      <c r="J50" s="59">
        <v>1895</v>
      </c>
      <c r="K50" s="111"/>
      <c r="L50" s="111">
        <v>67745</v>
      </c>
      <c r="M50" s="132">
        <v>48901</v>
      </c>
      <c r="N50" s="132">
        <v>16816</v>
      </c>
      <c r="O50" s="59">
        <v>2028</v>
      </c>
      <c r="P50" s="111"/>
      <c r="Q50" s="111">
        <v>72267</v>
      </c>
      <c r="R50" s="132">
        <v>52343</v>
      </c>
      <c r="S50" s="132">
        <v>17906</v>
      </c>
      <c r="T50" s="59">
        <v>2018</v>
      </c>
      <c r="U50" s="115"/>
      <c r="V50" s="111">
        <v>76020</v>
      </c>
      <c r="W50" s="132">
        <v>55203</v>
      </c>
      <c r="X50" s="132">
        <v>18726</v>
      </c>
      <c r="Y50" s="59">
        <v>2091</v>
      </c>
    </row>
    <row r="51" spans="1:25" s="108" customFormat="1" ht="19.5" customHeight="1" x14ac:dyDescent="0.2">
      <c r="A51" s="106" t="s">
        <v>22</v>
      </c>
      <c r="B51" s="112">
        <v>284671</v>
      </c>
      <c r="C51" s="112">
        <v>223531</v>
      </c>
      <c r="D51" s="112">
        <v>59683</v>
      </c>
      <c r="E51" s="121">
        <v>1457</v>
      </c>
      <c r="F51" s="121"/>
      <c r="G51" s="112">
        <v>296959</v>
      </c>
      <c r="H51" s="112">
        <v>230072</v>
      </c>
      <c r="I51" s="112">
        <v>66769</v>
      </c>
      <c r="J51" s="121">
        <v>118</v>
      </c>
      <c r="K51" s="112"/>
      <c r="L51" s="112">
        <v>317279</v>
      </c>
      <c r="M51" s="112">
        <v>242357</v>
      </c>
      <c r="N51" s="112">
        <v>74770</v>
      </c>
      <c r="O51" s="121">
        <v>152</v>
      </c>
      <c r="P51" s="112"/>
      <c r="Q51" s="112">
        <v>341291</v>
      </c>
      <c r="R51" s="112">
        <v>260446</v>
      </c>
      <c r="S51" s="112">
        <v>80441</v>
      </c>
      <c r="T51" s="121">
        <v>404</v>
      </c>
      <c r="U51" s="59"/>
      <c r="V51" s="112">
        <v>373108</v>
      </c>
      <c r="W51" s="112">
        <v>276877</v>
      </c>
      <c r="X51" s="112">
        <v>95603</v>
      </c>
      <c r="Y51" s="121">
        <v>628</v>
      </c>
    </row>
    <row r="52" spans="1:25" ht="12.75" customHeight="1" x14ac:dyDescent="0.2">
      <c r="A52" s="103" t="s">
        <v>112</v>
      </c>
      <c r="B52" s="111">
        <v>179287</v>
      </c>
      <c r="C52" s="132">
        <v>149359</v>
      </c>
      <c r="D52" s="132">
        <v>29928</v>
      </c>
      <c r="G52" s="111">
        <v>190725</v>
      </c>
      <c r="H52" s="132">
        <v>157632</v>
      </c>
      <c r="I52" s="132">
        <v>33093</v>
      </c>
      <c r="J52" s="59">
        <v>0</v>
      </c>
      <c r="K52" s="111"/>
      <c r="L52" s="111">
        <v>207220</v>
      </c>
      <c r="M52" s="132">
        <v>168357</v>
      </c>
      <c r="N52" s="132">
        <v>38863</v>
      </c>
      <c r="O52" s="59">
        <v>0</v>
      </c>
      <c r="P52" s="111"/>
      <c r="Q52" s="111">
        <v>223591</v>
      </c>
      <c r="R52" s="132">
        <v>182009</v>
      </c>
      <c r="S52" s="132">
        <v>41582</v>
      </c>
      <c r="T52" s="59">
        <v>0</v>
      </c>
      <c r="U52" s="27"/>
      <c r="V52" s="111">
        <v>245449</v>
      </c>
      <c r="W52" s="132">
        <v>197077</v>
      </c>
      <c r="X52" s="132">
        <v>48372</v>
      </c>
      <c r="Y52" s="59">
        <v>0</v>
      </c>
    </row>
    <row r="53" spans="1:25" ht="12.75" customHeight="1" x14ac:dyDescent="0.2">
      <c r="A53" s="103" t="s">
        <v>113</v>
      </c>
      <c r="B53" s="111">
        <v>26892</v>
      </c>
      <c r="C53" s="132">
        <v>21599</v>
      </c>
      <c r="D53" s="132">
        <v>3836</v>
      </c>
      <c r="E53" s="59">
        <v>1457</v>
      </c>
      <c r="G53" s="111">
        <v>23705</v>
      </c>
      <c r="H53" s="132">
        <v>19843</v>
      </c>
      <c r="I53" s="132">
        <v>3744</v>
      </c>
      <c r="J53" s="59">
        <v>118</v>
      </c>
      <c r="K53" s="111"/>
      <c r="L53" s="111">
        <v>24033</v>
      </c>
      <c r="M53" s="132">
        <v>20652</v>
      </c>
      <c r="N53" s="132">
        <v>3229</v>
      </c>
      <c r="O53" s="59">
        <v>152</v>
      </c>
      <c r="P53" s="111"/>
      <c r="Q53" s="111">
        <v>24115</v>
      </c>
      <c r="R53" s="132">
        <v>20392</v>
      </c>
      <c r="S53" s="132">
        <v>3319</v>
      </c>
      <c r="T53" s="59">
        <v>404</v>
      </c>
      <c r="U53" s="27"/>
      <c r="V53" s="111">
        <v>23759</v>
      </c>
      <c r="W53" s="132">
        <v>19994</v>
      </c>
      <c r="X53" s="132">
        <v>3137</v>
      </c>
      <c r="Y53" s="59">
        <v>628</v>
      </c>
    </row>
    <row r="54" spans="1:25" ht="12.75" customHeight="1" x14ac:dyDescent="0.2">
      <c r="A54" s="103" t="s">
        <v>114</v>
      </c>
      <c r="B54" s="111">
        <v>78492</v>
      </c>
      <c r="C54" s="132">
        <v>52573</v>
      </c>
      <c r="D54" s="132">
        <v>25919</v>
      </c>
      <c r="G54" s="111">
        <v>82529</v>
      </c>
      <c r="H54" s="132">
        <v>52597</v>
      </c>
      <c r="I54" s="132">
        <v>29932</v>
      </c>
      <c r="J54" s="59">
        <v>0</v>
      </c>
      <c r="K54" s="111"/>
      <c r="L54" s="111">
        <v>86026</v>
      </c>
      <c r="M54" s="132">
        <v>53348</v>
      </c>
      <c r="N54" s="132">
        <v>32678</v>
      </c>
      <c r="O54" s="59">
        <v>0</v>
      </c>
      <c r="P54" s="111"/>
      <c r="Q54" s="111">
        <v>93585</v>
      </c>
      <c r="R54" s="132">
        <v>58045</v>
      </c>
      <c r="S54" s="132">
        <v>35540</v>
      </c>
      <c r="T54" s="59">
        <v>0</v>
      </c>
      <c r="U54" s="59"/>
      <c r="V54" s="111">
        <v>103900</v>
      </c>
      <c r="W54" s="132">
        <v>59806</v>
      </c>
      <c r="X54" s="132">
        <v>44094</v>
      </c>
      <c r="Y54" s="59">
        <v>0</v>
      </c>
    </row>
    <row r="55" spans="1:25" s="108" customFormat="1" ht="21" customHeight="1" x14ac:dyDescent="0.2">
      <c r="A55" s="106" t="s">
        <v>23</v>
      </c>
      <c r="B55" s="112">
        <v>334112</v>
      </c>
      <c r="C55" s="112">
        <v>278492</v>
      </c>
      <c r="D55" s="112">
        <v>47889</v>
      </c>
      <c r="E55" s="121">
        <v>7731</v>
      </c>
      <c r="F55" s="121"/>
      <c r="G55" s="112">
        <v>348836</v>
      </c>
      <c r="H55" s="112">
        <v>292318</v>
      </c>
      <c r="I55" s="112">
        <v>49763</v>
      </c>
      <c r="J55" s="121">
        <v>6755</v>
      </c>
      <c r="K55" s="112"/>
      <c r="L55" s="112">
        <v>361457</v>
      </c>
      <c r="M55" s="112">
        <v>299336</v>
      </c>
      <c r="N55" s="112">
        <v>52875</v>
      </c>
      <c r="O55" s="121">
        <v>9246</v>
      </c>
      <c r="P55" s="112"/>
      <c r="Q55" s="112">
        <v>378434</v>
      </c>
      <c r="R55" s="112">
        <v>312647</v>
      </c>
      <c r="S55" s="112">
        <v>56624</v>
      </c>
      <c r="T55" s="121">
        <v>9163</v>
      </c>
      <c r="U55" s="90"/>
      <c r="V55" s="112">
        <v>395547</v>
      </c>
      <c r="W55" s="112">
        <v>324375</v>
      </c>
      <c r="X55" s="112">
        <v>61968</v>
      </c>
      <c r="Y55" s="121">
        <v>9204</v>
      </c>
    </row>
    <row r="56" spans="1:25" ht="12.75" customHeight="1" x14ac:dyDescent="0.2">
      <c r="A56" s="103" t="s">
        <v>115</v>
      </c>
      <c r="B56" s="111">
        <v>46265</v>
      </c>
      <c r="C56" s="132">
        <v>33803</v>
      </c>
      <c r="D56" s="132">
        <v>6273</v>
      </c>
      <c r="E56" s="59">
        <v>6189</v>
      </c>
      <c r="G56" s="111">
        <v>45887</v>
      </c>
      <c r="H56" s="132">
        <v>35029</v>
      </c>
      <c r="I56" s="132">
        <v>5965</v>
      </c>
      <c r="J56" s="59">
        <v>4893</v>
      </c>
      <c r="K56" s="111"/>
      <c r="L56" s="111">
        <v>47505</v>
      </c>
      <c r="M56" s="132">
        <v>35130</v>
      </c>
      <c r="N56" s="132">
        <v>5543</v>
      </c>
      <c r="O56" s="59">
        <v>6832</v>
      </c>
      <c r="P56" s="111"/>
      <c r="Q56" s="111">
        <v>48295</v>
      </c>
      <c r="R56" s="132">
        <v>36486</v>
      </c>
      <c r="S56" s="132">
        <v>5288</v>
      </c>
      <c r="T56" s="59">
        <v>6521</v>
      </c>
      <c r="V56" s="111">
        <v>49460</v>
      </c>
      <c r="W56" s="132">
        <v>37725</v>
      </c>
      <c r="X56" s="132">
        <v>5540</v>
      </c>
      <c r="Y56" s="59">
        <v>6195</v>
      </c>
    </row>
    <row r="57" spans="1:25" ht="12.75" customHeight="1" x14ac:dyDescent="0.2">
      <c r="A57" s="103" t="s">
        <v>116</v>
      </c>
      <c r="B57" s="111">
        <v>15947</v>
      </c>
      <c r="C57" s="132">
        <v>13121</v>
      </c>
      <c r="D57" s="132">
        <v>2342</v>
      </c>
      <c r="E57" s="59">
        <v>484</v>
      </c>
      <c r="G57" s="111">
        <v>16807</v>
      </c>
      <c r="H57" s="132">
        <v>13238</v>
      </c>
      <c r="I57" s="132">
        <v>2942</v>
      </c>
      <c r="J57" s="59">
        <v>627</v>
      </c>
      <c r="K57" s="111"/>
      <c r="L57" s="111">
        <v>16966</v>
      </c>
      <c r="M57" s="132">
        <v>12742</v>
      </c>
      <c r="N57" s="132">
        <v>3511</v>
      </c>
      <c r="O57" s="59">
        <v>713</v>
      </c>
      <c r="P57" s="111"/>
      <c r="Q57" s="111">
        <v>18347</v>
      </c>
      <c r="R57" s="132">
        <v>13415</v>
      </c>
      <c r="S57" s="132">
        <v>4112</v>
      </c>
      <c r="T57" s="59">
        <v>820</v>
      </c>
      <c r="V57" s="111">
        <v>18283</v>
      </c>
      <c r="W57" s="132">
        <v>13037</v>
      </c>
      <c r="X57" s="132">
        <v>4318</v>
      </c>
      <c r="Y57" s="59">
        <v>928</v>
      </c>
    </row>
    <row r="58" spans="1:25" ht="12.75" customHeight="1" x14ac:dyDescent="0.2">
      <c r="A58" s="103" t="s">
        <v>117</v>
      </c>
      <c r="B58" s="111">
        <v>142381</v>
      </c>
      <c r="C58" s="132">
        <v>119185</v>
      </c>
      <c r="D58" s="132">
        <v>22203</v>
      </c>
      <c r="E58" s="59">
        <v>993</v>
      </c>
      <c r="G58" s="111">
        <v>151652</v>
      </c>
      <c r="H58" s="132">
        <v>126017</v>
      </c>
      <c r="I58" s="132">
        <v>24462</v>
      </c>
      <c r="J58" s="59">
        <v>1173</v>
      </c>
      <c r="K58" s="111"/>
      <c r="L58" s="111">
        <v>157174</v>
      </c>
      <c r="M58" s="132">
        <v>130039</v>
      </c>
      <c r="N58" s="132">
        <v>26082</v>
      </c>
      <c r="O58" s="59">
        <v>1053</v>
      </c>
      <c r="P58" s="111"/>
      <c r="Q58" s="111">
        <v>165228</v>
      </c>
      <c r="R58" s="132">
        <v>135839</v>
      </c>
      <c r="S58" s="132">
        <v>28173</v>
      </c>
      <c r="T58" s="59">
        <v>1216</v>
      </c>
      <c r="V58" s="111">
        <v>173286</v>
      </c>
      <c r="W58" s="132">
        <v>139900</v>
      </c>
      <c r="X58" s="132">
        <v>31945</v>
      </c>
      <c r="Y58" s="59">
        <v>1441</v>
      </c>
    </row>
    <row r="59" spans="1:25" ht="12.75" customHeight="1" thickBot="1" x14ac:dyDescent="0.25">
      <c r="A59" s="114" t="s">
        <v>118</v>
      </c>
      <c r="B59" s="115">
        <v>129519</v>
      </c>
      <c r="C59" s="115">
        <v>112383</v>
      </c>
      <c r="D59" s="115">
        <v>17071</v>
      </c>
      <c r="E59" s="115">
        <v>65</v>
      </c>
      <c r="F59" s="115"/>
      <c r="G59" s="115">
        <v>134490</v>
      </c>
      <c r="H59" s="115">
        <v>118034</v>
      </c>
      <c r="I59" s="115">
        <v>16394</v>
      </c>
      <c r="J59" s="115">
        <v>62</v>
      </c>
      <c r="K59" s="115"/>
      <c r="L59" s="115">
        <v>139812</v>
      </c>
      <c r="M59" s="115">
        <v>121425</v>
      </c>
      <c r="N59" s="115">
        <v>17739</v>
      </c>
      <c r="O59" s="115">
        <v>648</v>
      </c>
      <c r="P59" s="115"/>
      <c r="Q59" s="115">
        <v>146564</v>
      </c>
      <c r="R59" s="115">
        <v>126907</v>
      </c>
      <c r="S59" s="115">
        <v>19051</v>
      </c>
      <c r="T59" s="115">
        <v>606</v>
      </c>
      <c r="V59" s="115">
        <v>154518</v>
      </c>
      <c r="W59" s="115">
        <v>133713</v>
      </c>
      <c r="X59" s="115">
        <v>20165</v>
      </c>
      <c r="Y59" s="115">
        <v>640</v>
      </c>
    </row>
    <row r="60" spans="1:25" x14ac:dyDescent="0.2">
      <c r="A60" s="60" t="s">
        <v>260</v>
      </c>
    </row>
    <row r="61" spans="1:25" x14ac:dyDescent="0.2">
      <c r="A61" s="60" t="s">
        <v>216</v>
      </c>
    </row>
  </sheetData>
  <mergeCells count="28">
    <mergeCell ref="Y6:Y8"/>
    <mergeCell ref="O6:O8"/>
    <mergeCell ref="Q6:Q8"/>
    <mergeCell ref="R6:R8"/>
    <mergeCell ref="S6:S8"/>
    <mergeCell ref="T6:T8"/>
    <mergeCell ref="V6:V8"/>
    <mergeCell ref="J6:J8"/>
    <mergeCell ref="L6:L8"/>
    <mergeCell ref="M6:M8"/>
    <mergeCell ref="W6:W8"/>
    <mergeCell ref="X6:X8"/>
    <mergeCell ref="L5:O5"/>
    <mergeCell ref="Q5:T5"/>
    <mergeCell ref="V5:Y5"/>
    <mergeCell ref="A2:Y2"/>
    <mergeCell ref="A3:O3"/>
    <mergeCell ref="A5:A8"/>
    <mergeCell ref="B5:E5"/>
    <mergeCell ref="G5:J5"/>
    <mergeCell ref="N6:N8"/>
    <mergeCell ref="B6:B8"/>
    <mergeCell ref="C6:C8"/>
    <mergeCell ref="D6:D8"/>
    <mergeCell ref="E6:E8"/>
    <mergeCell ref="G6:G8"/>
    <mergeCell ref="H6:H8"/>
    <mergeCell ref="I6:I8"/>
  </mergeCells>
  <hyperlinks>
    <hyperlink ref="A1" location="Índice!A1" display="Regresar"/>
  </hyperlinks>
  <printOptions horizontalCentered="1"/>
  <pageMargins left="0.18" right="0.23" top="0.27" bottom="0.27559055118110237" header="0" footer="0"/>
  <pageSetup scale="42"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550</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673</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76">
        <v>13501864</v>
      </c>
      <c r="C10" s="176">
        <v>17673461</v>
      </c>
      <c r="D10" s="176">
        <v>13407212</v>
      </c>
      <c r="E10" s="176">
        <v>13407212</v>
      </c>
      <c r="F10" s="176">
        <v>13179800</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76"/>
      <c r="C11" s="175"/>
      <c r="D11" s="175"/>
      <c r="E11" s="175"/>
      <c r="F11" s="175"/>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76">
        <v>203549</v>
      </c>
      <c r="C12" s="175">
        <v>243294</v>
      </c>
      <c r="D12" s="175">
        <v>183555</v>
      </c>
      <c r="E12" s="175">
        <v>183555</v>
      </c>
      <c r="F12" s="175">
        <v>182324</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74">
        <v>649856</v>
      </c>
      <c r="C13" s="173">
        <v>719581</v>
      </c>
      <c r="D13" s="173">
        <v>652760</v>
      </c>
      <c r="E13" s="173">
        <v>652760</v>
      </c>
      <c r="F13" s="173">
        <v>649577</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74">
        <v>112638</v>
      </c>
      <c r="C14" s="173">
        <v>125979</v>
      </c>
      <c r="D14" s="173">
        <v>113308</v>
      </c>
      <c r="E14" s="173">
        <v>113308</v>
      </c>
      <c r="F14" s="173">
        <v>112602</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74">
        <v>113008</v>
      </c>
      <c r="C15" s="173">
        <v>141221</v>
      </c>
      <c r="D15" s="173">
        <v>113481</v>
      </c>
      <c r="E15" s="173">
        <v>113481</v>
      </c>
      <c r="F15" s="173">
        <v>111612</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74">
        <v>511879</v>
      </c>
      <c r="C16" s="173">
        <v>555203</v>
      </c>
      <c r="D16" s="173">
        <v>515193</v>
      </c>
      <c r="E16" s="173">
        <v>515193</v>
      </c>
      <c r="F16" s="173">
        <v>510853</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74">
        <v>90348</v>
      </c>
      <c r="C17" s="173">
        <v>136097</v>
      </c>
      <c r="D17" s="173">
        <v>91332</v>
      </c>
      <c r="E17" s="173">
        <v>91332</v>
      </c>
      <c r="F17" s="173">
        <v>88859</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74">
        <v>164874</v>
      </c>
      <c r="C18" s="173">
        <v>325339</v>
      </c>
      <c r="D18" s="173">
        <v>144540</v>
      </c>
      <c r="E18" s="173">
        <v>144540</v>
      </c>
      <c r="F18" s="173">
        <v>137352</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74">
        <v>666527</v>
      </c>
      <c r="C19" s="173">
        <v>738226</v>
      </c>
      <c r="D19" s="173">
        <v>677650</v>
      </c>
      <c r="E19" s="173">
        <v>677650</v>
      </c>
      <c r="F19" s="173">
        <v>665854</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74">
        <v>1112540</v>
      </c>
      <c r="C20" s="173">
        <v>1363301</v>
      </c>
      <c r="D20" s="173">
        <v>1126688</v>
      </c>
      <c r="E20" s="173">
        <v>1126688</v>
      </c>
      <c r="F20" s="173">
        <v>1112422</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74">
        <v>1290843</v>
      </c>
      <c r="C21" s="173">
        <v>1848287</v>
      </c>
      <c r="D21" s="173">
        <v>1296926</v>
      </c>
      <c r="E21" s="173">
        <v>1296926</v>
      </c>
      <c r="F21" s="173">
        <v>1290646</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74">
        <v>167012</v>
      </c>
      <c r="C22" s="173">
        <v>209225</v>
      </c>
      <c r="D22" s="173">
        <v>169134</v>
      </c>
      <c r="E22" s="173">
        <v>169134</v>
      </c>
      <c r="F22" s="173">
        <v>166450</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74">
        <v>567515</v>
      </c>
      <c r="C23" s="173">
        <v>688662</v>
      </c>
      <c r="D23" s="173">
        <v>570758</v>
      </c>
      <c r="E23" s="173">
        <v>570758</v>
      </c>
      <c r="F23" s="173">
        <v>567219</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74">
        <v>140610</v>
      </c>
      <c r="C24" s="173">
        <v>286273</v>
      </c>
      <c r="D24" s="173">
        <v>142858</v>
      </c>
      <c r="E24" s="173">
        <v>142858</v>
      </c>
      <c r="F24" s="173">
        <v>140285</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74">
        <v>149407</v>
      </c>
      <c r="C25" s="173">
        <v>256704</v>
      </c>
      <c r="D25" s="173">
        <v>150076</v>
      </c>
      <c r="E25" s="173">
        <v>150076</v>
      </c>
      <c r="F25" s="173">
        <v>149377</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74">
        <v>1128015</v>
      </c>
      <c r="C26" s="173">
        <v>1312864</v>
      </c>
      <c r="D26" s="173">
        <v>1031392</v>
      </c>
      <c r="E26" s="173">
        <v>1031392</v>
      </c>
      <c r="F26" s="173">
        <v>1004224</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227</v>
      </c>
      <c r="B27" s="176">
        <v>643193</v>
      </c>
      <c r="C27" s="173">
        <v>955985</v>
      </c>
      <c r="D27" s="173">
        <v>645961</v>
      </c>
      <c r="E27" s="173">
        <v>645961</v>
      </c>
      <c r="F27" s="175">
        <v>643077</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498</v>
      </c>
      <c r="B28" s="176">
        <v>453967</v>
      </c>
      <c r="C28" s="173">
        <v>636060</v>
      </c>
      <c r="D28" s="173">
        <v>455630</v>
      </c>
      <c r="E28" s="173">
        <v>455630</v>
      </c>
      <c r="F28" s="175">
        <v>453794</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76">
        <v>285760</v>
      </c>
      <c r="C29" s="173">
        <v>412757</v>
      </c>
      <c r="D29" s="173">
        <v>290893</v>
      </c>
      <c r="E29" s="173">
        <v>290893</v>
      </c>
      <c r="F29" s="175">
        <v>280268</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74">
        <v>163727</v>
      </c>
      <c r="C30" s="173">
        <v>228855</v>
      </c>
      <c r="D30" s="173">
        <v>165361</v>
      </c>
      <c r="E30" s="173">
        <v>165361</v>
      </c>
      <c r="F30" s="173">
        <v>158263</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74">
        <v>93805</v>
      </c>
      <c r="C31" s="173">
        <v>145468</v>
      </c>
      <c r="D31" s="173">
        <v>99380</v>
      </c>
      <c r="E31" s="173">
        <v>99380</v>
      </c>
      <c r="F31" s="173">
        <v>88549</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74">
        <v>1055270</v>
      </c>
      <c r="C32" s="173">
        <v>1095581</v>
      </c>
      <c r="D32" s="173">
        <v>1062739</v>
      </c>
      <c r="E32" s="173">
        <v>1062739</v>
      </c>
      <c r="F32" s="173">
        <v>1054536</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74">
        <v>125868</v>
      </c>
      <c r="C33" s="173">
        <v>291957</v>
      </c>
      <c r="D33" s="173">
        <v>126391</v>
      </c>
      <c r="E33" s="173">
        <v>126391</v>
      </c>
      <c r="F33" s="173">
        <v>123604</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74">
        <v>401790</v>
      </c>
      <c r="C34" s="173">
        <v>566807</v>
      </c>
      <c r="D34" s="173">
        <v>403352</v>
      </c>
      <c r="E34" s="173">
        <v>403352</v>
      </c>
      <c r="F34" s="173">
        <v>396221</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76">
        <v>290776</v>
      </c>
      <c r="C35" s="173">
        <v>381544</v>
      </c>
      <c r="D35" s="173">
        <v>291656</v>
      </c>
      <c r="E35" s="173">
        <v>291656</v>
      </c>
      <c r="F35" s="175">
        <v>290503</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76">
        <v>242260</v>
      </c>
      <c r="C36" s="173">
        <v>275670</v>
      </c>
      <c r="D36" s="173">
        <v>242696</v>
      </c>
      <c r="E36" s="173">
        <v>242696</v>
      </c>
      <c r="F36" s="175">
        <v>240086</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76">
        <v>273190</v>
      </c>
      <c r="C37" s="173">
        <v>335126</v>
      </c>
      <c r="D37" s="173">
        <v>252073</v>
      </c>
      <c r="E37" s="173">
        <v>252073</v>
      </c>
      <c r="F37" s="175">
        <v>244419</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74">
        <v>344423</v>
      </c>
      <c r="C38" s="173">
        <v>464882</v>
      </c>
      <c r="D38" s="173">
        <v>354387</v>
      </c>
      <c r="E38" s="173">
        <v>354387</v>
      </c>
      <c r="F38" s="173">
        <v>343011</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74">
        <v>408819</v>
      </c>
      <c r="C39" s="173">
        <v>492949</v>
      </c>
      <c r="D39" s="173">
        <v>413181</v>
      </c>
      <c r="E39" s="173">
        <v>413181</v>
      </c>
      <c r="F39" s="173">
        <v>408475</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74">
        <v>138106</v>
      </c>
      <c r="C40" s="173">
        <v>280438</v>
      </c>
      <c r="D40" s="173">
        <v>138353</v>
      </c>
      <c r="E40" s="173">
        <v>138353</v>
      </c>
      <c r="F40" s="173">
        <v>134082</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74">
        <v>560161</v>
      </c>
      <c r="C41" s="173">
        <v>669180</v>
      </c>
      <c r="D41" s="173">
        <v>560037</v>
      </c>
      <c r="E41" s="173">
        <v>560037</v>
      </c>
      <c r="F41" s="173">
        <v>551469</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76">
        <v>69949</v>
      </c>
      <c r="C42" s="175">
        <v>126698</v>
      </c>
      <c r="D42" s="175">
        <v>70155</v>
      </c>
      <c r="E42" s="175">
        <v>70155</v>
      </c>
      <c r="F42" s="175">
        <v>69918</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76">
        <v>297126</v>
      </c>
      <c r="C43" s="175">
        <v>552773</v>
      </c>
      <c r="D43" s="175">
        <v>298141</v>
      </c>
      <c r="E43" s="175">
        <v>298141</v>
      </c>
      <c r="F43" s="175">
        <v>281525</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74">
        <v>227388</v>
      </c>
      <c r="C44" s="173">
        <v>335188</v>
      </c>
      <c r="D44" s="173">
        <v>226199</v>
      </c>
      <c r="E44" s="173">
        <v>226199</v>
      </c>
      <c r="F44" s="173">
        <v>201465</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74">
        <v>250804</v>
      </c>
      <c r="C45" s="173">
        <v>301296</v>
      </c>
      <c r="D45" s="173">
        <v>222844</v>
      </c>
      <c r="E45" s="173">
        <v>222844</v>
      </c>
      <c r="F45" s="173">
        <v>220620</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72">
        <v>106861</v>
      </c>
      <c r="C46" s="171">
        <v>173991</v>
      </c>
      <c r="D46" s="171">
        <v>108132</v>
      </c>
      <c r="E46" s="171">
        <v>108132</v>
      </c>
      <c r="F46" s="171">
        <v>106259</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301</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4"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255"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5" s="145" customFormat="1" ht="11.25" customHeight="1" x14ac:dyDescent="0.2">
      <c r="A50" s="165" t="s">
        <v>237</v>
      </c>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verticalCentered="1"/>
  <pageMargins left="0.27559055118110237" right="0.27559055118110237" top="0.31496062992125984" bottom="0.31496062992125984" header="0" footer="0"/>
  <pageSetup paperSize="119" scale="94"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549</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674</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14034391</v>
      </c>
      <c r="C10" s="155">
        <v>18541922</v>
      </c>
      <c r="D10" s="155">
        <v>13930590</v>
      </c>
      <c r="E10" s="155">
        <v>13930590</v>
      </c>
      <c r="F10" s="155">
        <v>13708033</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206865</v>
      </c>
      <c r="C12" s="154">
        <v>249738</v>
      </c>
      <c r="D12" s="154">
        <v>187799</v>
      </c>
      <c r="E12" s="154">
        <v>187799</v>
      </c>
      <c r="F12" s="154">
        <v>186569</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657300</v>
      </c>
      <c r="C13" s="148">
        <v>730567</v>
      </c>
      <c r="D13" s="148">
        <v>660071</v>
      </c>
      <c r="E13" s="148">
        <v>660071</v>
      </c>
      <c r="F13" s="148">
        <v>656982</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124854</v>
      </c>
      <c r="C14" s="148">
        <v>137368</v>
      </c>
      <c r="D14" s="148">
        <v>125516</v>
      </c>
      <c r="E14" s="148">
        <v>125516</v>
      </c>
      <c r="F14" s="148">
        <v>124821</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116808</v>
      </c>
      <c r="C15" s="148">
        <v>147864</v>
      </c>
      <c r="D15" s="148">
        <v>117241</v>
      </c>
      <c r="E15" s="148">
        <v>117241</v>
      </c>
      <c r="F15" s="148">
        <v>115241</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530902</v>
      </c>
      <c r="C16" s="148">
        <v>584353</v>
      </c>
      <c r="D16" s="148">
        <v>534102</v>
      </c>
      <c r="E16" s="148">
        <v>534102</v>
      </c>
      <c r="F16" s="148">
        <v>529489</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95510</v>
      </c>
      <c r="C17" s="148">
        <v>133187</v>
      </c>
      <c r="D17" s="148">
        <v>96436</v>
      </c>
      <c r="E17" s="148">
        <v>96436</v>
      </c>
      <c r="F17" s="148">
        <v>93980</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168240</v>
      </c>
      <c r="C18" s="148">
        <v>349624</v>
      </c>
      <c r="D18" s="148">
        <v>146668</v>
      </c>
      <c r="E18" s="148">
        <v>146668</v>
      </c>
      <c r="F18" s="148">
        <v>139768</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680047</v>
      </c>
      <c r="C19" s="148">
        <v>755261</v>
      </c>
      <c r="D19" s="148">
        <v>690663</v>
      </c>
      <c r="E19" s="148">
        <v>690663</v>
      </c>
      <c r="F19" s="148">
        <v>679419</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1177874</v>
      </c>
      <c r="C20" s="148">
        <v>1431585</v>
      </c>
      <c r="D20" s="148">
        <v>1191834</v>
      </c>
      <c r="E20" s="148">
        <v>1191834</v>
      </c>
      <c r="F20" s="148">
        <v>1177754</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1320512</v>
      </c>
      <c r="C21" s="148">
        <v>1970575</v>
      </c>
      <c r="D21" s="148">
        <v>1326593</v>
      </c>
      <c r="E21" s="148">
        <v>1326593</v>
      </c>
      <c r="F21" s="148">
        <v>1320336</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175028</v>
      </c>
      <c r="C22" s="148">
        <v>219406</v>
      </c>
      <c r="D22" s="148">
        <v>177072</v>
      </c>
      <c r="E22" s="148">
        <v>177072</v>
      </c>
      <c r="F22" s="148">
        <v>174501</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584822</v>
      </c>
      <c r="C23" s="148">
        <v>712835</v>
      </c>
      <c r="D23" s="148">
        <v>588136</v>
      </c>
      <c r="E23" s="148">
        <v>588136</v>
      </c>
      <c r="F23" s="148">
        <v>584522</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143485</v>
      </c>
      <c r="C24" s="148">
        <v>290338</v>
      </c>
      <c r="D24" s="148">
        <v>145739</v>
      </c>
      <c r="E24" s="148">
        <v>145739</v>
      </c>
      <c r="F24" s="148">
        <v>143113</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160179</v>
      </c>
      <c r="C25" s="148">
        <v>263088</v>
      </c>
      <c r="D25" s="148">
        <v>160883</v>
      </c>
      <c r="E25" s="148">
        <v>160883</v>
      </c>
      <c r="F25" s="148">
        <v>160131</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1178443</v>
      </c>
      <c r="C26" s="148">
        <v>1386535</v>
      </c>
      <c r="D26" s="148">
        <v>1075655</v>
      </c>
      <c r="E26" s="148">
        <v>1075655</v>
      </c>
      <c r="F26" s="148">
        <v>1048167</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236</v>
      </c>
      <c r="B27" s="155">
        <v>678716</v>
      </c>
      <c r="C27" s="148">
        <v>1023779</v>
      </c>
      <c r="D27" s="148">
        <v>681724</v>
      </c>
      <c r="E27" s="148">
        <v>681724</v>
      </c>
      <c r="F27" s="154">
        <v>678623</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479008</v>
      </c>
      <c r="C28" s="148">
        <v>685049</v>
      </c>
      <c r="D28" s="148">
        <v>480752</v>
      </c>
      <c r="E28" s="148">
        <v>480752</v>
      </c>
      <c r="F28" s="154">
        <v>478843</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301710</v>
      </c>
      <c r="C29" s="148">
        <v>443726</v>
      </c>
      <c r="D29" s="148">
        <v>306630</v>
      </c>
      <c r="E29" s="148">
        <v>306630</v>
      </c>
      <c r="F29" s="154">
        <v>296536</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166346</v>
      </c>
      <c r="C30" s="148">
        <v>236586</v>
      </c>
      <c r="D30" s="148">
        <v>167994</v>
      </c>
      <c r="E30" s="148">
        <v>167994</v>
      </c>
      <c r="F30" s="148">
        <v>160835</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97398</v>
      </c>
      <c r="C31" s="148">
        <v>145575</v>
      </c>
      <c r="D31" s="148">
        <v>102401</v>
      </c>
      <c r="E31" s="148">
        <v>102401</v>
      </c>
      <c r="F31" s="148">
        <v>92983</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1107112</v>
      </c>
      <c r="C32" s="148">
        <v>1164167</v>
      </c>
      <c r="D32" s="148">
        <v>1114474</v>
      </c>
      <c r="E32" s="148">
        <v>1114474</v>
      </c>
      <c r="F32" s="148">
        <v>1106356</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130633</v>
      </c>
      <c r="C33" s="148">
        <v>313813</v>
      </c>
      <c r="D33" s="148">
        <v>131158</v>
      </c>
      <c r="E33" s="148">
        <v>131158</v>
      </c>
      <c r="F33" s="148">
        <v>128230</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414114</v>
      </c>
      <c r="C34" s="148">
        <v>584140</v>
      </c>
      <c r="D34" s="148">
        <v>415539</v>
      </c>
      <c r="E34" s="148">
        <v>415539</v>
      </c>
      <c r="F34" s="148">
        <v>408404</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305618</v>
      </c>
      <c r="C35" s="148">
        <v>392788</v>
      </c>
      <c r="D35" s="148">
        <v>306548</v>
      </c>
      <c r="E35" s="148">
        <v>306548</v>
      </c>
      <c r="F35" s="154">
        <v>305275</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255860</v>
      </c>
      <c r="C36" s="148">
        <v>288415</v>
      </c>
      <c r="D36" s="148">
        <v>256252</v>
      </c>
      <c r="E36" s="148">
        <v>256252</v>
      </c>
      <c r="F36" s="154">
        <v>253859</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284709</v>
      </c>
      <c r="C37" s="148">
        <v>351238</v>
      </c>
      <c r="D37" s="148">
        <v>263234</v>
      </c>
      <c r="E37" s="148">
        <v>263234</v>
      </c>
      <c r="F37" s="154">
        <v>255814</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376941</v>
      </c>
      <c r="C38" s="148">
        <v>505714</v>
      </c>
      <c r="D38" s="148">
        <v>386674</v>
      </c>
      <c r="E38" s="148">
        <v>386674</v>
      </c>
      <c r="F38" s="148">
        <v>375689</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424702</v>
      </c>
      <c r="C39" s="148">
        <v>510498</v>
      </c>
      <c r="D39" s="148">
        <v>428867</v>
      </c>
      <c r="E39" s="148">
        <v>428867</v>
      </c>
      <c r="F39" s="148">
        <v>424331</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141164</v>
      </c>
      <c r="C40" s="148">
        <v>293151</v>
      </c>
      <c r="D40" s="148">
        <v>141410</v>
      </c>
      <c r="E40" s="148">
        <v>141410</v>
      </c>
      <c r="F40" s="148">
        <v>137915</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573262</v>
      </c>
      <c r="C41" s="148">
        <v>691401</v>
      </c>
      <c r="D41" s="148">
        <v>573039</v>
      </c>
      <c r="E41" s="148">
        <v>573039</v>
      </c>
      <c r="F41" s="148">
        <v>564973</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68841</v>
      </c>
      <c r="C42" s="154">
        <v>128682</v>
      </c>
      <c r="D42" s="154">
        <v>69072</v>
      </c>
      <c r="E42" s="154">
        <v>69072</v>
      </c>
      <c r="F42" s="154">
        <v>68812</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303401</v>
      </c>
      <c r="C43" s="154">
        <v>568736</v>
      </c>
      <c r="D43" s="154">
        <v>304687</v>
      </c>
      <c r="E43" s="154">
        <v>304687</v>
      </c>
      <c r="F43" s="154">
        <v>288313</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230519</v>
      </c>
      <c r="C44" s="148">
        <v>347386</v>
      </c>
      <c r="D44" s="148">
        <v>229819</v>
      </c>
      <c r="E44" s="148">
        <v>229819</v>
      </c>
      <c r="F44" s="148">
        <v>205120</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258432</v>
      </c>
      <c r="C45" s="148">
        <v>315787</v>
      </c>
      <c r="D45" s="148">
        <v>229630</v>
      </c>
      <c r="E45" s="148">
        <v>229630</v>
      </c>
      <c r="F45" s="148">
        <v>227879</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115036</v>
      </c>
      <c r="C46" s="151">
        <v>188967</v>
      </c>
      <c r="D46" s="151">
        <v>116278</v>
      </c>
      <c r="E46" s="151">
        <v>116278</v>
      </c>
      <c r="F46" s="151">
        <v>114450</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302</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6.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255"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5" s="145" customFormat="1" x14ac:dyDescent="0.2">
      <c r="A50" s="165" t="s">
        <v>237</v>
      </c>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row>
  </sheetData>
  <mergeCells count="11">
    <mergeCell ref="A49:F49"/>
    <mergeCell ref="C7:C8"/>
    <mergeCell ref="A48:F48"/>
    <mergeCell ref="D7:D8"/>
    <mergeCell ref="A2:F2"/>
    <mergeCell ref="A3:F3"/>
    <mergeCell ref="A5:A8"/>
    <mergeCell ref="B5:F6"/>
    <mergeCell ref="B7:B8"/>
    <mergeCell ref="F7:F8"/>
    <mergeCell ref="E7:E8"/>
  </mergeCells>
  <hyperlinks>
    <hyperlink ref="A1" location="Índice!A1" display="Regresar"/>
  </hyperlinks>
  <printOptions horizontalCentered="1"/>
  <pageMargins left="0.27559055118110237" right="0.27559055118110237" top="0.39370078740157483" bottom="0.27559055118110237" header="0" footer="0"/>
  <pageSetup scale="9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548</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75" customHeight="1" x14ac:dyDescent="0.2">
      <c r="A3" s="437" t="s">
        <v>675</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13999443</v>
      </c>
      <c r="C10" s="155">
        <v>18683312</v>
      </c>
      <c r="D10" s="155">
        <v>13886630</v>
      </c>
      <c r="E10" s="155">
        <v>13886630</v>
      </c>
      <c r="F10" s="155">
        <v>13668284</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201862</v>
      </c>
      <c r="C12" s="154">
        <v>244287</v>
      </c>
      <c r="D12" s="154">
        <v>180472</v>
      </c>
      <c r="E12" s="154">
        <v>180472</v>
      </c>
      <c r="F12" s="154">
        <v>179299</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624185</v>
      </c>
      <c r="C13" s="148">
        <v>703951</v>
      </c>
      <c r="D13" s="148">
        <v>626915</v>
      </c>
      <c r="E13" s="148">
        <v>626915</v>
      </c>
      <c r="F13" s="148">
        <v>623841</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120107</v>
      </c>
      <c r="C14" s="148">
        <v>133195</v>
      </c>
      <c r="D14" s="148">
        <v>120758</v>
      </c>
      <c r="E14" s="148">
        <v>120758</v>
      </c>
      <c r="F14" s="148">
        <v>120083</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122714</v>
      </c>
      <c r="C15" s="148">
        <v>157328</v>
      </c>
      <c r="D15" s="148">
        <v>123112</v>
      </c>
      <c r="E15" s="148">
        <v>123112</v>
      </c>
      <c r="F15" s="148">
        <v>121117</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511789</v>
      </c>
      <c r="C16" s="148">
        <v>576158</v>
      </c>
      <c r="D16" s="148">
        <v>514882</v>
      </c>
      <c r="E16" s="148">
        <v>514882</v>
      </c>
      <c r="F16" s="148">
        <v>510266</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97703</v>
      </c>
      <c r="C17" s="148">
        <v>137427</v>
      </c>
      <c r="D17" s="148">
        <v>98580</v>
      </c>
      <c r="E17" s="148">
        <v>98580</v>
      </c>
      <c r="F17" s="148">
        <v>96280</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176413</v>
      </c>
      <c r="C18" s="148">
        <v>359595</v>
      </c>
      <c r="D18" s="148">
        <v>154493</v>
      </c>
      <c r="E18" s="148">
        <v>154493</v>
      </c>
      <c r="F18" s="148">
        <v>147695</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623658</v>
      </c>
      <c r="C19" s="148">
        <v>702848</v>
      </c>
      <c r="D19" s="148">
        <v>634288</v>
      </c>
      <c r="E19" s="148">
        <v>634288</v>
      </c>
      <c r="F19" s="148">
        <v>623056</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1175409</v>
      </c>
      <c r="C20" s="148">
        <v>1458015</v>
      </c>
      <c r="D20" s="148">
        <v>1188878</v>
      </c>
      <c r="E20" s="148">
        <v>1188878</v>
      </c>
      <c r="F20" s="148">
        <v>1175203</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1334419</v>
      </c>
      <c r="C21" s="148">
        <v>1917338</v>
      </c>
      <c r="D21" s="148">
        <v>1340658</v>
      </c>
      <c r="E21" s="148">
        <v>1340658</v>
      </c>
      <c r="F21" s="148">
        <v>1334225</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171345</v>
      </c>
      <c r="C22" s="148">
        <v>209540</v>
      </c>
      <c r="D22" s="148">
        <v>173280</v>
      </c>
      <c r="E22" s="148">
        <v>173280</v>
      </c>
      <c r="F22" s="148">
        <v>170742</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584782</v>
      </c>
      <c r="C23" s="148">
        <v>748676</v>
      </c>
      <c r="D23" s="148">
        <v>588190</v>
      </c>
      <c r="E23" s="148">
        <v>588190</v>
      </c>
      <c r="F23" s="148">
        <v>584456</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145142</v>
      </c>
      <c r="C24" s="148">
        <v>297738</v>
      </c>
      <c r="D24" s="148">
        <v>147279</v>
      </c>
      <c r="E24" s="148">
        <v>147279</v>
      </c>
      <c r="F24" s="148">
        <v>144707</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159462</v>
      </c>
      <c r="C25" s="148">
        <v>270132</v>
      </c>
      <c r="D25" s="148">
        <v>160227</v>
      </c>
      <c r="E25" s="148">
        <v>160227</v>
      </c>
      <c r="F25" s="148">
        <v>159401</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1188042</v>
      </c>
      <c r="C26" s="148">
        <v>1408552</v>
      </c>
      <c r="D26" s="148">
        <v>1084067</v>
      </c>
      <c r="E26" s="148">
        <v>1084067</v>
      </c>
      <c r="F26" s="148">
        <v>1054495</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500</v>
      </c>
      <c r="B27" s="155">
        <v>678722</v>
      </c>
      <c r="C27" s="148">
        <v>1043183</v>
      </c>
      <c r="D27" s="148">
        <v>682056</v>
      </c>
      <c r="E27" s="148">
        <v>682056</v>
      </c>
      <c r="F27" s="154">
        <v>678530</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474295</v>
      </c>
      <c r="C28" s="148">
        <v>694236</v>
      </c>
      <c r="D28" s="148">
        <v>476209</v>
      </c>
      <c r="E28" s="148">
        <v>476209</v>
      </c>
      <c r="F28" s="154">
        <v>474095</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311020</v>
      </c>
      <c r="C29" s="148">
        <v>462012</v>
      </c>
      <c r="D29" s="148">
        <v>315700</v>
      </c>
      <c r="E29" s="148">
        <v>315700</v>
      </c>
      <c r="F29" s="154">
        <v>306270</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168022</v>
      </c>
      <c r="C30" s="148">
        <v>237292</v>
      </c>
      <c r="D30" s="148">
        <v>169752</v>
      </c>
      <c r="E30" s="148">
        <v>169752</v>
      </c>
      <c r="F30" s="148">
        <v>162602</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100139</v>
      </c>
      <c r="C31" s="148">
        <v>140318</v>
      </c>
      <c r="D31" s="148">
        <v>105050</v>
      </c>
      <c r="E31" s="148">
        <v>105050</v>
      </c>
      <c r="F31" s="148">
        <v>96225</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1121460</v>
      </c>
      <c r="C32" s="148">
        <v>1185278</v>
      </c>
      <c r="D32" s="148">
        <v>1129192</v>
      </c>
      <c r="E32" s="148">
        <v>1129192</v>
      </c>
      <c r="F32" s="148">
        <v>1120784</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135126</v>
      </c>
      <c r="C33" s="148">
        <v>329448</v>
      </c>
      <c r="D33" s="148">
        <v>135679</v>
      </c>
      <c r="E33" s="148">
        <v>135679</v>
      </c>
      <c r="F33" s="148">
        <v>133203</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414586</v>
      </c>
      <c r="C34" s="148">
        <v>592025</v>
      </c>
      <c r="D34" s="148">
        <v>416096</v>
      </c>
      <c r="E34" s="148">
        <v>416096</v>
      </c>
      <c r="F34" s="148">
        <v>409233</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308886</v>
      </c>
      <c r="C35" s="148">
        <v>392520</v>
      </c>
      <c r="D35" s="148">
        <v>309903</v>
      </c>
      <c r="E35" s="148">
        <v>309903</v>
      </c>
      <c r="F35" s="154">
        <v>308515</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267961</v>
      </c>
      <c r="C36" s="148">
        <v>302250</v>
      </c>
      <c r="D36" s="148">
        <v>268346</v>
      </c>
      <c r="E36" s="148">
        <v>268346</v>
      </c>
      <c r="F36" s="154">
        <v>265970</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280594</v>
      </c>
      <c r="C37" s="148">
        <v>355225</v>
      </c>
      <c r="D37" s="148">
        <v>258580</v>
      </c>
      <c r="E37" s="148">
        <v>258580</v>
      </c>
      <c r="F37" s="154">
        <v>252754</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382920</v>
      </c>
      <c r="C38" s="148">
        <v>515841</v>
      </c>
      <c r="D38" s="148">
        <v>392270</v>
      </c>
      <c r="E38" s="148">
        <v>392270</v>
      </c>
      <c r="F38" s="148">
        <v>381901</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412179</v>
      </c>
      <c r="C39" s="148">
        <v>498487</v>
      </c>
      <c r="D39" s="148">
        <v>416180</v>
      </c>
      <c r="E39" s="148">
        <v>416180</v>
      </c>
      <c r="F39" s="148">
        <v>411780</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152444</v>
      </c>
      <c r="C40" s="148">
        <v>314050</v>
      </c>
      <c r="D40" s="148">
        <v>152701</v>
      </c>
      <c r="E40" s="148">
        <v>152701</v>
      </c>
      <c r="F40" s="148">
        <v>149337</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556484</v>
      </c>
      <c r="C41" s="148">
        <v>685733</v>
      </c>
      <c r="D41" s="148">
        <v>555472</v>
      </c>
      <c r="E41" s="148">
        <v>555472</v>
      </c>
      <c r="F41" s="148">
        <v>547439</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66751</v>
      </c>
      <c r="C42" s="154">
        <v>125815</v>
      </c>
      <c r="D42" s="154">
        <v>67014</v>
      </c>
      <c r="E42" s="154">
        <v>67014</v>
      </c>
      <c r="F42" s="154">
        <v>66720</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315404</v>
      </c>
      <c r="C43" s="154">
        <v>601453</v>
      </c>
      <c r="D43" s="154">
        <v>316257</v>
      </c>
      <c r="E43" s="154">
        <v>316257</v>
      </c>
      <c r="F43" s="154">
        <v>300766</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232627</v>
      </c>
      <c r="C44" s="148">
        <v>364577</v>
      </c>
      <c r="D44" s="148">
        <v>231649</v>
      </c>
      <c r="E44" s="148">
        <v>231649</v>
      </c>
      <c r="F44" s="148">
        <v>208441</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260000</v>
      </c>
      <c r="C45" s="148">
        <v>316515</v>
      </c>
      <c r="D45" s="148">
        <v>228512</v>
      </c>
      <c r="E45" s="148">
        <v>228512</v>
      </c>
      <c r="F45" s="148">
        <v>226696</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122791</v>
      </c>
      <c r="C46" s="151">
        <v>202274</v>
      </c>
      <c r="D46" s="151">
        <v>123933</v>
      </c>
      <c r="E46" s="151">
        <v>123933</v>
      </c>
      <c r="F46" s="151">
        <v>122157</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303</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7"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255"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5" s="145" customFormat="1" x14ac:dyDescent="0.2">
      <c r="A50" s="165"/>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row>
  </sheetData>
  <mergeCells count="11">
    <mergeCell ref="A2:F2"/>
    <mergeCell ref="A3:F3"/>
    <mergeCell ref="A5:A8"/>
    <mergeCell ref="B5:F6"/>
    <mergeCell ref="B7:B8"/>
    <mergeCell ref="F7:F8"/>
    <mergeCell ref="A49:F49"/>
    <mergeCell ref="A48:F48"/>
    <mergeCell ref="E7:E8"/>
    <mergeCell ref="C7:C8"/>
    <mergeCell ref="D7:D8"/>
  </mergeCells>
  <hyperlinks>
    <hyperlink ref="A1" location="Índice!A1" display="Regresar"/>
  </hyperlinks>
  <printOptions horizontalCentered="1" verticalCentered="1"/>
  <pageMargins left="0.27559055118110237" right="0.27559055118110237" top="0.39370078740157483" bottom="0.31496062992125984" header="0" footer="0"/>
  <pageSetup scale="92"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547</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676</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13825326</v>
      </c>
      <c r="C10" s="155">
        <v>18957202</v>
      </c>
      <c r="D10" s="155">
        <v>13706061</v>
      </c>
      <c r="E10" s="155">
        <v>13706061</v>
      </c>
      <c r="F10" s="155">
        <v>13494530</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199230</v>
      </c>
      <c r="C12" s="154">
        <v>243243</v>
      </c>
      <c r="D12" s="154">
        <v>177981</v>
      </c>
      <c r="E12" s="154">
        <v>177981</v>
      </c>
      <c r="F12" s="154">
        <v>176882</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596315</v>
      </c>
      <c r="C13" s="148">
        <v>689267</v>
      </c>
      <c r="D13" s="148">
        <v>598937</v>
      </c>
      <c r="E13" s="148">
        <v>598937</v>
      </c>
      <c r="F13" s="148">
        <v>595870</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112593</v>
      </c>
      <c r="C14" s="148">
        <v>124678</v>
      </c>
      <c r="D14" s="148">
        <v>113220</v>
      </c>
      <c r="E14" s="148">
        <v>113220</v>
      </c>
      <c r="F14" s="148">
        <v>112553</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121136</v>
      </c>
      <c r="C15" s="148">
        <v>156366</v>
      </c>
      <c r="D15" s="148">
        <v>121481</v>
      </c>
      <c r="E15" s="148">
        <v>121481</v>
      </c>
      <c r="F15" s="148">
        <v>119860</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501131</v>
      </c>
      <c r="C16" s="148">
        <v>573192</v>
      </c>
      <c r="D16" s="148">
        <v>504188</v>
      </c>
      <c r="E16" s="148">
        <v>504188</v>
      </c>
      <c r="F16" s="148">
        <v>499930</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98894</v>
      </c>
      <c r="C17" s="148">
        <v>143379</v>
      </c>
      <c r="D17" s="148">
        <v>99782</v>
      </c>
      <c r="E17" s="148">
        <v>99782</v>
      </c>
      <c r="F17" s="148">
        <v>97566</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186650</v>
      </c>
      <c r="C18" s="148">
        <v>351825</v>
      </c>
      <c r="D18" s="148">
        <v>161501</v>
      </c>
      <c r="E18" s="148">
        <v>161501</v>
      </c>
      <c r="F18" s="148">
        <v>154868</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603257</v>
      </c>
      <c r="C19" s="148">
        <v>677050</v>
      </c>
      <c r="D19" s="148">
        <v>613595</v>
      </c>
      <c r="E19" s="148">
        <v>613595</v>
      </c>
      <c r="F19" s="148">
        <v>602578</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1120708</v>
      </c>
      <c r="C20" s="148">
        <v>1544118</v>
      </c>
      <c r="D20" s="148">
        <v>1133929</v>
      </c>
      <c r="E20" s="148">
        <v>1133929</v>
      </c>
      <c r="F20" s="148">
        <v>1120498</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1316266</v>
      </c>
      <c r="C21" s="148">
        <v>1956075</v>
      </c>
      <c r="D21" s="148">
        <v>1323268</v>
      </c>
      <c r="E21" s="148">
        <v>1323268</v>
      </c>
      <c r="F21" s="148">
        <v>1316077</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175519</v>
      </c>
      <c r="C22" s="148">
        <v>220239</v>
      </c>
      <c r="D22" s="148">
        <v>177410</v>
      </c>
      <c r="E22" s="148">
        <v>177410</v>
      </c>
      <c r="F22" s="148">
        <v>175080</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594239</v>
      </c>
      <c r="C23" s="148">
        <v>770123</v>
      </c>
      <c r="D23" s="148">
        <v>597890</v>
      </c>
      <c r="E23" s="148">
        <v>597890</v>
      </c>
      <c r="F23" s="148">
        <v>593868</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143745</v>
      </c>
      <c r="C24" s="148">
        <v>306878</v>
      </c>
      <c r="D24" s="148">
        <v>145864</v>
      </c>
      <c r="E24" s="148">
        <v>145864</v>
      </c>
      <c r="F24" s="148">
        <v>143231</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154127</v>
      </c>
      <c r="C25" s="148">
        <v>284847</v>
      </c>
      <c r="D25" s="148">
        <v>154924</v>
      </c>
      <c r="E25" s="148">
        <v>154924</v>
      </c>
      <c r="F25" s="148">
        <v>154055</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1191524</v>
      </c>
      <c r="C26" s="148">
        <v>1493445</v>
      </c>
      <c r="D26" s="148">
        <v>1084065</v>
      </c>
      <c r="E26" s="148">
        <v>1084065</v>
      </c>
      <c r="F26" s="148">
        <v>1055708</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227</v>
      </c>
      <c r="B27" s="155">
        <v>673777</v>
      </c>
      <c r="C27" s="148">
        <v>1017965</v>
      </c>
      <c r="D27" s="148">
        <v>677434</v>
      </c>
      <c r="E27" s="148">
        <v>677434</v>
      </c>
      <c r="F27" s="154">
        <v>673554</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498</v>
      </c>
      <c r="B28" s="155">
        <v>460244</v>
      </c>
      <c r="C28" s="148">
        <v>706768</v>
      </c>
      <c r="D28" s="148">
        <v>462394</v>
      </c>
      <c r="E28" s="148">
        <v>462394</v>
      </c>
      <c r="F28" s="154">
        <v>459997</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319036</v>
      </c>
      <c r="C29" s="148">
        <v>474371</v>
      </c>
      <c r="D29" s="148">
        <v>323623</v>
      </c>
      <c r="E29" s="148">
        <v>323623</v>
      </c>
      <c r="F29" s="154">
        <v>314777</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167104</v>
      </c>
      <c r="C30" s="148">
        <v>238866</v>
      </c>
      <c r="D30" s="148">
        <v>168871</v>
      </c>
      <c r="E30" s="148">
        <v>168871</v>
      </c>
      <c r="F30" s="148">
        <v>162238</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101681</v>
      </c>
      <c r="C31" s="148">
        <v>158164</v>
      </c>
      <c r="D31" s="148">
        <v>106431</v>
      </c>
      <c r="E31" s="148">
        <v>106431</v>
      </c>
      <c r="F31" s="148">
        <v>98093</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1096304</v>
      </c>
      <c r="C32" s="148">
        <v>1161691</v>
      </c>
      <c r="D32" s="148">
        <v>1104681</v>
      </c>
      <c r="E32" s="148">
        <v>1104681</v>
      </c>
      <c r="F32" s="148">
        <v>1095739</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137480</v>
      </c>
      <c r="C33" s="148">
        <v>336452</v>
      </c>
      <c r="D33" s="148">
        <v>138034</v>
      </c>
      <c r="E33" s="148">
        <v>138034</v>
      </c>
      <c r="F33" s="148">
        <v>135099</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417139</v>
      </c>
      <c r="C34" s="148">
        <v>612615</v>
      </c>
      <c r="D34" s="148">
        <v>418767</v>
      </c>
      <c r="E34" s="148">
        <v>418767</v>
      </c>
      <c r="F34" s="148">
        <v>411732</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312145</v>
      </c>
      <c r="C35" s="148">
        <v>407010</v>
      </c>
      <c r="D35" s="148">
        <v>313154</v>
      </c>
      <c r="E35" s="148">
        <v>313154</v>
      </c>
      <c r="F35" s="154">
        <v>311754</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257290</v>
      </c>
      <c r="C36" s="148">
        <v>294148</v>
      </c>
      <c r="D36" s="148">
        <v>257670</v>
      </c>
      <c r="E36" s="148">
        <v>257670</v>
      </c>
      <c r="F36" s="154">
        <v>255611</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279339</v>
      </c>
      <c r="C37" s="148">
        <v>336695</v>
      </c>
      <c r="D37" s="148">
        <v>256786</v>
      </c>
      <c r="E37" s="148">
        <v>256786</v>
      </c>
      <c r="F37" s="154">
        <v>249227</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384568</v>
      </c>
      <c r="C38" s="148">
        <v>537202</v>
      </c>
      <c r="D38" s="148">
        <v>393811</v>
      </c>
      <c r="E38" s="148">
        <v>393811</v>
      </c>
      <c r="F38" s="148">
        <v>383667</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410677</v>
      </c>
      <c r="C39" s="148">
        <v>491217</v>
      </c>
      <c r="D39" s="148">
        <v>414566</v>
      </c>
      <c r="E39" s="148">
        <v>414566</v>
      </c>
      <c r="F39" s="148">
        <v>410272</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153751</v>
      </c>
      <c r="C40" s="148">
        <v>316238</v>
      </c>
      <c r="D40" s="148">
        <v>153932</v>
      </c>
      <c r="E40" s="148">
        <v>153932</v>
      </c>
      <c r="F40" s="148">
        <v>150858</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534498</v>
      </c>
      <c r="C41" s="148">
        <v>675890</v>
      </c>
      <c r="D41" s="148">
        <v>534012</v>
      </c>
      <c r="E41" s="148">
        <v>534012</v>
      </c>
      <c r="F41" s="148">
        <v>526224</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63971</v>
      </c>
      <c r="C42" s="154">
        <v>128988</v>
      </c>
      <c r="D42" s="154">
        <v>64228</v>
      </c>
      <c r="E42" s="154">
        <v>64228</v>
      </c>
      <c r="F42" s="154">
        <v>63937</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326506</v>
      </c>
      <c r="C43" s="154">
        <v>620335</v>
      </c>
      <c r="D43" s="154">
        <v>327027</v>
      </c>
      <c r="E43" s="154">
        <v>327027</v>
      </c>
      <c r="F43" s="154">
        <v>313413</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230198</v>
      </c>
      <c r="C44" s="148">
        <v>380792</v>
      </c>
      <c r="D44" s="148">
        <v>229225</v>
      </c>
      <c r="E44" s="148">
        <v>229225</v>
      </c>
      <c r="F44" s="148">
        <v>210171</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258426</v>
      </c>
      <c r="C45" s="148">
        <v>316099</v>
      </c>
      <c r="D45" s="148">
        <v>226342</v>
      </c>
      <c r="E45" s="148">
        <v>226342</v>
      </c>
      <c r="F45" s="148">
        <v>224333</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125858</v>
      </c>
      <c r="C46" s="151">
        <v>210971</v>
      </c>
      <c r="D46" s="151">
        <v>127038</v>
      </c>
      <c r="E46" s="151">
        <v>127038</v>
      </c>
      <c r="F46" s="151">
        <v>125210</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304</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3.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255"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5" s="145" customFormat="1" x14ac:dyDescent="0.2">
      <c r="A50" s="165" t="s">
        <v>237</v>
      </c>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row>
  </sheetData>
  <mergeCells count="11">
    <mergeCell ref="E7:E8"/>
    <mergeCell ref="F7:F8"/>
    <mergeCell ref="A49:F49"/>
    <mergeCell ref="A2:F2"/>
    <mergeCell ref="A3:F3"/>
    <mergeCell ref="A5:A8"/>
    <mergeCell ref="B5:F6"/>
    <mergeCell ref="B7:B8"/>
    <mergeCell ref="A48:F48"/>
    <mergeCell ref="C7:C8"/>
    <mergeCell ref="D7:D8"/>
  </mergeCells>
  <hyperlinks>
    <hyperlink ref="A1" location="Índice!A1" display="Regresar"/>
  </hyperlinks>
  <printOptions horizontalCentered="1"/>
  <pageMargins left="0.27559055118110237" right="0.27559055118110237" top="0.39370078740157483" bottom="0.31496062992125984" header="0" footer="0"/>
  <pageSetup paperSize="119" scale="93"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50"/>
  <sheetViews>
    <sheetView showGridLines="0" zoomScaleNormal="100" workbookViewId="0">
      <selection activeCell="C10" sqref="C10"/>
    </sheetView>
  </sheetViews>
  <sheetFormatPr baseColWidth="10" defaultColWidth="11.42578125" defaultRowHeight="12.75" customHeight="1"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5" s="366" customFormat="1" ht="12.75" customHeight="1" x14ac:dyDescent="0.2">
      <c r="A1" s="365" t="s">
        <v>238</v>
      </c>
    </row>
    <row r="2" spans="1:255" s="163" customFormat="1" ht="12.75" customHeight="1" x14ac:dyDescent="0.2">
      <c r="A2" s="438" t="s">
        <v>546</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row>
    <row r="3" spans="1:255" s="161" customFormat="1" ht="15" x14ac:dyDescent="0.2">
      <c r="A3" s="437" t="s">
        <v>677</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row>
    <row r="4" spans="1:255"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row>
    <row r="5" spans="1:255"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row>
    <row r="6" spans="1:255"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row>
    <row r="7" spans="1:255"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row>
    <row r="8" spans="1:255"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row>
    <row r="9" spans="1:255"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row>
    <row r="10" spans="1:255" s="145" customFormat="1" ht="12.75" customHeight="1" x14ac:dyDescent="0.2">
      <c r="A10" s="156" t="s">
        <v>331</v>
      </c>
      <c r="B10" s="155">
        <v>14555035</v>
      </c>
      <c r="C10" s="155">
        <v>20191148</v>
      </c>
      <c r="D10" s="155">
        <v>14436894</v>
      </c>
      <c r="E10" s="155">
        <v>14436894</v>
      </c>
      <c r="F10" s="155">
        <v>14207343</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row>
    <row r="11" spans="1:255"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row>
    <row r="12" spans="1:255" s="145" customFormat="1" ht="12.75" customHeight="1" x14ac:dyDescent="0.2">
      <c r="A12" s="145" t="s">
        <v>179</v>
      </c>
      <c r="B12" s="155">
        <v>205294</v>
      </c>
      <c r="C12" s="154">
        <v>252032</v>
      </c>
      <c r="D12" s="154">
        <v>185350</v>
      </c>
      <c r="E12" s="154">
        <v>185350</v>
      </c>
      <c r="F12" s="154">
        <v>184183</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row>
    <row r="13" spans="1:255" s="145" customFormat="1" ht="12.75" customHeight="1" x14ac:dyDescent="0.2">
      <c r="A13" s="145" t="s">
        <v>180</v>
      </c>
      <c r="B13" s="149">
        <v>624349</v>
      </c>
      <c r="C13" s="148">
        <v>743741</v>
      </c>
      <c r="D13" s="148">
        <v>627073</v>
      </c>
      <c r="E13" s="148">
        <v>627073</v>
      </c>
      <c r="F13" s="148">
        <v>623782</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row>
    <row r="14" spans="1:255" s="145" customFormat="1" ht="12.75" customHeight="1" x14ac:dyDescent="0.2">
      <c r="A14" s="145" t="s">
        <v>181</v>
      </c>
      <c r="B14" s="149">
        <v>113605</v>
      </c>
      <c r="C14" s="148">
        <v>126391</v>
      </c>
      <c r="D14" s="148">
        <v>114258</v>
      </c>
      <c r="E14" s="148">
        <v>114258</v>
      </c>
      <c r="F14" s="148">
        <v>113569</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row>
    <row r="15" spans="1:255" s="145" customFormat="1" ht="12.75" customHeight="1" x14ac:dyDescent="0.2">
      <c r="A15" s="145" t="s">
        <v>182</v>
      </c>
      <c r="B15" s="149">
        <v>125960</v>
      </c>
      <c r="C15" s="148">
        <v>163395</v>
      </c>
      <c r="D15" s="148">
        <v>126286</v>
      </c>
      <c r="E15" s="148">
        <v>126286</v>
      </c>
      <c r="F15" s="148">
        <v>124486</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row>
    <row r="16" spans="1:255" s="145" customFormat="1" ht="12.75" customHeight="1" x14ac:dyDescent="0.2">
      <c r="A16" s="145" t="s">
        <v>183</v>
      </c>
      <c r="B16" s="149">
        <v>554658</v>
      </c>
      <c r="C16" s="148">
        <v>636142</v>
      </c>
      <c r="D16" s="148">
        <v>559253</v>
      </c>
      <c r="E16" s="148">
        <v>559253</v>
      </c>
      <c r="F16" s="148">
        <v>553467</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row>
    <row r="17" spans="1:255" s="145" customFormat="1" ht="12.75" customHeight="1" x14ac:dyDescent="0.2">
      <c r="A17" s="145" t="s">
        <v>184</v>
      </c>
      <c r="B17" s="149">
        <v>107041</v>
      </c>
      <c r="C17" s="148">
        <v>158849</v>
      </c>
      <c r="D17" s="148">
        <v>107905</v>
      </c>
      <c r="E17" s="148">
        <v>107905</v>
      </c>
      <c r="F17" s="148">
        <v>105643</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row>
    <row r="18" spans="1:255" s="145" customFormat="1" ht="12.75" customHeight="1" x14ac:dyDescent="0.2">
      <c r="A18" s="145" t="s">
        <v>185</v>
      </c>
      <c r="B18" s="149">
        <v>197270</v>
      </c>
      <c r="C18" s="148">
        <v>393053</v>
      </c>
      <c r="D18" s="148">
        <v>170617</v>
      </c>
      <c r="E18" s="148">
        <v>170617</v>
      </c>
      <c r="F18" s="148">
        <v>163999</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row>
    <row r="19" spans="1:255" s="145" customFormat="1" ht="12.75" customHeight="1" x14ac:dyDescent="0.2">
      <c r="A19" s="145" t="s">
        <v>186</v>
      </c>
      <c r="B19" s="149">
        <v>629915</v>
      </c>
      <c r="C19" s="148">
        <v>702261</v>
      </c>
      <c r="D19" s="148">
        <v>640528</v>
      </c>
      <c r="E19" s="148">
        <v>640528</v>
      </c>
      <c r="F19" s="148">
        <v>629242</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row>
    <row r="20" spans="1:255" s="145" customFormat="1" ht="12.75" customHeight="1" x14ac:dyDescent="0.2">
      <c r="A20" s="27" t="s">
        <v>315</v>
      </c>
      <c r="B20" s="149">
        <v>1185690</v>
      </c>
      <c r="C20" s="148">
        <v>1618470</v>
      </c>
      <c r="D20" s="148">
        <v>1198850</v>
      </c>
      <c r="E20" s="148">
        <v>1198850</v>
      </c>
      <c r="F20" s="148">
        <v>1185477</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row>
    <row r="21" spans="1:255" s="145" customFormat="1" ht="12.75" customHeight="1" x14ac:dyDescent="0.2">
      <c r="A21" s="27" t="s">
        <v>316</v>
      </c>
      <c r="B21" s="149">
        <v>1363573</v>
      </c>
      <c r="C21" s="148">
        <v>2116270</v>
      </c>
      <c r="D21" s="148">
        <v>1370933</v>
      </c>
      <c r="E21" s="148">
        <v>1370933</v>
      </c>
      <c r="F21" s="148">
        <v>1363372</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row>
    <row r="22" spans="1:255" s="145" customFormat="1" ht="12.75" customHeight="1" x14ac:dyDescent="0.2">
      <c r="A22" s="145" t="s">
        <v>187</v>
      </c>
      <c r="B22" s="149">
        <v>181701</v>
      </c>
      <c r="C22" s="148">
        <v>225870</v>
      </c>
      <c r="D22" s="148">
        <v>183582</v>
      </c>
      <c r="E22" s="148">
        <v>183582</v>
      </c>
      <c r="F22" s="148">
        <v>181226</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row>
    <row r="23" spans="1:255" s="145" customFormat="1" ht="12.75" customHeight="1" x14ac:dyDescent="0.2">
      <c r="A23" s="145" t="s">
        <v>188</v>
      </c>
      <c r="B23" s="149">
        <v>628471</v>
      </c>
      <c r="C23" s="148">
        <v>824478</v>
      </c>
      <c r="D23" s="148">
        <v>632255</v>
      </c>
      <c r="E23" s="148">
        <v>632255</v>
      </c>
      <c r="F23" s="148">
        <v>628102</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row>
    <row r="24" spans="1:255" s="145" customFormat="1" ht="12.75" customHeight="1" x14ac:dyDescent="0.2">
      <c r="A24" s="145" t="s">
        <v>189</v>
      </c>
      <c r="B24" s="149">
        <v>145182</v>
      </c>
      <c r="C24" s="148">
        <v>311900</v>
      </c>
      <c r="D24" s="148">
        <v>147344</v>
      </c>
      <c r="E24" s="148">
        <v>147344</v>
      </c>
      <c r="F24" s="148">
        <v>144637</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row>
    <row r="25" spans="1:255" s="145" customFormat="1" ht="12.75" customHeight="1" x14ac:dyDescent="0.2">
      <c r="A25" s="145" t="s">
        <v>190</v>
      </c>
      <c r="B25" s="149">
        <v>164440</v>
      </c>
      <c r="C25" s="148">
        <v>321001</v>
      </c>
      <c r="D25" s="148">
        <v>165339</v>
      </c>
      <c r="E25" s="148">
        <v>165339</v>
      </c>
      <c r="F25" s="148">
        <v>164366</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row>
    <row r="26" spans="1:255" s="145" customFormat="1" ht="12.75" customHeight="1" x14ac:dyDescent="0.2">
      <c r="A26" s="145" t="s">
        <v>191</v>
      </c>
      <c r="B26" s="149">
        <v>1246099</v>
      </c>
      <c r="C26" s="148">
        <v>1639131</v>
      </c>
      <c r="D26" s="148">
        <v>1136490</v>
      </c>
      <c r="E26" s="148">
        <v>1136490</v>
      </c>
      <c r="F26" s="148">
        <v>1106806</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row>
    <row r="27" spans="1:255" s="145" customFormat="1" ht="12.75" customHeight="1" x14ac:dyDescent="0.2">
      <c r="A27" s="145" t="s">
        <v>227</v>
      </c>
      <c r="B27" s="155">
        <v>706067</v>
      </c>
      <c r="C27" s="148">
        <v>1109597</v>
      </c>
      <c r="D27" s="148">
        <v>710127</v>
      </c>
      <c r="E27" s="148">
        <v>710127</v>
      </c>
      <c r="F27" s="154">
        <v>705827</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row>
    <row r="28" spans="1:255" s="145" customFormat="1" ht="12.75" customHeight="1" x14ac:dyDescent="0.2">
      <c r="A28" s="145" t="s">
        <v>232</v>
      </c>
      <c r="B28" s="155">
        <v>494082</v>
      </c>
      <c r="C28" s="148">
        <v>737528</v>
      </c>
      <c r="D28" s="148">
        <v>496428</v>
      </c>
      <c r="E28" s="148">
        <v>496428</v>
      </c>
      <c r="F28" s="154">
        <v>493801</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row>
    <row r="29" spans="1:255" s="145" customFormat="1" ht="12.75" customHeight="1" x14ac:dyDescent="0.2">
      <c r="A29" s="145" t="s">
        <v>194</v>
      </c>
      <c r="B29" s="155">
        <v>333878</v>
      </c>
      <c r="C29" s="148">
        <v>502070</v>
      </c>
      <c r="D29" s="148">
        <v>338389</v>
      </c>
      <c r="E29" s="148">
        <v>338389</v>
      </c>
      <c r="F29" s="154">
        <v>328767</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row>
    <row r="30" spans="1:255" s="145" customFormat="1" ht="12.75" customHeight="1" x14ac:dyDescent="0.2">
      <c r="A30" s="145" t="s">
        <v>195</v>
      </c>
      <c r="B30" s="149">
        <v>177623</v>
      </c>
      <c r="C30" s="148">
        <v>256918</v>
      </c>
      <c r="D30" s="148">
        <v>179438</v>
      </c>
      <c r="E30" s="148">
        <v>179438</v>
      </c>
      <c r="F30" s="148">
        <v>172062</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row>
    <row r="31" spans="1:255" s="145" customFormat="1" ht="12.75" customHeight="1" x14ac:dyDescent="0.2">
      <c r="A31" s="145" t="s">
        <v>196</v>
      </c>
      <c r="B31" s="149">
        <v>106678</v>
      </c>
      <c r="C31" s="148">
        <v>175962</v>
      </c>
      <c r="D31" s="148">
        <v>112063</v>
      </c>
      <c r="E31" s="148">
        <v>112063</v>
      </c>
      <c r="F31" s="148">
        <v>102671</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row>
    <row r="32" spans="1:255" s="145" customFormat="1" ht="12.75" customHeight="1" x14ac:dyDescent="0.2">
      <c r="A32" s="145" t="s">
        <v>197</v>
      </c>
      <c r="B32" s="149">
        <v>1173330</v>
      </c>
      <c r="C32" s="148">
        <v>1235259</v>
      </c>
      <c r="D32" s="148">
        <v>1182343</v>
      </c>
      <c r="E32" s="148">
        <v>1182343</v>
      </c>
      <c r="F32" s="148">
        <v>1172761</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row>
    <row r="33" spans="1:255" s="145" customFormat="1" ht="12.75" customHeight="1" x14ac:dyDescent="0.2">
      <c r="A33" s="145" t="s">
        <v>198</v>
      </c>
      <c r="B33" s="149">
        <v>139567</v>
      </c>
      <c r="C33" s="148">
        <v>359426</v>
      </c>
      <c r="D33" s="148">
        <v>140220</v>
      </c>
      <c r="E33" s="148">
        <v>140220</v>
      </c>
      <c r="F33" s="148">
        <v>136987</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row>
    <row r="34" spans="1:255" s="145" customFormat="1" ht="12.75" customHeight="1" x14ac:dyDescent="0.2">
      <c r="A34" s="145" t="s">
        <v>199</v>
      </c>
      <c r="B34" s="149">
        <v>441436</v>
      </c>
      <c r="C34" s="148">
        <v>646337</v>
      </c>
      <c r="D34" s="148">
        <v>443194</v>
      </c>
      <c r="E34" s="148">
        <v>443194</v>
      </c>
      <c r="F34" s="148">
        <v>436146</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row>
    <row r="35" spans="1:255" s="145" customFormat="1" ht="12.75" customHeight="1" x14ac:dyDescent="0.2">
      <c r="A35" s="145" t="s">
        <v>200</v>
      </c>
      <c r="B35" s="155">
        <v>344683</v>
      </c>
      <c r="C35" s="148">
        <v>425373</v>
      </c>
      <c r="D35" s="148">
        <v>345738</v>
      </c>
      <c r="E35" s="148">
        <v>345738</v>
      </c>
      <c r="F35" s="154">
        <v>344232</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row>
    <row r="36" spans="1:255" s="145" customFormat="1" ht="12.75" customHeight="1" x14ac:dyDescent="0.2">
      <c r="A36" s="145" t="s">
        <v>201</v>
      </c>
      <c r="B36" s="155">
        <v>268020</v>
      </c>
      <c r="C36" s="148">
        <v>311462</v>
      </c>
      <c r="D36" s="148">
        <v>268399</v>
      </c>
      <c r="E36" s="148">
        <v>268399</v>
      </c>
      <c r="F36" s="154">
        <v>266056</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row>
    <row r="37" spans="1:255" s="145" customFormat="1" ht="12.75" customHeight="1" x14ac:dyDescent="0.2">
      <c r="A37" s="145" t="s">
        <v>202</v>
      </c>
      <c r="B37" s="155">
        <v>302216</v>
      </c>
      <c r="C37" s="148">
        <v>367645</v>
      </c>
      <c r="D37" s="148">
        <v>278873</v>
      </c>
      <c r="E37" s="148">
        <v>278873</v>
      </c>
      <c r="F37" s="154">
        <v>270905</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row>
    <row r="38" spans="1:255" s="145" customFormat="1" ht="12.75" customHeight="1" x14ac:dyDescent="0.2">
      <c r="A38" s="145" t="s">
        <v>203</v>
      </c>
      <c r="B38" s="149">
        <v>390169</v>
      </c>
      <c r="C38" s="148">
        <v>542971</v>
      </c>
      <c r="D38" s="148">
        <v>399444</v>
      </c>
      <c r="E38" s="148">
        <v>399444</v>
      </c>
      <c r="F38" s="148">
        <v>389155</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row>
    <row r="39" spans="1:255" s="145" customFormat="1" ht="12.75" customHeight="1" x14ac:dyDescent="0.2">
      <c r="A39" s="145" t="s">
        <v>204</v>
      </c>
      <c r="B39" s="149">
        <v>439273</v>
      </c>
      <c r="C39" s="148">
        <v>516517</v>
      </c>
      <c r="D39" s="148">
        <v>443208</v>
      </c>
      <c r="E39" s="148">
        <v>443208</v>
      </c>
      <c r="F39" s="148">
        <v>438760</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row>
    <row r="40" spans="1:255" s="145" customFormat="1" ht="12.75" customHeight="1" x14ac:dyDescent="0.2">
      <c r="A40" s="145" t="s">
        <v>205</v>
      </c>
      <c r="B40" s="149">
        <v>160550</v>
      </c>
      <c r="C40" s="148">
        <v>333766</v>
      </c>
      <c r="D40" s="148">
        <v>160610</v>
      </c>
      <c r="E40" s="148">
        <v>160610</v>
      </c>
      <c r="F40" s="148">
        <v>157310</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row>
    <row r="41" spans="1:255" s="145" customFormat="1" ht="12.75" customHeight="1" x14ac:dyDescent="0.2">
      <c r="A41" s="145" t="s">
        <v>206</v>
      </c>
      <c r="B41" s="149">
        <v>554421</v>
      </c>
      <c r="C41" s="148">
        <v>677863</v>
      </c>
      <c r="D41" s="148">
        <v>554681</v>
      </c>
      <c r="E41" s="148">
        <v>554681</v>
      </c>
      <c r="F41" s="148">
        <v>546899</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row>
    <row r="42" spans="1:255" s="145" customFormat="1" ht="12.75" customHeight="1" x14ac:dyDescent="0.2">
      <c r="A42" s="145" t="s">
        <v>207</v>
      </c>
      <c r="B42" s="155">
        <v>69006</v>
      </c>
      <c r="C42" s="154">
        <v>136634</v>
      </c>
      <c r="D42" s="154">
        <v>69252</v>
      </c>
      <c r="E42" s="154">
        <v>69252</v>
      </c>
      <c r="F42" s="154">
        <v>68957</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row>
    <row r="43" spans="1:255" s="145" customFormat="1" ht="12.75" customHeight="1" x14ac:dyDescent="0.2">
      <c r="A43" s="145" t="s">
        <v>208</v>
      </c>
      <c r="B43" s="155">
        <v>338794</v>
      </c>
      <c r="C43" s="154">
        <v>651305</v>
      </c>
      <c r="D43" s="154">
        <v>339341</v>
      </c>
      <c r="E43" s="154">
        <v>339341</v>
      </c>
      <c r="F43" s="154">
        <v>323058</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row>
    <row r="44" spans="1:255" s="145" customFormat="1" ht="12.75" customHeight="1" x14ac:dyDescent="0.2">
      <c r="A44" s="145" t="s">
        <v>209</v>
      </c>
      <c r="B44" s="149">
        <v>240654</v>
      </c>
      <c r="C44" s="148">
        <v>403398</v>
      </c>
      <c r="D44" s="148">
        <v>239734</v>
      </c>
      <c r="E44" s="148">
        <v>239734</v>
      </c>
      <c r="F44" s="148">
        <v>215114</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row>
    <row r="45" spans="1:255" s="145" customFormat="1" ht="12.75" customHeight="1" x14ac:dyDescent="0.2">
      <c r="A45" s="145" t="s">
        <v>210</v>
      </c>
      <c r="B45" s="149">
        <v>268201</v>
      </c>
      <c r="C45" s="148">
        <v>330922</v>
      </c>
      <c r="D45" s="148">
        <v>235086</v>
      </c>
      <c r="E45" s="148">
        <v>235086</v>
      </c>
      <c r="F45" s="148">
        <v>232974</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row>
    <row r="46" spans="1:255" s="145" customFormat="1" ht="12.75" customHeight="1" thickBot="1" x14ac:dyDescent="0.25">
      <c r="A46" s="153" t="s">
        <v>211</v>
      </c>
      <c r="B46" s="152">
        <v>133139</v>
      </c>
      <c r="C46" s="151">
        <v>237211</v>
      </c>
      <c r="D46" s="151">
        <v>134263</v>
      </c>
      <c r="E46" s="151">
        <v>134263</v>
      </c>
      <c r="F46" s="151">
        <v>132544</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row>
    <row r="47" spans="1:255" s="145" customFormat="1" ht="12.75" customHeight="1" x14ac:dyDescent="0.2">
      <c r="A47" s="150" t="s">
        <v>305</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5" s="145" customFormat="1" ht="2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row>
    <row r="49" spans="1:255"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5" s="145" customFormat="1" x14ac:dyDescent="0.2">
      <c r="A50" s="165" t="s">
        <v>237</v>
      </c>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row>
  </sheetData>
  <mergeCells count="11">
    <mergeCell ref="E7:E8"/>
    <mergeCell ref="F7:F8"/>
    <mergeCell ref="A49:F49"/>
    <mergeCell ref="A2:F2"/>
    <mergeCell ref="A3:F3"/>
    <mergeCell ref="A5:A8"/>
    <mergeCell ref="B5:F6"/>
    <mergeCell ref="B7:B8"/>
    <mergeCell ref="A48:F48"/>
    <mergeCell ref="C7:C8"/>
    <mergeCell ref="D7:D8"/>
  </mergeCells>
  <hyperlinks>
    <hyperlink ref="A1" location="Índice!A1" display="Regresar"/>
  </hyperlinks>
  <printOptions horizontalCentered="1"/>
  <pageMargins left="0.39370078740157483" right="0.70866141732283472" top="0.43307086614173229" bottom="0.43307086614173229" header="0.27559055118110237" footer="0.31496062992125984"/>
  <pageSetup scale="81"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Normal="100" workbookViewId="0">
      <selection activeCell="C12" sqref="C12"/>
    </sheetView>
  </sheetViews>
  <sheetFormatPr baseColWidth="10" defaultColWidth="11.42578125" defaultRowHeight="12.75"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6" s="366" customFormat="1" x14ac:dyDescent="0.2">
      <c r="A1" s="365" t="s">
        <v>238</v>
      </c>
    </row>
    <row r="2" spans="1:256" s="163" customFormat="1" ht="12.75" customHeight="1" x14ac:dyDescent="0.2">
      <c r="A2" s="438" t="s">
        <v>545</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row>
    <row r="3" spans="1:256" s="161" customFormat="1" ht="15" x14ac:dyDescent="0.2">
      <c r="A3" s="437" t="s">
        <v>678</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row>
    <row r="4" spans="1:256"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row>
    <row r="5" spans="1:256"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row>
    <row r="7" spans="1:256"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row>
    <row r="8" spans="1:256"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row>
    <row r="9" spans="1:256"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row>
    <row r="10" spans="1:256" s="145" customFormat="1" ht="12.75" customHeight="1" x14ac:dyDescent="0.2">
      <c r="A10" s="156" t="s">
        <v>331</v>
      </c>
      <c r="B10" s="155">
        <v>15166000</v>
      </c>
      <c r="C10" s="155">
        <v>21424520</v>
      </c>
      <c r="D10" s="155">
        <v>15039772</v>
      </c>
      <c r="E10" s="155">
        <v>15039772</v>
      </c>
      <c r="F10" s="155">
        <v>14804806</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row>
    <row r="12" spans="1:256" s="145" customFormat="1" ht="12.75" customHeight="1" x14ac:dyDescent="0.2">
      <c r="A12" s="145" t="s">
        <v>179</v>
      </c>
      <c r="B12" s="155">
        <v>214022</v>
      </c>
      <c r="C12" s="154">
        <v>264960</v>
      </c>
      <c r="D12" s="154">
        <v>192236</v>
      </c>
      <c r="E12" s="154">
        <v>192236</v>
      </c>
      <c r="F12" s="154">
        <v>190947</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row>
    <row r="13" spans="1:256" s="145" customFormat="1" ht="12.75" customHeight="1" x14ac:dyDescent="0.2">
      <c r="A13" s="145" t="s">
        <v>180</v>
      </c>
      <c r="B13" s="149">
        <v>648280</v>
      </c>
      <c r="C13" s="148">
        <v>794973</v>
      </c>
      <c r="D13" s="148">
        <v>651098</v>
      </c>
      <c r="E13" s="148">
        <v>651098</v>
      </c>
      <c r="F13" s="148">
        <v>647710</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s="145" customFormat="1" ht="12.75" customHeight="1" x14ac:dyDescent="0.2">
      <c r="A14" s="145" t="s">
        <v>181</v>
      </c>
      <c r="B14" s="149">
        <v>119945</v>
      </c>
      <c r="C14" s="148">
        <v>132632</v>
      </c>
      <c r="D14" s="148">
        <v>120586</v>
      </c>
      <c r="E14" s="148">
        <v>120586</v>
      </c>
      <c r="F14" s="148">
        <v>119902</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s="145" customFormat="1" ht="12.75" customHeight="1" x14ac:dyDescent="0.2">
      <c r="A15" s="145" t="s">
        <v>182</v>
      </c>
      <c r="B15" s="149">
        <v>132670</v>
      </c>
      <c r="C15" s="148">
        <v>177348</v>
      </c>
      <c r="D15" s="148">
        <v>133003</v>
      </c>
      <c r="E15" s="148">
        <v>133003</v>
      </c>
      <c r="F15" s="148">
        <v>131044</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s="145" customFormat="1" ht="12.75" customHeight="1" x14ac:dyDescent="0.2">
      <c r="A16" s="145" t="s">
        <v>183</v>
      </c>
      <c r="B16" s="149">
        <v>592682</v>
      </c>
      <c r="C16" s="148">
        <v>684111</v>
      </c>
      <c r="D16" s="148">
        <v>596277</v>
      </c>
      <c r="E16" s="148">
        <v>596277</v>
      </c>
      <c r="F16" s="148">
        <v>591181</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s="145" customFormat="1" ht="12.75" customHeight="1" x14ac:dyDescent="0.2">
      <c r="A17" s="145" t="s">
        <v>184</v>
      </c>
      <c r="B17" s="149">
        <v>108859</v>
      </c>
      <c r="C17" s="148">
        <v>158556</v>
      </c>
      <c r="D17" s="148">
        <v>109762</v>
      </c>
      <c r="E17" s="148">
        <v>109762</v>
      </c>
      <c r="F17" s="148">
        <v>107494</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row>
    <row r="18" spans="1:256" s="145" customFormat="1" ht="12.75" customHeight="1" x14ac:dyDescent="0.2">
      <c r="A18" s="145" t="s">
        <v>185</v>
      </c>
      <c r="B18" s="149">
        <v>206327</v>
      </c>
      <c r="C18" s="148">
        <v>427899</v>
      </c>
      <c r="D18" s="148">
        <v>177969</v>
      </c>
      <c r="E18" s="148">
        <v>177969</v>
      </c>
      <c r="F18" s="148">
        <v>171263</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s="145" customFormat="1" ht="12.75" customHeight="1" x14ac:dyDescent="0.2">
      <c r="A19" s="145" t="s">
        <v>186</v>
      </c>
      <c r="B19" s="149">
        <v>648056</v>
      </c>
      <c r="C19" s="148">
        <v>726225</v>
      </c>
      <c r="D19" s="148">
        <v>658346</v>
      </c>
      <c r="E19" s="148">
        <v>658346</v>
      </c>
      <c r="F19" s="148">
        <v>647269</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row>
    <row r="20" spans="1:256" s="145" customFormat="1" ht="12.75" customHeight="1" x14ac:dyDescent="0.2">
      <c r="A20" s="27" t="s">
        <v>315</v>
      </c>
      <c r="B20" s="149">
        <v>1242825</v>
      </c>
      <c r="C20" s="148">
        <v>1689521</v>
      </c>
      <c r="D20" s="148">
        <v>1256033</v>
      </c>
      <c r="E20" s="148">
        <v>1256033</v>
      </c>
      <c r="F20" s="148">
        <v>1242632</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row>
    <row r="21" spans="1:256" s="145" customFormat="1" ht="12.75" customHeight="1" x14ac:dyDescent="0.2">
      <c r="A21" s="27" t="s">
        <v>316</v>
      </c>
      <c r="B21" s="149">
        <v>1403871</v>
      </c>
      <c r="C21" s="148">
        <v>2263206</v>
      </c>
      <c r="D21" s="148">
        <v>1411892</v>
      </c>
      <c r="E21" s="148">
        <v>1411892</v>
      </c>
      <c r="F21" s="148">
        <v>1403626</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row>
    <row r="22" spans="1:256" s="145" customFormat="1" ht="12.75" customHeight="1" x14ac:dyDescent="0.2">
      <c r="A22" s="145" t="s">
        <v>187</v>
      </c>
      <c r="B22" s="149">
        <v>192304</v>
      </c>
      <c r="C22" s="148">
        <v>261474</v>
      </c>
      <c r="D22" s="148">
        <v>194100</v>
      </c>
      <c r="E22" s="148">
        <v>194100</v>
      </c>
      <c r="F22" s="148">
        <v>191724</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row>
    <row r="23" spans="1:256" s="145" customFormat="1" ht="12.75" customHeight="1" x14ac:dyDescent="0.2">
      <c r="A23" s="145" t="s">
        <v>188</v>
      </c>
      <c r="B23" s="149">
        <v>661986</v>
      </c>
      <c r="C23" s="148">
        <v>908845</v>
      </c>
      <c r="D23" s="148">
        <v>665897</v>
      </c>
      <c r="E23" s="148">
        <v>665897</v>
      </c>
      <c r="F23" s="148">
        <v>661607</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row>
    <row r="24" spans="1:256" s="145" customFormat="1" ht="12.75" customHeight="1" x14ac:dyDescent="0.2">
      <c r="A24" s="145" t="s">
        <v>189</v>
      </c>
      <c r="B24" s="149">
        <v>141574</v>
      </c>
      <c r="C24" s="148">
        <v>306048</v>
      </c>
      <c r="D24" s="148">
        <v>143809</v>
      </c>
      <c r="E24" s="148">
        <v>143809</v>
      </c>
      <c r="F24" s="148">
        <v>140994</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row>
    <row r="25" spans="1:256" s="145" customFormat="1" ht="12.75" customHeight="1" x14ac:dyDescent="0.2">
      <c r="A25" s="145" t="s">
        <v>190</v>
      </c>
      <c r="B25" s="149">
        <v>175626</v>
      </c>
      <c r="C25" s="148">
        <v>370427</v>
      </c>
      <c r="D25" s="148">
        <v>176608</v>
      </c>
      <c r="E25" s="148">
        <v>176608</v>
      </c>
      <c r="F25" s="148">
        <v>175499</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row>
    <row r="26" spans="1:256" s="145" customFormat="1" ht="12.75" customHeight="1" x14ac:dyDescent="0.2">
      <c r="A26" s="145" t="s">
        <v>191</v>
      </c>
      <c r="B26" s="149">
        <v>1290461</v>
      </c>
      <c r="C26" s="148">
        <v>1785199</v>
      </c>
      <c r="D26" s="148">
        <v>1177070</v>
      </c>
      <c r="E26" s="148">
        <v>1177070</v>
      </c>
      <c r="F26" s="148">
        <v>1147355</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row>
    <row r="27" spans="1:256" s="145" customFormat="1" ht="12.75" customHeight="1" x14ac:dyDescent="0.2">
      <c r="A27" s="145" t="s">
        <v>227</v>
      </c>
      <c r="B27" s="149">
        <v>736846</v>
      </c>
      <c r="C27" s="148">
        <v>1096380</v>
      </c>
      <c r="D27" s="148">
        <v>741258</v>
      </c>
      <c r="E27" s="148">
        <v>741258</v>
      </c>
      <c r="F27" s="148">
        <v>736571</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row>
    <row r="28" spans="1:256" s="145" customFormat="1" ht="12.75" customHeight="1" x14ac:dyDescent="0.2">
      <c r="A28" s="145" t="s">
        <v>232</v>
      </c>
      <c r="B28" s="149">
        <v>523396</v>
      </c>
      <c r="C28" s="148">
        <v>768456</v>
      </c>
      <c r="D28" s="148">
        <v>525917</v>
      </c>
      <c r="E28" s="148">
        <v>525917</v>
      </c>
      <c r="F28" s="148">
        <v>523086</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row>
    <row r="29" spans="1:256" s="145" customFormat="1" ht="12.75" customHeight="1" x14ac:dyDescent="0.2">
      <c r="A29" s="145" t="s">
        <v>194</v>
      </c>
      <c r="B29" s="155">
        <v>347170</v>
      </c>
      <c r="C29" s="148">
        <v>540330</v>
      </c>
      <c r="D29" s="148">
        <v>351633</v>
      </c>
      <c r="E29" s="148">
        <v>351633</v>
      </c>
      <c r="F29" s="154">
        <v>342193</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row>
    <row r="30" spans="1:256" s="145" customFormat="1" ht="12.75" customHeight="1" x14ac:dyDescent="0.2">
      <c r="A30" s="145" t="s">
        <v>195</v>
      </c>
      <c r="B30" s="155">
        <v>185428</v>
      </c>
      <c r="C30" s="148">
        <v>270664</v>
      </c>
      <c r="D30" s="148">
        <v>187261</v>
      </c>
      <c r="E30" s="148">
        <v>187261</v>
      </c>
      <c r="F30" s="154">
        <v>179195</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row>
    <row r="31" spans="1:256" s="145" customFormat="1" ht="12.75" customHeight="1" x14ac:dyDescent="0.2">
      <c r="A31" s="145" t="s">
        <v>196</v>
      </c>
      <c r="B31" s="155">
        <v>108289</v>
      </c>
      <c r="C31" s="148">
        <v>193653</v>
      </c>
      <c r="D31" s="148">
        <v>113808</v>
      </c>
      <c r="E31" s="148">
        <v>113808</v>
      </c>
      <c r="F31" s="154">
        <v>104065</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row>
    <row r="32" spans="1:256" s="145" customFormat="1" ht="12.75" customHeight="1" x14ac:dyDescent="0.2">
      <c r="A32" s="145" t="s">
        <v>197</v>
      </c>
      <c r="B32" s="149">
        <v>1221641</v>
      </c>
      <c r="C32" s="148">
        <v>1284848</v>
      </c>
      <c r="D32" s="148">
        <v>1231549</v>
      </c>
      <c r="E32" s="148">
        <v>1231549</v>
      </c>
      <c r="F32" s="148">
        <v>1221090</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row>
    <row r="33" spans="1:256" s="145" customFormat="1" ht="12.75" customHeight="1" x14ac:dyDescent="0.2">
      <c r="A33" s="145" t="s">
        <v>198</v>
      </c>
      <c r="B33" s="149">
        <v>145023</v>
      </c>
      <c r="C33" s="148">
        <v>351124</v>
      </c>
      <c r="D33" s="148">
        <v>145727</v>
      </c>
      <c r="E33" s="148">
        <v>145727</v>
      </c>
      <c r="F33" s="148">
        <v>142460</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row>
    <row r="34" spans="1:256" s="145" customFormat="1" ht="12.75" customHeight="1" x14ac:dyDescent="0.2">
      <c r="A34" s="145" t="s">
        <v>199</v>
      </c>
      <c r="B34" s="149">
        <v>461172</v>
      </c>
      <c r="C34" s="148">
        <v>701495</v>
      </c>
      <c r="D34" s="148">
        <v>463025</v>
      </c>
      <c r="E34" s="148">
        <v>463025</v>
      </c>
      <c r="F34" s="148">
        <v>455620</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row>
    <row r="35" spans="1:256" s="145" customFormat="1" ht="12.75" customHeight="1" x14ac:dyDescent="0.2">
      <c r="A35" s="145" t="s">
        <v>200</v>
      </c>
      <c r="B35" s="149">
        <v>372478</v>
      </c>
      <c r="C35" s="148">
        <v>463491</v>
      </c>
      <c r="D35" s="148">
        <v>373693</v>
      </c>
      <c r="E35" s="148">
        <v>373693</v>
      </c>
      <c r="F35" s="148">
        <v>372016</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row>
    <row r="36" spans="1:256" s="145" customFormat="1" ht="12.75" customHeight="1" x14ac:dyDescent="0.2">
      <c r="A36" s="145" t="s">
        <v>201</v>
      </c>
      <c r="B36" s="149">
        <v>274812</v>
      </c>
      <c r="C36" s="148">
        <v>321051</v>
      </c>
      <c r="D36" s="148">
        <v>275194</v>
      </c>
      <c r="E36" s="148">
        <v>275194</v>
      </c>
      <c r="F36" s="148">
        <v>272842</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row>
    <row r="37" spans="1:256" s="145" customFormat="1" ht="12.75" customHeight="1" x14ac:dyDescent="0.2">
      <c r="A37" s="145" t="s">
        <v>202</v>
      </c>
      <c r="B37" s="155">
        <v>318834</v>
      </c>
      <c r="C37" s="148">
        <v>392126</v>
      </c>
      <c r="D37" s="148">
        <v>295458</v>
      </c>
      <c r="E37" s="148">
        <v>295458</v>
      </c>
      <c r="F37" s="154">
        <v>286878</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row>
    <row r="38" spans="1:256" s="145" customFormat="1" ht="12.75" customHeight="1" x14ac:dyDescent="0.2">
      <c r="A38" s="145" t="s">
        <v>203</v>
      </c>
      <c r="B38" s="155">
        <v>410450</v>
      </c>
      <c r="C38" s="148">
        <v>606807</v>
      </c>
      <c r="D38" s="148">
        <v>419518</v>
      </c>
      <c r="E38" s="148">
        <v>419518</v>
      </c>
      <c r="F38" s="154">
        <v>409186</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row>
    <row r="39" spans="1:256" s="145" customFormat="1" ht="12.75" customHeight="1" x14ac:dyDescent="0.2">
      <c r="A39" s="145" t="s">
        <v>204</v>
      </c>
      <c r="B39" s="155">
        <v>460057</v>
      </c>
      <c r="C39" s="148">
        <v>534677</v>
      </c>
      <c r="D39" s="148">
        <v>463948</v>
      </c>
      <c r="E39" s="148">
        <v>463948</v>
      </c>
      <c r="F39" s="154">
        <v>459519</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row>
    <row r="40" spans="1:256" s="145" customFormat="1" ht="12.75" customHeight="1" x14ac:dyDescent="0.2">
      <c r="A40" s="145" t="s">
        <v>205</v>
      </c>
      <c r="B40" s="149">
        <v>173407</v>
      </c>
      <c r="C40" s="148">
        <v>364938</v>
      </c>
      <c r="D40" s="148">
        <v>173279</v>
      </c>
      <c r="E40" s="148">
        <v>173279</v>
      </c>
      <c r="F40" s="148">
        <v>170053</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row>
    <row r="41" spans="1:256" s="145" customFormat="1" ht="12.75" customHeight="1" x14ac:dyDescent="0.2">
      <c r="A41" s="145" t="s">
        <v>206</v>
      </c>
      <c r="B41" s="149">
        <v>556277</v>
      </c>
      <c r="C41" s="148">
        <v>694849</v>
      </c>
      <c r="D41" s="148">
        <v>556698</v>
      </c>
      <c r="E41" s="148">
        <v>556698</v>
      </c>
      <c r="F41" s="148">
        <v>548519</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row>
    <row r="42" spans="1:256" s="145" customFormat="1" ht="12.75" customHeight="1" x14ac:dyDescent="0.2">
      <c r="A42" s="145" t="s">
        <v>207</v>
      </c>
      <c r="B42" s="149">
        <v>70540</v>
      </c>
      <c r="C42" s="148">
        <v>150429</v>
      </c>
      <c r="D42" s="148">
        <v>70816</v>
      </c>
      <c r="E42" s="148">
        <v>70816</v>
      </c>
      <c r="F42" s="148">
        <v>70484</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row>
    <row r="43" spans="1:256" s="145" customFormat="1" ht="12.75" customHeight="1" x14ac:dyDescent="0.2">
      <c r="A43" s="145" t="s">
        <v>208</v>
      </c>
      <c r="B43" s="149">
        <v>357060</v>
      </c>
      <c r="C43" s="148">
        <v>705530</v>
      </c>
      <c r="D43" s="148">
        <v>357057</v>
      </c>
      <c r="E43" s="148">
        <v>357057</v>
      </c>
      <c r="F43" s="148">
        <v>341126</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row>
    <row r="44" spans="1:256" s="145" customFormat="1" ht="12.75" customHeight="1" x14ac:dyDescent="0.2">
      <c r="A44" s="145" t="s">
        <v>209</v>
      </c>
      <c r="B44" s="155">
        <v>247575</v>
      </c>
      <c r="C44" s="154">
        <v>422830</v>
      </c>
      <c r="D44" s="154">
        <v>246634</v>
      </c>
      <c r="E44" s="154">
        <v>246634</v>
      </c>
      <c r="F44" s="154">
        <v>221298</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row>
    <row r="45" spans="1:256" s="145" customFormat="1" ht="12.75" customHeight="1" x14ac:dyDescent="0.2">
      <c r="A45" s="145" t="s">
        <v>210</v>
      </c>
      <c r="B45" s="155">
        <v>276628</v>
      </c>
      <c r="C45" s="154">
        <v>355532</v>
      </c>
      <c r="D45" s="154">
        <v>242003</v>
      </c>
      <c r="E45" s="154">
        <v>242003</v>
      </c>
      <c r="F45" s="154">
        <v>239584</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row>
    <row r="46" spans="1:256" s="145" customFormat="1" ht="12.75" customHeight="1" thickBot="1" x14ac:dyDescent="0.25">
      <c r="A46" s="153" t="s">
        <v>211</v>
      </c>
      <c r="B46" s="152">
        <v>139429</v>
      </c>
      <c r="C46" s="151">
        <v>253886</v>
      </c>
      <c r="D46" s="151">
        <v>140610</v>
      </c>
      <c r="E46" s="151">
        <v>140610</v>
      </c>
      <c r="F46" s="151">
        <v>138774</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row>
    <row r="47" spans="1:256" s="145" customFormat="1" ht="12.75" customHeight="1" x14ac:dyDescent="0.2">
      <c r="A47" s="150" t="s">
        <v>306</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6" s="145" customFormat="1" ht="2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row>
    <row r="49" spans="1:256"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6" s="145" customFormat="1" x14ac:dyDescent="0.2">
      <c r="A50" s="165" t="s">
        <v>237</v>
      </c>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c r="IV50" s="144"/>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Normal="100" workbookViewId="0">
      <selection activeCell="C12" sqref="C12"/>
    </sheetView>
  </sheetViews>
  <sheetFormatPr baseColWidth="10" defaultColWidth="11.42578125" defaultRowHeight="12.75"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6" s="366" customFormat="1" x14ac:dyDescent="0.2">
      <c r="A1" s="365" t="s">
        <v>238</v>
      </c>
    </row>
    <row r="2" spans="1:256" s="163" customFormat="1" ht="12.75" customHeight="1" x14ac:dyDescent="0.2">
      <c r="A2" s="438" t="s">
        <v>544</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row>
    <row r="3" spans="1:256" s="161" customFormat="1" ht="15" x14ac:dyDescent="0.2">
      <c r="A3" s="437" t="s">
        <v>679</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row>
    <row r="4" spans="1:256"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row>
    <row r="5" spans="1:256"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row>
    <row r="7" spans="1:256"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row>
    <row r="8" spans="1:256"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row>
    <row r="9" spans="1:256"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row>
    <row r="10" spans="1:256" s="145" customFormat="1" ht="12.75" customHeight="1" x14ac:dyDescent="0.2">
      <c r="A10" s="156" t="s">
        <v>331</v>
      </c>
      <c r="B10" s="155">
        <v>15876086</v>
      </c>
      <c r="C10" s="155">
        <v>22499879</v>
      </c>
      <c r="D10" s="155">
        <v>15757315</v>
      </c>
      <c r="E10" s="155">
        <v>15757315</v>
      </c>
      <c r="F10" s="155">
        <v>15510526</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row>
    <row r="12" spans="1:256" s="145" customFormat="1" ht="12.75" customHeight="1" x14ac:dyDescent="0.2">
      <c r="A12" s="145" t="s">
        <v>179</v>
      </c>
      <c r="B12" s="155">
        <v>228959</v>
      </c>
      <c r="C12" s="154">
        <v>285055</v>
      </c>
      <c r="D12" s="154">
        <v>207395</v>
      </c>
      <c r="E12" s="154">
        <v>207395</v>
      </c>
      <c r="F12" s="154">
        <v>205924</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row>
    <row r="13" spans="1:256" s="145" customFormat="1" ht="12.75" customHeight="1" x14ac:dyDescent="0.2">
      <c r="A13" s="145" t="s">
        <v>180</v>
      </c>
      <c r="B13" s="149">
        <v>676095</v>
      </c>
      <c r="C13" s="148">
        <v>846807</v>
      </c>
      <c r="D13" s="148">
        <v>679226</v>
      </c>
      <c r="E13" s="148">
        <v>679226</v>
      </c>
      <c r="F13" s="148">
        <v>675474</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s="145" customFormat="1" ht="12.75" customHeight="1" x14ac:dyDescent="0.2">
      <c r="A14" s="145" t="s">
        <v>181</v>
      </c>
      <c r="B14" s="149">
        <v>123312</v>
      </c>
      <c r="C14" s="148">
        <v>140870</v>
      </c>
      <c r="D14" s="148">
        <v>123949</v>
      </c>
      <c r="E14" s="148">
        <v>123949</v>
      </c>
      <c r="F14" s="148">
        <v>123269</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s="145" customFormat="1" ht="12.75" customHeight="1" x14ac:dyDescent="0.2">
      <c r="A15" s="145" t="s">
        <v>182</v>
      </c>
      <c r="B15" s="149">
        <v>150870</v>
      </c>
      <c r="C15" s="148">
        <v>198970</v>
      </c>
      <c r="D15" s="148">
        <v>151200</v>
      </c>
      <c r="E15" s="148">
        <v>151200</v>
      </c>
      <c r="F15" s="148">
        <v>149185</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s="145" customFormat="1" ht="12.75" customHeight="1" x14ac:dyDescent="0.2">
      <c r="A16" s="145" t="s">
        <v>183</v>
      </c>
      <c r="B16" s="149">
        <v>625880</v>
      </c>
      <c r="C16" s="148">
        <v>727791</v>
      </c>
      <c r="D16" s="148">
        <v>629845</v>
      </c>
      <c r="E16" s="148">
        <v>629845</v>
      </c>
      <c r="F16" s="148">
        <v>624468</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s="145" customFormat="1" ht="12.75" customHeight="1" x14ac:dyDescent="0.2">
      <c r="A17" s="145" t="s">
        <v>184</v>
      </c>
      <c r="B17" s="149">
        <v>112739</v>
      </c>
      <c r="C17" s="148">
        <v>170967</v>
      </c>
      <c r="D17" s="148">
        <v>113699</v>
      </c>
      <c r="E17" s="148">
        <v>113699</v>
      </c>
      <c r="F17" s="148">
        <v>111240</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row>
    <row r="18" spans="1:256" s="145" customFormat="1" ht="12.75" customHeight="1" x14ac:dyDescent="0.2">
      <c r="A18" s="145" t="s">
        <v>185</v>
      </c>
      <c r="B18" s="149">
        <v>212974</v>
      </c>
      <c r="C18" s="148">
        <v>470127</v>
      </c>
      <c r="D18" s="148">
        <v>184063</v>
      </c>
      <c r="E18" s="148">
        <v>184063</v>
      </c>
      <c r="F18" s="148">
        <v>177269</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s="145" customFormat="1" ht="12.75" customHeight="1" x14ac:dyDescent="0.2">
      <c r="A19" s="145" t="s">
        <v>186</v>
      </c>
      <c r="B19" s="149">
        <v>685962</v>
      </c>
      <c r="C19" s="148">
        <v>766037</v>
      </c>
      <c r="D19" s="148">
        <v>696360</v>
      </c>
      <c r="E19" s="148">
        <v>696360</v>
      </c>
      <c r="F19" s="148">
        <v>685127</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row>
    <row r="20" spans="1:256" s="145" customFormat="1" ht="12.75" customHeight="1" x14ac:dyDescent="0.2">
      <c r="A20" s="27" t="s">
        <v>315</v>
      </c>
      <c r="B20" s="149">
        <v>1296538</v>
      </c>
      <c r="C20" s="148">
        <v>1774819</v>
      </c>
      <c r="D20" s="148">
        <v>1310376</v>
      </c>
      <c r="E20" s="148">
        <v>1310376</v>
      </c>
      <c r="F20" s="148">
        <v>1296343</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row>
    <row r="21" spans="1:256" s="145" customFormat="1" ht="12.75" customHeight="1" x14ac:dyDescent="0.2">
      <c r="A21" s="27" t="s">
        <v>316</v>
      </c>
      <c r="B21" s="149">
        <v>1479686</v>
      </c>
      <c r="C21" s="148">
        <v>2217359</v>
      </c>
      <c r="D21" s="148">
        <v>1488498</v>
      </c>
      <c r="E21" s="148">
        <v>1488498</v>
      </c>
      <c r="F21" s="148">
        <v>1479035</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row>
    <row r="22" spans="1:256" s="145" customFormat="1" ht="12.75" customHeight="1" x14ac:dyDescent="0.2">
      <c r="A22" s="145" t="s">
        <v>187</v>
      </c>
      <c r="B22" s="149">
        <v>209620</v>
      </c>
      <c r="C22" s="148">
        <v>289553</v>
      </c>
      <c r="D22" s="148">
        <v>211422</v>
      </c>
      <c r="E22" s="148">
        <v>211422</v>
      </c>
      <c r="F22" s="148">
        <v>209028</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row>
    <row r="23" spans="1:256" s="145" customFormat="1" ht="12.75" customHeight="1" x14ac:dyDescent="0.2">
      <c r="A23" s="145" t="s">
        <v>188</v>
      </c>
      <c r="B23" s="149">
        <v>694554</v>
      </c>
      <c r="C23" s="148">
        <v>965323</v>
      </c>
      <c r="D23" s="148">
        <v>698547</v>
      </c>
      <c r="E23" s="148">
        <v>698547</v>
      </c>
      <c r="F23" s="148">
        <v>694172</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row>
    <row r="24" spans="1:256" s="145" customFormat="1" ht="12.75" customHeight="1" x14ac:dyDescent="0.2">
      <c r="A24" s="145" t="s">
        <v>189</v>
      </c>
      <c r="B24" s="149">
        <v>145571</v>
      </c>
      <c r="C24" s="148">
        <v>318663</v>
      </c>
      <c r="D24" s="148">
        <v>147877</v>
      </c>
      <c r="E24" s="148">
        <v>147877</v>
      </c>
      <c r="F24" s="148">
        <v>144878</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row>
    <row r="25" spans="1:256" s="145" customFormat="1" ht="12.75" customHeight="1" x14ac:dyDescent="0.2">
      <c r="A25" s="145" t="s">
        <v>190</v>
      </c>
      <c r="B25" s="149">
        <v>180819</v>
      </c>
      <c r="C25" s="148">
        <v>402729</v>
      </c>
      <c r="D25" s="148">
        <v>181924</v>
      </c>
      <c r="E25" s="148">
        <v>181924</v>
      </c>
      <c r="F25" s="148">
        <v>180698</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row>
    <row r="26" spans="1:256" s="145" customFormat="1" ht="12.75" customHeight="1" x14ac:dyDescent="0.2">
      <c r="A26" s="145" t="s">
        <v>191</v>
      </c>
      <c r="B26" s="149">
        <v>1333282</v>
      </c>
      <c r="C26" s="148">
        <v>1836236</v>
      </c>
      <c r="D26" s="148">
        <v>1223062</v>
      </c>
      <c r="E26" s="148">
        <v>1223062</v>
      </c>
      <c r="F26" s="148">
        <v>1191201</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row>
    <row r="27" spans="1:256" s="145" customFormat="1" ht="12.75" customHeight="1" x14ac:dyDescent="0.2">
      <c r="A27" s="145" t="s">
        <v>227</v>
      </c>
      <c r="B27" s="149">
        <v>770856</v>
      </c>
      <c r="C27" s="148">
        <v>1169476</v>
      </c>
      <c r="D27" s="148">
        <v>775720</v>
      </c>
      <c r="E27" s="148">
        <v>775720</v>
      </c>
      <c r="F27" s="148">
        <v>770552</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row>
    <row r="28" spans="1:256" s="145" customFormat="1" ht="12.75" customHeight="1" x14ac:dyDescent="0.2">
      <c r="A28" s="145" t="s">
        <v>232</v>
      </c>
      <c r="B28" s="149">
        <v>545886</v>
      </c>
      <c r="C28" s="148">
        <v>817283</v>
      </c>
      <c r="D28" s="148">
        <v>548705</v>
      </c>
      <c r="E28" s="148">
        <v>548705</v>
      </c>
      <c r="F28" s="148">
        <v>545535</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row>
    <row r="29" spans="1:256" s="145" customFormat="1" ht="12.75" customHeight="1" x14ac:dyDescent="0.2">
      <c r="A29" s="145" t="s">
        <v>194</v>
      </c>
      <c r="B29" s="155">
        <v>352785</v>
      </c>
      <c r="C29" s="148">
        <v>572600</v>
      </c>
      <c r="D29" s="148">
        <v>357149</v>
      </c>
      <c r="E29" s="148">
        <v>357149</v>
      </c>
      <c r="F29" s="154">
        <v>346894</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row>
    <row r="30" spans="1:256" s="145" customFormat="1" ht="12.75" customHeight="1" x14ac:dyDescent="0.2">
      <c r="A30" s="145" t="s">
        <v>195</v>
      </c>
      <c r="B30" s="155">
        <v>193701</v>
      </c>
      <c r="C30" s="148">
        <v>309248</v>
      </c>
      <c r="D30" s="148">
        <v>195594</v>
      </c>
      <c r="E30" s="148">
        <v>195594</v>
      </c>
      <c r="F30" s="154">
        <v>187133</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row>
    <row r="31" spans="1:256" s="145" customFormat="1" ht="12.75" customHeight="1" x14ac:dyDescent="0.2">
      <c r="A31" s="145" t="s">
        <v>196</v>
      </c>
      <c r="B31" s="155">
        <v>113606</v>
      </c>
      <c r="C31" s="148">
        <v>209049</v>
      </c>
      <c r="D31" s="148">
        <v>118879</v>
      </c>
      <c r="E31" s="148">
        <v>118879</v>
      </c>
      <c r="F31" s="154">
        <v>109229</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row>
    <row r="32" spans="1:256" s="145" customFormat="1" ht="12.75" customHeight="1" x14ac:dyDescent="0.2">
      <c r="A32" s="145" t="s">
        <v>197</v>
      </c>
      <c r="B32" s="149">
        <v>1265457</v>
      </c>
      <c r="C32" s="148">
        <v>1326796</v>
      </c>
      <c r="D32" s="148">
        <v>1276599</v>
      </c>
      <c r="E32" s="148">
        <v>1276599</v>
      </c>
      <c r="F32" s="148">
        <v>1264975</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row>
    <row r="33" spans="1:256" s="145" customFormat="1" ht="12.75" customHeight="1" x14ac:dyDescent="0.2">
      <c r="A33" s="145" t="s">
        <v>198</v>
      </c>
      <c r="B33" s="149">
        <v>153754</v>
      </c>
      <c r="C33" s="148">
        <v>347887</v>
      </c>
      <c r="D33" s="148">
        <v>154466</v>
      </c>
      <c r="E33" s="148">
        <v>154466</v>
      </c>
      <c r="F33" s="148">
        <v>151160</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row>
    <row r="34" spans="1:256" s="145" customFormat="1" ht="12.75" customHeight="1" x14ac:dyDescent="0.2">
      <c r="A34" s="145" t="s">
        <v>199</v>
      </c>
      <c r="B34" s="149">
        <v>486396</v>
      </c>
      <c r="C34" s="148">
        <v>747048</v>
      </c>
      <c r="D34" s="148">
        <v>488308</v>
      </c>
      <c r="E34" s="148">
        <v>488308</v>
      </c>
      <c r="F34" s="148">
        <v>480661</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row>
    <row r="35" spans="1:256" s="145" customFormat="1" ht="12.75" customHeight="1" x14ac:dyDescent="0.2">
      <c r="A35" s="145" t="s">
        <v>200</v>
      </c>
      <c r="B35" s="149">
        <v>402938</v>
      </c>
      <c r="C35" s="148">
        <v>503938</v>
      </c>
      <c r="D35" s="148">
        <v>404280</v>
      </c>
      <c r="E35" s="148">
        <v>404280</v>
      </c>
      <c r="F35" s="148">
        <v>402441</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row>
    <row r="36" spans="1:256" s="145" customFormat="1" ht="12.75" customHeight="1" x14ac:dyDescent="0.2">
      <c r="A36" s="145" t="s">
        <v>201</v>
      </c>
      <c r="B36" s="149">
        <v>284515</v>
      </c>
      <c r="C36" s="148">
        <v>341751</v>
      </c>
      <c r="D36" s="148">
        <v>284967</v>
      </c>
      <c r="E36" s="148">
        <v>284967</v>
      </c>
      <c r="F36" s="148">
        <v>282449</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row>
    <row r="37" spans="1:256" s="145" customFormat="1" ht="12.75" customHeight="1" x14ac:dyDescent="0.2">
      <c r="A37" s="145" t="s">
        <v>202</v>
      </c>
      <c r="B37" s="155">
        <v>333893</v>
      </c>
      <c r="C37" s="148">
        <v>420536</v>
      </c>
      <c r="D37" s="148">
        <v>310614</v>
      </c>
      <c r="E37" s="148">
        <v>310614</v>
      </c>
      <c r="F37" s="154">
        <v>301813</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row>
    <row r="38" spans="1:256" s="145" customFormat="1" ht="12.75" customHeight="1" x14ac:dyDescent="0.2">
      <c r="A38" s="145" t="s">
        <v>203</v>
      </c>
      <c r="B38" s="155">
        <v>422631</v>
      </c>
      <c r="C38" s="148">
        <v>649968</v>
      </c>
      <c r="D38" s="148">
        <v>431990</v>
      </c>
      <c r="E38" s="148">
        <v>431990</v>
      </c>
      <c r="F38" s="154">
        <v>421285</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row>
    <row r="39" spans="1:256" s="145" customFormat="1" ht="12.75" customHeight="1" x14ac:dyDescent="0.2">
      <c r="A39" s="145" t="s">
        <v>204</v>
      </c>
      <c r="B39" s="155">
        <v>487263</v>
      </c>
      <c r="C39" s="148">
        <v>563623</v>
      </c>
      <c r="D39" s="148">
        <v>491400</v>
      </c>
      <c r="E39" s="148">
        <v>491400</v>
      </c>
      <c r="F39" s="154">
        <v>486727</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row>
    <row r="40" spans="1:256" s="145" customFormat="1" ht="12.75" customHeight="1" x14ac:dyDescent="0.2">
      <c r="A40" s="145" t="s">
        <v>205</v>
      </c>
      <c r="B40" s="149">
        <v>185567</v>
      </c>
      <c r="C40" s="148">
        <v>388983</v>
      </c>
      <c r="D40" s="148">
        <v>185107</v>
      </c>
      <c r="E40" s="148">
        <v>185107</v>
      </c>
      <c r="F40" s="148">
        <v>181279</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row>
    <row r="41" spans="1:256" s="145" customFormat="1" ht="12.75" customHeight="1" x14ac:dyDescent="0.2">
      <c r="A41" s="145" t="s">
        <v>206</v>
      </c>
      <c r="B41" s="149">
        <v>577538</v>
      </c>
      <c r="C41" s="148">
        <v>733286</v>
      </c>
      <c r="D41" s="148">
        <v>578260</v>
      </c>
      <c r="E41" s="148">
        <v>578260</v>
      </c>
      <c r="F41" s="148">
        <v>570268</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row>
    <row r="42" spans="1:256" s="145" customFormat="1" ht="12.75" customHeight="1" x14ac:dyDescent="0.2">
      <c r="A42" s="145" t="s">
        <v>207</v>
      </c>
      <c r="B42" s="149">
        <v>75786</v>
      </c>
      <c r="C42" s="148">
        <v>169078</v>
      </c>
      <c r="D42" s="148">
        <v>76067</v>
      </c>
      <c r="E42" s="148">
        <v>76067</v>
      </c>
      <c r="F42" s="148">
        <v>75721</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row>
    <row r="43" spans="1:256" s="145" customFormat="1" ht="12.75" customHeight="1" x14ac:dyDescent="0.2">
      <c r="A43" s="145" t="s">
        <v>208</v>
      </c>
      <c r="B43" s="149">
        <v>375600</v>
      </c>
      <c r="C43" s="148">
        <v>743520</v>
      </c>
      <c r="D43" s="148">
        <v>375480</v>
      </c>
      <c r="E43" s="148">
        <v>375480</v>
      </c>
      <c r="F43" s="148">
        <v>358724</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row>
    <row r="44" spans="1:256" s="145" customFormat="1" ht="12.75" customHeight="1" x14ac:dyDescent="0.2">
      <c r="A44" s="145" t="s">
        <v>209</v>
      </c>
      <c r="B44" s="155">
        <v>259738</v>
      </c>
      <c r="C44" s="154">
        <v>460960</v>
      </c>
      <c r="D44" s="154">
        <v>258823</v>
      </c>
      <c r="E44" s="154">
        <v>258823</v>
      </c>
      <c r="F44" s="154">
        <v>233442</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row>
    <row r="45" spans="1:256" s="145" customFormat="1" ht="12.75" customHeight="1" x14ac:dyDescent="0.2">
      <c r="A45" s="145" t="s">
        <v>210</v>
      </c>
      <c r="B45" s="155">
        <v>287549</v>
      </c>
      <c r="C45" s="154">
        <v>357064</v>
      </c>
      <c r="D45" s="154">
        <v>252541</v>
      </c>
      <c r="E45" s="154">
        <v>252541</v>
      </c>
      <c r="F45" s="154">
        <v>249870</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row>
    <row r="46" spans="1:256" s="145" customFormat="1" ht="12.75" customHeight="1" thickBot="1" x14ac:dyDescent="0.25">
      <c r="A46" s="153" t="s">
        <v>211</v>
      </c>
      <c r="B46" s="152">
        <v>143766</v>
      </c>
      <c r="C46" s="151">
        <v>256479</v>
      </c>
      <c r="D46" s="151">
        <v>144923</v>
      </c>
      <c r="E46" s="151">
        <v>144923</v>
      </c>
      <c r="F46" s="151">
        <v>143057</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row>
    <row r="47" spans="1:256" s="145" customFormat="1" ht="12.75" customHeight="1" x14ac:dyDescent="0.2">
      <c r="A47" s="150" t="s">
        <v>307</v>
      </c>
      <c r="B47" s="149"/>
      <c r="C47" s="148"/>
      <c r="D47" s="148"/>
      <c r="E47" s="148"/>
      <c r="F47" s="148"/>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row>
    <row r="48" spans="1:256" s="145" customFormat="1" ht="22.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row>
    <row r="49" spans="1:256"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256" s="145" customFormat="1" x14ac:dyDescent="0.2">
      <c r="A50" s="165" t="s">
        <v>237</v>
      </c>
      <c r="B50" s="165"/>
      <c r="C50" s="165"/>
      <c r="D50" s="165"/>
      <c r="E50" s="165"/>
      <c r="F50" s="165"/>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144"/>
      <c r="BF50" s="144"/>
      <c r="BG50" s="144"/>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144"/>
      <c r="CF50" s="144"/>
      <c r="CG50" s="144"/>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144"/>
      <c r="DF50" s="144"/>
      <c r="DG50" s="144"/>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144"/>
      <c r="EF50" s="144"/>
      <c r="EG50" s="144"/>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144"/>
      <c r="FF50" s="144"/>
      <c r="FG50" s="144"/>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144"/>
      <c r="GF50" s="144"/>
      <c r="GG50" s="144"/>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144"/>
      <c r="HF50" s="144"/>
      <c r="HG50" s="144"/>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144"/>
      <c r="IF50" s="144"/>
      <c r="IG50" s="144"/>
      <c r="IH50" s="144"/>
      <c r="II50" s="144"/>
      <c r="IJ50" s="144"/>
      <c r="IK50" s="144"/>
      <c r="IL50" s="144"/>
      <c r="IM50" s="144"/>
      <c r="IN50" s="144"/>
      <c r="IO50" s="144"/>
      <c r="IP50" s="144"/>
      <c r="IQ50" s="144"/>
      <c r="IR50" s="144"/>
      <c r="IS50" s="144"/>
      <c r="IT50" s="144"/>
      <c r="IU50" s="144"/>
      <c r="IV50" s="144"/>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Normal="100" workbookViewId="0">
      <selection activeCell="C12" sqref="C12"/>
    </sheetView>
  </sheetViews>
  <sheetFormatPr baseColWidth="10" defaultColWidth="11.42578125" defaultRowHeight="12.75"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16384" width="11.42578125" style="144"/>
  </cols>
  <sheetData>
    <row r="1" spans="1:256" s="366" customFormat="1" x14ac:dyDescent="0.2">
      <c r="A1" s="365" t="s">
        <v>238</v>
      </c>
    </row>
    <row r="2" spans="1:256" s="163" customFormat="1" ht="12.75" customHeight="1" x14ac:dyDescent="0.2">
      <c r="A2" s="438" t="s">
        <v>594</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row>
    <row r="3" spans="1:256" s="161" customFormat="1" ht="15" x14ac:dyDescent="0.2">
      <c r="A3" s="437" t="s">
        <v>680</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row>
    <row r="4" spans="1:256"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row>
    <row r="5" spans="1:256" s="145" customFormat="1" ht="12.75" customHeight="1" x14ac:dyDescent="0.2">
      <c r="A5" s="439" t="s">
        <v>220</v>
      </c>
      <c r="B5" s="441" t="s">
        <v>499</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row>
    <row r="7" spans="1:256"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row>
    <row r="8" spans="1:256"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row>
    <row r="9" spans="1:256"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row>
    <row r="10" spans="1:256" s="145" customFormat="1" ht="12.75" customHeight="1" x14ac:dyDescent="0.2">
      <c r="A10" s="156" t="s">
        <v>331</v>
      </c>
      <c r="B10" s="155">
        <v>16339369</v>
      </c>
      <c r="C10" s="155">
        <v>23452547</v>
      </c>
      <c r="D10" s="155">
        <v>16220140</v>
      </c>
      <c r="E10" s="155">
        <v>16220140</v>
      </c>
      <c r="F10" s="155">
        <v>15969549</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row>
    <row r="12" spans="1:256" s="145" customFormat="1" ht="12.75" customHeight="1" x14ac:dyDescent="0.2">
      <c r="A12" s="145" t="s">
        <v>179</v>
      </c>
      <c r="B12" s="155">
        <v>241632</v>
      </c>
      <c r="C12" s="154">
        <v>296428</v>
      </c>
      <c r="D12" s="154">
        <v>220657</v>
      </c>
      <c r="E12" s="154">
        <v>220657</v>
      </c>
      <c r="F12" s="154">
        <v>219045</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row>
    <row r="13" spans="1:256" s="145" customFormat="1" ht="12.75" customHeight="1" x14ac:dyDescent="0.2">
      <c r="A13" s="145" t="s">
        <v>180</v>
      </c>
      <c r="B13" s="149">
        <v>688420</v>
      </c>
      <c r="C13" s="148">
        <v>892367</v>
      </c>
      <c r="D13" s="148">
        <v>691590</v>
      </c>
      <c r="E13" s="148">
        <v>691590</v>
      </c>
      <c r="F13" s="148">
        <v>687769</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s="145" customFormat="1" ht="12.75" customHeight="1" x14ac:dyDescent="0.2">
      <c r="A14" s="145" t="s">
        <v>181</v>
      </c>
      <c r="B14" s="149">
        <v>130709</v>
      </c>
      <c r="C14" s="148">
        <v>150297</v>
      </c>
      <c r="D14" s="148">
        <v>131367</v>
      </c>
      <c r="E14" s="148">
        <v>131367</v>
      </c>
      <c r="F14" s="148">
        <v>130666</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s="145" customFormat="1" ht="12.75" customHeight="1" x14ac:dyDescent="0.2">
      <c r="A15" s="145" t="s">
        <v>182</v>
      </c>
      <c r="B15" s="149">
        <v>152918</v>
      </c>
      <c r="C15" s="148">
        <v>202786</v>
      </c>
      <c r="D15" s="148">
        <v>153253</v>
      </c>
      <c r="E15" s="148">
        <v>153253</v>
      </c>
      <c r="F15" s="148">
        <v>151327</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s="145" customFormat="1" ht="12.75" customHeight="1" x14ac:dyDescent="0.2">
      <c r="A16" s="145" t="s">
        <v>183</v>
      </c>
      <c r="B16" s="149">
        <v>637255</v>
      </c>
      <c r="C16" s="148">
        <v>742490</v>
      </c>
      <c r="D16" s="148">
        <v>640801</v>
      </c>
      <c r="E16" s="148">
        <v>640801</v>
      </c>
      <c r="F16" s="148">
        <v>635868</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s="145" customFormat="1" ht="12.75" customHeight="1" x14ac:dyDescent="0.2">
      <c r="A17" s="145" t="s">
        <v>184</v>
      </c>
      <c r="B17" s="149">
        <v>116637</v>
      </c>
      <c r="C17" s="148">
        <v>172039</v>
      </c>
      <c r="D17" s="148">
        <v>117663</v>
      </c>
      <c r="E17" s="148">
        <v>117663</v>
      </c>
      <c r="F17" s="148">
        <v>115424</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row>
    <row r="18" spans="1:256" s="145" customFormat="1" ht="12.75" customHeight="1" x14ac:dyDescent="0.2">
      <c r="A18" s="145" t="s">
        <v>185</v>
      </c>
      <c r="B18" s="149">
        <v>212816</v>
      </c>
      <c r="C18" s="148">
        <v>493934</v>
      </c>
      <c r="D18" s="148">
        <v>184314</v>
      </c>
      <c r="E18" s="148">
        <v>184314</v>
      </c>
      <c r="F18" s="148">
        <v>177646</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s="145" customFormat="1" ht="12.75" customHeight="1" x14ac:dyDescent="0.2">
      <c r="A19" s="145" t="s">
        <v>186</v>
      </c>
      <c r="B19" s="149">
        <v>710956</v>
      </c>
      <c r="C19" s="148">
        <v>787344</v>
      </c>
      <c r="D19" s="148">
        <v>720903</v>
      </c>
      <c r="E19" s="148">
        <v>720903</v>
      </c>
      <c r="F19" s="148">
        <v>710161</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row>
    <row r="20" spans="1:256" s="145" customFormat="1" ht="12.75" customHeight="1" x14ac:dyDescent="0.2">
      <c r="A20" s="27" t="s">
        <v>315</v>
      </c>
      <c r="B20" s="149">
        <v>1378535</v>
      </c>
      <c r="C20" s="148">
        <v>1897357</v>
      </c>
      <c r="D20" s="148">
        <v>1393532</v>
      </c>
      <c r="E20" s="148">
        <v>1393532</v>
      </c>
      <c r="F20" s="148">
        <v>1378279</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row>
    <row r="21" spans="1:256" s="145" customFormat="1" ht="12.75" customHeight="1" x14ac:dyDescent="0.2">
      <c r="A21" s="27" t="s">
        <v>316</v>
      </c>
      <c r="B21" s="149">
        <v>1512916</v>
      </c>
      <c r="C21" s="148">
        <v>2291602</v>
      </c>
      <c r="D21" s="148">
        <v>1523019</v>
      </c>
      <c r="E21" s="148">
        <v>1523019</v>
      </c>
      <c r="F21" s="148">
        <v>1512415</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row>
    <row r="22" spans="1:256" s="145" customFormat="1" ht="12.75" customHeight="1" x14ac:dyDescent="0.2">
      <c r="A22" s="145" t="s">
        <v>187</v>
      </c>
      <c r="B22" s="149">
        <v>208004</v>
      </c>
      <c r="C22" s="148">
        <v>288008</v>
      </c>
      <c r="D22" s="148">
        <v>209672</v>
      </c>
      <c r="E22" s="148">
        <v>209672</v>
      </c>
      <c r="F22" s="148">
        <v>207447</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row>
    <row r="23" spans="1:256" s="145" customFormat="1" ht="12.75" customHeight="1" x14ac:dyDescent="0.2">
      <c r="A23" s="145" t="s">
        <v>188</v>
      </c>
      <c r="B23" s="149">
        <v>736018</v>
      </c>
      <c r="C23" s="148">
        <v>998698</v>
      </c>
      <c r="D23" s="148">
        <v>739949</v>
      </c>
      <c r="E23" s="148">
        <v>739949</v>
      </c>
      <c r="F23" s="148">
        <v>735643</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row>
    <row r="24" spans="1:256" s="145" customFormat="1" ht="12.75" customHeight="1" x14ac:dyDescent="0.2">
      <c r="A24" s="145" t="s">
        <v>189</v>
      </c>
      <c r="B24" s="149">
        <v>149068</v>
      </c>
      <c r="C24" s="148">
        <v>316631</v>
      </c>
      <c r="D24" s="148">
        <v>150681</v>
      </c>
      <c r="E24" s="148">
        <v>150681</v>
      </c>
      <c r="F24" s="148">
        <v>147972</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row>
    <row r="25" spans="1:256" s="145" customFormat="1" ht="12.75" customHeight="1" x14ac:dyDescent="0.2">
      <c r="A25" s="145" t="s">
        <v>190</v>
      </c>
      <c r="B25" s="149">
        <v>190859</v>
      </c>
      <c r="C25" s="148">
        <v>437195</v>
      </c>
      <c r="D25" s="148">
        <v>192056</v>
      </c>
      <c r="E25" s="148">
        <v>192056</v>
      </c>
      <c r="F25" s="148">
        <v>190743</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row>
    <row r="26" spans="1:256" s="145" customFormat="1" ht="12.75" customHeight="1" x14ac:dyDescent="0.2">
      <c r="A26" s="145" t="s">
        <v>191</v>
      </c>
      <c r="B26" s="149">
        <v>1379950</v>
      </c>
      <c r="C26" s="148">
        <v>1922912</v>
      </c>
      <c r="D26" s="148">
        <v>1265243</v>
      </c>
      <c r="E26" s="148">
        <v>1265243</v>
      </c>
      <c r="F26" s="148">
        <v>1233928</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row>
    <row r="27" spans="1:256" s="145" customFormat="1" ht="12.75" customHeight="1" x14ac:dyDescent="0.2">
      <c r="A27" s="145" t="s">
        <v>227</v>
      </c>
      <c r="B27" s="149">
        <v>768969</v>
      </c>
      <c r="C27" s="148">
        <v>1219326</v>
      </c>
      <c r="D27" s="148">
        <v>774438</v>
      </c>
      <c r="E27" s="148">
        <v>774438</v>
      </c>
      <c r="F27" s="148">
        <v>768739</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row>
    <row r="28" spans="1:256" s="145" customFormat="1" ht="12.75" customHeight="1" x14ac:dyDescent="0.2">
      <c r="A28" s="145" t="s">
        <v>232</v>
      </c>
      <c r="B28" s="149">
        <v>550907</v>
      </c>
      <c r="C28" s="148">
        <v>832641</v>
      </c>
      <c r="D28" s="148">
        <v>554122</v>
      </c>
      <c r="E28" s="148">
        <v>554122</v>
      </c>
      <c r="F28" s="148">
        <v>550549</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row>
    <row r="29" spans="1:256" s="145" customFormat="1" ht="12.75" customHeight="1" x14ac:dyDescent="0.2">
      <c r="A29" s="145" t="s">
        <v>194</v>
      </c>
      <c r="B29" s="155">
        <v>351440</v>
      </c>
      <c r="C29" s="148">
        <v>596979</v>
      </c>
      <c r="D29" s="148">
        <v>355651</v>
      </c>
      <c r="E29" s="148">
        <v>355651</v>
      </c>
      <c r="F29" s="154">
        <v>345358</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row>
    <row r="30" spans="1:256" s="145" customFormat="1" ht="12.75" customHeight="1" x14ac:dyDescent="0.2">
      <c r="A30" s="145" t="s">
        <v>195</v>
      </c>
      <c r="B30" s="155">
        <v>196149</v>
      </c>
      <c r="C30" s="148">
        <v>326442</v>
      </c>
      <c r="D30" s="148">
        <v>198081</v>
      </c>
      <c r="E30" s="148">
        <v>198081</v>
      </c>
      <c r="F30" s="154">
        <v>188931</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row>
    <row r="31" spans="1:256" s="145" customFormat="1" ht="12.75" customHeight="1" x14ac:dyDescent="0.2">
      <c r="A31" s="145" t="s">
        <v>196</v>
      </c>
      <c r="B31" s="155">
        <v>114789</v>
      </c>
      <c r="C31" s="148">
        <v>225642</v>
      </c>
      <c r="D31" s="148">
        <v>120175</v>
      </c>
      <c r="E31" s="148">
        <v>120175</v>
      </c>
      <c r="F31" s="154">
        <v>111172</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row>
    <row r="32" spans="1:256" s="145" customFormat="1" ht="12.75" customHeight="1" x14ac:dyDescent="0.2">
      <c r="A32" s="145" t="s">
        <v>197</v>
      </c>
      <c r="B32" s="149">
        <v>1301075</v>
      </c>
      <c r="C32" s="148">
        <v>1350062</v>
      </c>
      <c r="D32" s="148">
        <v>1314569</v>
      </c>
      <c r="E32" s="148">
        <v>1314569</v>
      </c>
      <c r="F32" s="148">
        <v>1300595</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row>
    <row r="33" spans="1:256" s="145" customFormat="1" ht="12.75" customHeight="1" x14ac:dyDescent="0.2">
      <c r="A33" s="145" t="s">
        <v>198</v>
      </c>
      <c r="B33" s="149">
        <v>159070</v>
      </c>
      <c r="C33" s="148">
        <v>364499</v>
      </c>
      <c r="D33" s="148">
        <v>159829</v>
      </c>
      <c r="E33" s="148">
        <v>159829</v>
      </c>
      <c r="F33" s="148">
        <v>156141</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row>
    <row r="34" spans="1:256" s="145" customFormat="1" ht="12.75" customHeight="1" x14ac:dyDescent="0.2">
      <c r="A34" s="145" t="s">
        <v>199</v>
      </c>
      <c r="B34" s="149">
        <v>495247</v>
      </c>
      <c r="C34" s="148">
        <v>778877</v>
      </c>
      <c r="D34" s="148">
        <v>497266</v>
      </c>
      <c r="E34" s="148">
        <v>497266</v>
      </c>
      <c r="F34" s="148">
        <v>489383</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row>
    <row r="35" spans="1:256" s="145" customFormat="1" ht="12.75" customHeight="1" x14ac:dyDescent="0.2">
      <c r="A35" s="145" t="s">
        <v>200</v>
      </c>
      <c r="B35" s="149">
        <v>419913</v>
      </c>
      <c r="C35" s="148">
        <v>525014</v>
      </c>
      <c r="D35" s="148">
        <v>421533</v>
      </c>
      <c r="E35" s="148">
        <v>421533</v>
      </c>
      <c r="F35" s="148">
        <v>419397</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row>
    <row r="36" spans="1:256" s="145" customFormat="1" ht="12.75" customHeight="1" x14ac:dyDescent="0.2">
      <c r="A36" s="145" t="s">
        <v>201</v>
      </c>
      <c r="B36" s="149">
        <v>296794</v>
      </c>
      <c r="C36" s="148">
        <v>363016</v>
      </c>
      <c r="D36" s="148">
        <v>297332</v>
      </c>
      <c r="E36" s="148">
        <v>297332</v>
      </c>
      <c r="F36" s="148">
        <v>295609</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row>
    <row r="37" spans="1:256" s="145" customFormat="1" ht="12.75" customHeight="1" x14ac:dyDescent="0.2">
      <c r="A37" s="145" t="s">
        <v>202</v>
      </c>
      <c r="B37" s="155">
        <v>348642</v>
      </c>
      <c r="C37" s="148">
        <v>438880</v>
      </c>
      <c r="D37" s="148">
        <v>325156</v>
      </c>
      <c r="E37" s="148">
        <v>325156</v>
      </c>
      <c r="F37" s="154">
        <v>316121</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row>
    <row r="38" spans="1:256" s="145" customFormat="1" ht="12.75" customHeight="1" x14ac:dyDescent="0.2">
      <c r="A38" s="145" t="s">
        <v>203</v>
      </c>
      <c r="B38" s="155">
        <v>441626</v>
      </c>
      <c r="C38" s="148">
        <v>718158</v>
      </c>
      <c r="D38" s="148">
        <v>451034</v>
      </c>
      <c r="E38" s="148">
        <v>451034</v>
      </c>
      <c r="F38" s="154">
        <v>440625</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row>
    <row r="39" spans="1:256" s="145" customFormat="1" ht="12.75" customHeight="1" x14ac:dyDescent="0.2">
      <c r="A39" s="145" t="s">
        <v>204</v>
      </c>
      <c r="B39" s="155">
        <v>501735</v>
      </c>
      <c r="C39" s="148">
        <v>580399</v>
      </c>
      <c r="D39" s="148">
        <v>505977</v>
      </c>
      <c r="E39" s="148">
        <v>505977</v>
      </c>
      <c r="F39" s="154">
        <v>501214</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row>
    <row r="40" spans="1:256" s="145" customFormat="1" ht="12.75" customHeight="1" x14ac:dyDescent="0.2">
      <c r="A40" s="145" t="s">
        <v>205</v>
      </c>
      <c r="B40" s="149">
        <v>193997</v>
      </c>
      <c r="C40" s="148">
        <v>406426</v>
      </c>
      <c r="D40" s="148">
        <v>193006</v>
      </c>
      <c r="E40" s="148">
        <v>193006</v>
      </c>
      <c r="F40" s="148">
        <v>189276</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row>
    <row r="41" spans="1:256" s="145" customFormat="1" ht="12.75" customHeight="1" x14ac:dyDescent="0.2">
      <c r="A41" s="145" t="s">
        <v>206</v>
      </c>
      <c r="B41" s="149">
        <v>588182</v>
      </c>
      <c r="C41" s="148">
        <v>760856</v>
      </c>
      <c r="D41" s="148">
        <v>589322</v>
      </c>
      <c r="E41" s="148">
        <v>589322</v>
      </c>
      <c r="F41" s="148">
        <v>580986</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row>
    <row r="42" spans="1:256" s="145" customFormat="1" ht="12.75" customHeight="1" x14ac:dyDescent="0.2">
      <c r="A42" s="145" t="s">
        <v>207</v>
      </c>
      <c r="B42" s="149">
        <v>76629</v>
      </c>
      <c r="C42" s="148">
        <v>175813</v>
      </c>
      <c r="D42" s="148">
        <v>76936</v>
      </c>
      <c r="E42" s="148">
        <v>76936</v>
      </c>
      <c r="F42" s="148">
        <v>76581</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row>
    <row r="43" spans="1:256" s="145" customFormat="1" ht="12.75" customHeight="1" x14ac:dyDescent="0.2">
      <c r="A43" s="145" t="s">
        <v>208</v>
      </c>
      <c r="B43" s="149">
        <v>368077</v>
      </c>
      <c r="C43" s="148">
        <v>761798</v>
      </c>
      <c r="D43" s="148">
        <v>367887</v>
      </c>
      <c r="E43" s="148">
        <v>367887</v>
      </c>
      <c r="F43" s="148">
        <v>350810</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row>
    <row r="44" spans="1:256" s="145" customFormat="1" ht="12.75" customHeight="1" x14ac:dyDescent="0.2">
      <c r="A44" s="145" t="s">
        <v>209</v>
      </c>
      <c r="B44" s="155">
        <v>271234</v>
      </c>
      <c r="C44" s="154">
        <v>488326</v>
      </c>
      <c r="D44" s="154">
        <v>270470</v>
      </c>
      <c r="E44" s="154">
        <v>270470</v>
      </c>
      <c r="F44" s="154">
        <v>245485</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row>
    <row r="45" spans="1:256" s="145" customFormat="1" ht="12.75" customHeight="1" x14ac:dyDescent="0.2">
      <c r="A45" s="145" t="s">
        <v>210</v>
      </c>
      <c r="B45" s="155">
        <v>299884</v>
      </c>
      <c r="C45" s="154">
        <v>370819</v>
      </c>
      <c r="D45" s="154">
        <v>263158</v>
      </c>
      <c r="E45" s="154">
        <v>263158</v>
      </c>
      <c r="F45" s="154">
        <v>260533</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row>
    <row r="46" spans="1:256" s="145" customFormat="1" ht="12.75" customHeight="1" thickBot="1" x14ac:dyDescent="0.25">
      <c r="A46" s="153" t="s">
        <v>211</v>
      </c>
      <c r="B46" s="152">
        <v>148317</v>
      </c>
      <c r="C46" s="151">
        <v>278486</v>
      </c>
      <c r="D46" s="151">
        <v>149498</v>
      </c>
      <c r="E46" s="151">
        <v>149498</v>
      </c>
      <c r="F46" s="151">
        <v>147711</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row>
    <row r="47" spans="1:256" s="145" customFormat="1" x14ac:dyDescent="0.2">
      <c r="A47" s="150" t="s">
        <v>308</v>
      </c>
      <c r="B47" s="179"/>
      <c r="C47" s="179"/>
      <c r="D47" s="178"/>
      <c r="E47" s="177"/>
      <c r="F47" s="177"/>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row>
    <row r="48" spans="1:256" s="145" customFormat="1" ht="24.7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x14ac:dyDescent="0.2">
      <c r="A50" s="165" t="s">
        <v>237</v>
      </c>
      <c r="B50" s="165"/>
      <c r="C50" s="165"/>
      <c r="D50" s="165"/>
      <c r="E50" s="165"/>
      <c r="F50" s="165"/>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zoomScaleNormal="100" workbookViewId="0">
      <selection activeCell="C12" sqref="C12"/>
    </sheetView>
  </sheetViews>
  <sheetFormatPr baseColWidth="10" defaultColWidth="11.42578125" defaultRowHeight="12.75"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7" width="11.42578125" style="144"/>
    <col min="8" max="8" width="25.85546875" style="144" bestFit="1" customWidth="1"/>
    <col min="9" max="16384" width="11.42578125" style="144"/>
  </cols>
  <sheetData>
    <row r="1" spans="1:256" s="366" customFormat="1" x14ac:dyDescent="0.2">
      <c r="A1" s="365" t="s">
        <v>238</v>
      </c>
    </row>
    <row r="2" spans="1:256" s="163" customFormat="1" ht="12.75" customHeight="1" x14ac:dyDescent="0.2">
      <c r="A2" s="438" t="s">
        <v>593</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row>
    <row r="3" spans="1:256" s="161" customFormat="1" ht="15" x14ac:dyDescent="0.2">
      <c r="A3" s="437" t="s">
        <v>681</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row>
    <row r="4" spans="1:256"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row>
    <row r="5" spans="1:256" s="145" customFormat="1" ht="12.75" customHeight="1" x14ac:dyDescent="0.2">
      <c r="A5" s="439" t="s">
        <v>220</v>
      </c>
      <c r="B5" s="441" t="s">
        <v>501</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row>
    <row r="7" spans="1:256"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row>
    <row r="8" spans="1:256"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row>
    <row r="9" spans="1:256"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row>
    <row r="10" spans="1:256" s="145" customFormat="1" ht="12.75" customHeight="1" x14ac:dyDescent="0.2">
      <c r="A10" s="156" t="s">
        <v>331</v>
      </c>
      <c r="B10" s="155">
        <v>17050490</v>
      </c>
      <c r="C10" s="155">
        <v>24631567</v>
      </c>
      <c r="D10" s="155">
        <v>16942762</v>
      </c>
      <c r="E10" s="155">
        <v>16942762</v>
      </c>
      <c r="F10" s="155">
        <v>16681938</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row>
    <row r="12" spans="1:256" s="145" customFormat="1" ht="12.75" customHeight="1" x14ac:dyDescent="0.2">
      <c r="A12" s="145" t="s">
        <v>179</v>
      </c>
      <c r="B12" s="155">
        <v>256188</v>
      </c>
      <c r="C12" s="154">
        <v>315461</v>
      </c>
      <c r="D12" s="154">
        <v>234915</v>
      </c>
      <c r="E12" s="154">
        <v>234915</v>
      </c>
      <c r="F12" s="154">
        <v>233030</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row>
    <row r="13" spans="1:256" s="145" customFormat="1" ht="12.75" customHeight="1" x14ac:dyDescent="0.2">
      <c r="A13" s="145" t="s">
        <v>180</v>
      </c>
      <c r="B13" s="149">
        <v>740478</v>
      </c>
      <c r="C13" s="148">
        <v>980946</v>
      </c>
      <c r="D13" s="148">
        <v>743950</v>
      </c>
      <c r="E13" s="148">
        <v>743950</v>
      </c>
      <c r="F13" s="148">
        <v>739776</v>
      </c>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s="145" customFormat="1" ht="12.75" customHeight="1" x14ac:dyDescent="0.2">
      <c r="A14" s="145" t="s">
        <v>181</v>
      </c>
      <c r="B14" s="149">
        <v>132464</v>
      </c>
      <c r="C14" s="148">
        <v>155486</v>
      </c>
      <c r="D14" s="148">
        <v>133144</v>
      </c>
      <c r="E14" s="148">
        <v>133144</v>
      </c>
      <c r="F14" s="148">
        <v>132433</v>
      </c>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s="145" customFormat="1" ht="12.75" customHeight="1" x14ac:dyDescent="0.2">
      <c r="A15" s="145" t="s">
        <v>182</v>
      </c>
      <c r="B15" s="149">
        <v>150008</v>
      </c>
      <c r="C15" s="148">
        <v>203457</v>
      </c>
      <c r="D15" s="148">
        <v>150371</v>
      </c>
      <c r="E15" s="148">
        <v>150371</v>
      </c>
      <c r="F15" s="148">
        <v>148751</v>
      </c>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s="145" customFormat="1" ht="12.75" customHeight="1" x14ac:dyDescent="0.2">
      <c r="A16" s="145" t="s">
        <v>183</v>
      </c>
      <c r="B16" s="149">
        <v>670355</v>
      </c>
      <c r="C16" s="148">
        <v>756963</v>
      </c>
      <c r="D16" s="148">
        <v>674239</v>
      </c>
      <c r="E16" s="148">
        <v>674239</v>
      </c>
      <c r="F16" s="148">
        <v>668991</v>
      </c>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s="145" customFormat="1" ht="12.75" customHeight="1" x14ac:dyDescent="0.2">
      <c r="A17" s="145" t="s">
        <v>184</v>
      </c>
      <c r="B17" s="149">
        <v>119766</v>
      </c>
      <c r="C17" s="148">
        <v>175474</v>
      </c>
      <c r="D17" s="148">
        <v>120865</v>
      </c>
      <c r="E17" s="148">
        <v>120865</v>
      </c>
      <c r="F17" s="148">
        <v>118375</v>
      </c>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row>
    <row r="18" spans="1:256" s="145" customFormat="1" ht="12.75" customHeight="1" x14ac:dyDescent="0.2">
      <c r="A18" s="145" t="s">
        <v>185</v>
      </c>
      <c r="B18" s="149">
        <v>214616</v>
      </c>
      <c r="C18" s="148">
        <v>486799</v>
      </c>
      <c r="D18" s="148">
        <v>189027</v>
      </c>
      <c r="E18" s="148">
        <v>189027</v>
      </c>
      <c r="F18" s="148">
        <v>182345</v>
      </c>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s="145" customFormat="1" ht="12.75" customHeight="1" x14ac:dyDescent="0.2">
      <c r="A19" s="145" t="s">
        <v>186</v>
      </c>
      <c r="B19" s="149">
        <v>750675</v>
      </c>
      <c r="C19" s="148">
        <v>826731</v>
      </c>
      <c r="D19" s="148">
        <v>760429</v>
      </c>
      <c r="E19" s="148">
        <v>760429</v>
      </c>
      <c r="F19" s="148">
        <v>749846</v>
      </c>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row>
    <row r="20" spans="1:256" s="145" customFormat="1" ht="12.75" customHeight="1" x14ac:dyDescent="0.2">
      <c r="A20" s="27" t="s">
        <v>315</v>
      </c>
      <c r="B20" s="149">
        <v>1439652</v>
      </c>
      <c r="C20" s="148">
        <v>1904371</v>
      </c>
      <c r="D20" s="148">
        <v>1456064</v>
      </c>
      <c r="E20" s="148">
        <v>1456064</v>
      </c>
      <c r="F20" s="148">
        <v>1439370</v>
      </c>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row>
    <row r="21" spans="1:256" s="145" customFormat="1" ht="12.75" customHeight="1" x14ac:dyDescent="0.2">
      <c r="A21" s="27" t="s">
        <v>316</v>
      </c>
      <c r="B21" s="149">
        <v>1587465</v>
      </c>
      <c r="C21" s="148">
        <v>2452801</v>
      </c>
      <c r="D21" s="148">
        <v>1599477</v>
      </c>
      <c r="E21" s="148">
        <v>1599477</v>
      </c>
      <c r="F21" s="148">
        <v>1586959</v>
      </c>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row>
    <row r="22" spans="1:256" s="145" customFormat="1" ht="12.75" customHeight="1" x14ac:dyDescent="0.2">
      <c r="A22" s="145" t="s">
        <v>187</v>
      </c>
      <c r="B22" s="149">
        <v>218500</v>
      </c>
      <c r="C22" s="148">
        <v>303003</v>
      </c>
      <c r="D22" s="148">
        <v>220250</v>
      </c>
      <c r="E22" s="148">
        <v>220250</v>
      </c>
      <c r="F22" s="148">
        <v>217847</v>
      </c>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row>
    <row r="23" spans="1:256" s="145" customFormat="1" ht="12.75" customHeight="1" x14ac:dyDescent="0.2">
      <c r="A23" s="145" t="s">
        <v>188</v>
      </c>
      <c r="B23" s="149">
        <v>803331</v>
      </c>
      <c r="C23" s="148">
        <v>1113372</v>
      </c>
      <c r="D23" s="148">
        <v>807385</v>
      </c>
      <c r="E23" s="148">
        <v>807385</v>
      </c>
      <c r="F23" s="148">
        <v>802943</v>
      </c>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row>
    <row r="24" spans="1:256" s="145" customFormat="1" ht="12.75" customHeight="1" x14ac:dyDescent="0.2">
      <c r="A24" s="145" t="s">
        <v>189</v>
      </c>
      <c r="B24" s="149">
        <v>155394</v>
      </c>
      <c r="C24" s="148">
        <v>344944</v>
      </c>
      <c r="D24" s="148">
        <v>157581</v>
      </c>
      <c r="E24" s="148">
        <v>157581</v>
      </c>
      <c r="F24" s="148">
        <v>154252</v>
      </c>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row>
    <row r="25" spans="1:256" s="145" customFormat="1" ht="12.75" customHeight="1" x14ac:dyDescent="0.2">
      <c r="A25" s="145" t="s">
        <v>190</v>
      </c>
      <c r="B25" s="149">
        <v>198046</v>
      </c>
      <c r="C25" s="148">
        <v>459979</v>
      </c>
      <c r="D25" s="148">
        <v>199532</v>
      </c>
      <c r="E25" s="148">
        <v>199532</v>
      </c>
      <c r="F25" s="148">
        <v>197945</v>
      </c>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row>
    <row r="26" spans="1:256" s="145" customFormat="1" ht="12.75" customHeight="1" x14ac:dyDescent="0.2">
      <c r="A26" s="145" t="s">
        <v>191</v>
      </c>
      <c r="B26" s="149">
        <v>1445527</v>
      </c>
      <c r="C26" s="148">
        <v>2056791</v>
      </c>
      <c r="D26" s="148">
        <v>1329300</v>
      </c>
      <c r="E26" s="148">
        <v>1329300</v>
      </c>
      <c r="F26" s="148">
        <v>1296906</v>
      </c>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row>
    <row r="27" spans="1:256" s="145" customFormat="1" ht="12.75" customHeight="1" x14ac:dyDescent="0.2">
      <c r="A27" s="145" t="s">
        <v>227</v>
      </c>
      <c r="B27" s="149">
        <v>791936</v>
      </c>
      <c r="C27" s="148">
        <v>1258350</v>
      </c>
      <c r="D27" s="148">
        <v>798080</v>
      </c>
      <c r="E27" s="148">
        <v>798080</v>
      </c>
      <c r="F27" s="148">
        <v>791738</v>
      </c>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row>
    <row r="28" spans="1:256" s="145" customFormat="1" ht="12.75" customHeight="1" x14ac:dyDescent="0.2">
      <c r="A28" s="145" t="s">
        <v>232</v>
      </c>
      <c r="B28" s="149">
        <v>564907</v>
      </c>
      <c r="C28" s="148">
        <v>884309</v>
      </c>
      <c r="D28" s="148">
        <v>568947</v>
      </c>
      <c r="E28" s="148">
        <v>568947</v>
      </c>
      <c r="F28" s="148">
        <v>564488</v>
      </c>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row>
    <row r="29" spans="1:256" s="145" customFormat="1" ht="12.75" customHeight="1" x14ac:dyDescent="0.2">
      <c r="A29" s="145" t="s">
        <v>194</v>
      </c>
      <c r="B29" s="155">
        <v>366791</v>
      </c>
      <c r="C29" s="148">
        <v>621542</v>
      </c>
      <c r="D29" s="148">
        <v>371079</v>
      </c>
      <c r="E29" s="148">
        <v>371079</v>
      </c>
      <c r="F29" s="154">
        <v>360382</v>
      </c>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row>
    <row r="30" spans="1:256" s="145" customFormat="1" ht="12.75" customHeight="1" x14ac:dyDescent="0.2">
      <c r="A30" s="145" t="s">
        <v>195</v>
      </c>
      <c r="B30" s="155">
        <v>199201</v>
      </c>
      <c r="C30" s="148">
        <v>358044</v>
      </c>
      <c r="D30" s="148">
        <v>201242</v>
      </c>
      <c r="E30" s="148">
        <v>201242</v>
      </c>
      <c r="F30" s="154">
        <v>191716</v>
      </c>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row>
    <row r="31" spans="1:256" s="145" customFormat="1" ht="12.75" customHeight="1" x14ac:dyDescent="0.2">
      <c r="A31" s="145" t="s">
        <v>196</v>
      </c>
      <c r="B31" s="155">
        <v>121397</v>
      </c>
      <c r="C31" s="148">
        <v>248624</v>
      </c>
      <c r="D31" s="148">
        <v>126447</v>
      </c>
      <c r="E31" s="148">
        <v>126447</v>
      </c>
      <c r="F31" s="154">
        <v>117633</v>
      </c>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row>
    <row r="32" spans="1:256" s="145" customFormat="1" ht="12.75" customHeight="1" x14ac:dyDescent="0.2">
      <c r="A32" s="145" t="s">
        <v>197</v>
      </c>
      <c r="B32" s="149">
        <v>1359110</v>
      </c>
      <c r="C32" s="148">
        <v>1413978</v>
      </c>
      <c r="D32" s="148">
        <v>1374928</v>
      </c>
      <c r="E32" s="148">
        <v>1374928</v>
      </c>
      <c r="F32" s="148">
        <v>1358662</v>
      </c>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row>
    <row r="33" spans="1:256" s="145" customFormat="1" ht="12.75" customHeight="1" x14ac:dyDescent="0.2">
      <c r="A33" s="145" t="s">
        <v>198</v>
      </c>
      <c r="B33" s="149">
        <v>163791</v>
      </c>
      <c r="C33" s="148">
        <v>348527</v>
      </c>
      <c r="D33" s="148">
        <v>164623</v>
      </c>
      <c r="E33" s="148">
        <v>164623</v>
      </c>
      <c r="F33" s="148">
        <v>161017</v>
      </c>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row>
    <row r="34" spans="1:256" s="145" customFormat="1" ht="12.75" customHeight="1" x14ac:dyDescent="0.2">
      <c r="A34" s="145" t="s">
        <v>199</v>
      </c>
      <c r="B34" s="149">
        <v>517017</v>
      </c>
      <c r="C34" s="148">
        <v>847070</v>
      </c>
      <c r="D34" s="148">
        <v>519535</v>
      </c>
      <c r="E34" s="148">
        <v>519535</v>
      </c>
      <c r="F34" s="148">
        <v>511507</v>
      </c>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row>
    <row r="35" spans="1:256" s="145" customFormat="1" ht="12.75" customHeight="1" x14ac:dyDescent="0.2">
      <c r="A35" s="145" t="s">
        <v>200</v>
      </c>
      <c r="B35" s="149">
        <v>444145</v>
      </c>
      <c r="C35" s="148">
        <v>551450</v>
      </c>
      <c r="D35" s="148">
        <v>446186</v>
      </c>
      <c r="E35" s="148">
        <v>446186</v>
      </c>
      <c r="F35" s="148">
        <v>443625</v>
      </c>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row>
    <row r="36" spans="1:256" s="145" customFormat="1" ht="12.75" customHeight="1" x14ac:dyDescent="0.2">
      <c r="A36" s="145" t="s">
        <v>201</v>
      </c>
      <c r="B36" s="149">
        <v>317117</v>
      </c>
      <c r="C36" s="148">
        <v>388085</v>
      </c>
      <c r="D36" s="148">
        <v>317737</v>
      </c>
      <c r="E36" s="148">
        <v>317737</v>
      </c>
      <c r="F36" s="148">
        <v>315613</v>
      </c>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row>
    <row r="37" spans="1:256" s="145" customFormat="1" ht="12.75" customHeight="1" x14ac:dyDescent="0.2">
      <c r="A37" s="145" t="s">
        <v>202</v>
      </c>
      <c r="B37" s="155">
        <v>361243</v>
      </c>
      <c r="C37" s="148">
        <v>470907</v>
      </c>
      <c r="D37" s="148">
        <v>338021</v>
      </c>
      <c r="E37" s="148">
        <v>338021</v>
      </c>
      <c r="F37" s="154">
        <v>329064</v>
      </c>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row>
    <row r="38" spans="1:256" s="145" customFormat="1" ht="12.75" customHeight="1" x14ac:dyDescent="0.2">
      <c r="A38" s="145" t="s">
        <v>203</v>
      </c>
      <c r="B38" s="155">
        <v>461335</v>
      </c>
      <c r="C38" s="148">
        <v>738668</v>
      </c>
      <c r="D38" s="148">
        <v>471037</v>
      </c>
      <c r="E38" s="148">
        <v>471037</v>
      </c>
      <c r="F38" s="154">
        <v>460327</v>
      </c>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row>
    <row r="39" spans="1:256" s="145" customFormat="1" ht="12.75" customHeight="1" x14ac:dyDescent="0.2">
      <c r="A39" s="145" t="s">
        <v>204</v>
      </c>
      <c r="B39" s="155">
        <v>511479</v>
      </c>
      <c r="C39" s="148">
        <v>586898</v>
      </c>
      <c r="D39" s="148">
        <v>515965</v>
      </c>
      <c r="E39" s="148">
        <v>515965</v>
      </c>
      <c r="F39" s="154">
        <v>510912</v>
      </c>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row>
    <row r="40" spans="1:256" s="145" customFormat="1" ht="12.75" customHeight="1" x14ac:dyDescent="0.2">
      <c r="A40" s="145" t="s">
        <v>205</v>
      </c>
      <c r="B40" s="149">
        <v>200885</v>
      </c>
      <c r="C40" s="148">
        <v>414294</v>
      </c>
      <c r="D40" s="148">
        <v>200153</v>
      </c>
      <c r="E40" s="148">
        <v>200153</v>
      </c>
      <c r="F40" s="148">
        <v>196501</v>
      </c>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row>
    <row r="41" spans="1:256" s="145" customFormat="1" ht="12.75" customHeight="1" x14ac:dyDescent="0.2">
      <c r="A41" s="145" t="s">
        <v>206</v>
      </c>
      <c r="B41" s="149">
        <v>603082</v>
      </c>
      <c r="C41" s="148">
        <v>791425</v>
      </c>
      <c r="D41" s="148">
        <v>604307</v>
      </c>
      <c r="E41" s="148">
        <v>604307</v>
      </c>
      <c r="F41" s="148">
        <v>595923</v>
      </c>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row>
    <row r="42" spans="1:256" s="145" customFormat="1" ht="12.75" customHeight="1" x14ac:dyDescent="0.2">
      <c r="A42" s="145" t="s">
        <v>207</v>
      </c>
      <c r="B42" s="149">
        <v>80140</v>
      </c>
      <c r="C42" s="148">
        <v>182125</v>
      </c>
      <c r="D42" s="148">
        <v>80499</v>
      </c>
      <c r="E42" s="148">
        <v>80499</v>
      </c>
      <c r="F42" s="148">
        <v>80095</v>
      </c>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row>
    <row r="43" spans="1:256" s="145" customFormat="1" ht="12.75" customHeight="1" x14ac:dyDescent="0.2">
      <c r="A43" s="145" t="s">
        <v>208</v>
      </c>
      <c r="B43" s="149">
        <v>365944</v>
      </c>
      <c r="C43" s="148">
        <v>782390</v>
      </c>
      <c r="D43" s="148">
        <v>365931</v>
      </c>
      <c r="E43" s="148">
        <v>365931</v>
      </c>
      <c r="F43" s="148">
        <v>350088</v>
      </c>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row>
    <row r="44" spans="1:256" s="145" customFormat="1" ht="12.75" customHeight="1" x14ac:dyDescent="0.2">
      <c r="A44" s="145" t="s">
        <v>209</v>
      </c>
      <c r="B44" s="155">
        <v>273111</v>
      </c>
      <c r="C44" s="154">
        <v>513384</v>
      </c>
      <c r="D44" s="154">
        <v>272029</v>
      </c>
      <c r="E44" s="154">
        <v>272029</v>
      </c>
      <c r="F44" s="154">
        <v>248339</v>
      </c>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row>
    <row r="45" spans="1:256" s="145" customFormat="1" ht="12.75" customHeight="1" x14ac:dyDescent="0.2">
      <c r="A45" s="145" t="s">
        <v>210</v>
      </c>
      <c r="B45" s="155">
        <v>308904</v>
      </c>
      <c r="C45" s="154">
        <v>381331</v>
      </c>
      <c r="D45" s="154">
        <v>271713</v>
      </c>
      <c r="E45" s="154">
        <v>271713</v>
      </c>
      <c r="F45" s="154">
        <v>268678</v>
      </c>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row>
    <row r="46" spans="1:256" s="145" customFormat="1" ht="12.75" customHeight="1" thickBot="1" x14ac:dyDescent="0.25">
      <c r="A46" s="153" t="s">
        <v>211</v>
      </c>
      <c r="B46" s="152">
        <v>156490</v>
      </c>
      <c r="C46" s="151">
        <v>313588</v>
      </c>
      <c r="D46" s="151">
        <v>157774</v>
      </c>
      <c r="E46" s="151">
        <v>157774</v>
      </c>
      <c r="F46" s="151">
        <v>155861</v>
      </c>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row>
    <row r="47" spans="1:256" s="145" customFormat="1" x14ac:dyDescent="0.2">
      <c r="A47" s="150" t="s">
        <v>309</v>
      </c>
      <c r="B47" s="179"/>
      <c r="C47" s="179"/>
      <c r="D47" s="178"/>
      <c r="E47" s="177"/>
      <c r="F47" s="177"/>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row>
    <row r="48" spans="1:256" s="145" customFormat="1" ht="24.7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x14ac:dyDescent="0.2">
      <c r="A50" s="165" t="s">
        <v>237</v>
      </c>
      <c r="B50" s="165"/>
      <c r="C50" s="165"/>
      <c r="D50" s="165"/>
      <c r="E50" s="165"/>
      <c r="F50" s="165"/>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zoomScaleNormal="100" workbookViewId="0">
      <selection activeCell="C12" sqref="C12"/>
    </sheetView>
  </sheetViews>
  <sheetFormatPr baseColWidth="10" defaultColWidth="11.42578125" defaultRowHeight="12.75" x14ac:dyDescent="0.2"/>
  <cols>
    <col min="1" max="1" width="28" style="144" customWidth="1"/>
    <col min="2" max="2" width="21.5703125" style="144" customWidth="1"/>
    <col min="3" max="3" width="20.7109375" style="144" customWidth="1"/>
    <col min="4" max="4" width="23" style="144" customWidth="1"/>
    <col min="5" max="5" width="19.7109375" style="144" customWidth="1"/>
    <col min="6" max="6" width="20.42578125" style="144" customWidth="1"/>
    <col min="7" max="7" width="11.42578125" style="144"/>
    <col min="8" max="8" width="25.85546875" style="144" bestFit="1" customWidth="1"/>
    <col min="9" max="16384" width="11.42578125" style="144"/>
  </cols>
  <sheetData>
    <row r="1" spans="1:256" s="366" customFormat="1" x14ac:dyDescent="0.2">
      <c r="A1" s="365" t="s">
        <v>238</v>
      </c>
    </row>
    <row r="2" spans="1:256" s="163" customFormat="1" ht="12.75" customHeight="1" x14ac:dyDescent="0.2">
      <c r="A2" s="438" t="s">
        <v>592</v>
      </c>
      <c r="B2" s="438"/>
      <c r="C2" s="438"/>
      <c r="D2" s="438"/>
      <c r="E2" s="438"/>
      <c r="F2" s="438"/>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row>
    <row r="3" spans="1:256" s="161" customFormat="1" ht="15" x14ac:dyDescent="0.2">
      <c r="A3" s="437" t="s">
        <v>682</v>
      </c>
      <c r="B3" s="437"/>
      <c r="C3" s="437"/>
      <c r="D3" s="437"/>
      <c r="E3" s="437"/>
      <c r="F3" s="437"/>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row>
    <row r="4" spans="1:256" s="158" customFormat="1" ht="12.75" customHeight="1" thickBot="1" x14ac:dyDescent="0.25">
      <c r="A4" s="160"/>
      <c r="B4" s="159"/>
      <c r="C4" s="159"/>
      <c r="D4" s="159"/>
      <c r="E4" s="159"/>
      <c r="F4" s="159"/>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row>
    <row r="5" spans="1:256" s="145" customFormat="1" ht="12.75" customHeight="1" x14ac:dyDescent="0.2">
      <c r="A5" s="439" t="s">
        <v>220</v>
      </c>
      <c r="B5" s="441" t="s">
        <v>501</v>
      </c>
      <c r="C5" s="441"/>
      <c r="D5" s="441"/>
      <c r="E5" s="441"/>
      <c r="F5" s="441"/>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row>
    <row r="6" spans="1:256" s="145" customFormat="1" ht="12.75" customHeight="1" x14ac:dyDescent="0.2">
      <c r="A6" s="440"/>
      <c r="B6" s="442"/>
      <c r="C6" s="442"/>
      <c r="D6" s="442"/>
      <c r="E6" s="442"/>
      <c r="F6" s="442"/>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row>
    <row r="7" spans="1:256" s="145" customFormat="1" ht="12.75" customHeight="1" x14ac:dyDescent="0.2">
      <c r="A7" s="440"/>
      <c r="B7" s="442" t="s">
        <v>497</v>
      </c>
      <c r="C7" s="442" t="s">
        <v>493</v>
      </c>
      <c r="D7" s="442" t="s">
        <v>496</v>
      </c>
      <c r="E7" s="442" t="s">
        <v>491</v>
      </c>
      <c r="F7" s="442" t="s">
        <v>490</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row>
    <row r="8" spans="1:256" s="145" customFormat="1" ht="33" customHeight="1" x14ac:dyDescent="0.2">
      <c r="A8" s="440"/>
      <c r="B8" s="442"/>
      <c r="C8" s="442"/>
      <c r="D8" s="442"/>
      <c r="E8" s="442"/>
      <c r="F8" s="442"/>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row>
    <row r="9" spans="1:256" s="145" customFormat="1" ht="12.75" customHeight="1" x14ac:dyDescent="0.2">
      <c r="B9" s="157"/>
      <c r="C9" s="157"/>
      <c r="D9" s="157"/>
      <c r="E9" s="157"/>
      <c r="F9" s="157"/>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row>
    <row r="10" spans="1:256" s="145" customFormat="1" ht="12.75" customHeight="1" x14ac:dyDescent="0.2">
      <c r="A10" s="156" t="s">
        <v>331</v>
      </c>
      <c r="B10" s="155">
        <v>17691441</v>
      </c>
      <c r="C10" s="155">
        <v>25697286</v>
      </c>
      <c r="D10" s="155">
        <v>17599696</v>
      </c>
      <c r="E10" s="155">
        <v>17599696</v>
      </c>
      <c r="F10" s="155">
        <v>17321512</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row>
    <row r="11" spans="1:256" s="145" customFormat="1" ht="12.75" customHeight="1" x14ac:dyDescent="0.2">
      <c r="B11" s="155"/>
      <c r="C11" s="154"/>
      <c r="D11" s="154"/>
      <c r="E11" s="154"/>
      <c r="F11" s="154"/>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row>
    <row r="12" spans="1:256" s="145" customFormat="1" ht="12.75" customHeight="1" x14ac:dyDescent="0.2">
      <c r="A12" s="145" t="s">
        <v>179</v>
      </c>
      <c r="B12" s="155">
        <v>270669</v>
      </c>
      <c r="C12" s="154">
        <v>332214</v>
      </c>
      <c r="D12" s="154">
        <v>249185</v>
      </c>
      <c r="E12" s="154">
        <v>249185</v>
      </c>
      <c r="F12" s="154">
        <v>246813</v>
      </c>
      <c r="G12" s="144"/>
      <c r="H12" s="180"/>
      <c r="I12" s="180"/>
      <c r="J12" s="180"/>
      <c r="K12" s="180"/>
      <c r="L12" s="180"/>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row>
    <row r="13" spans="1:256" s="145" customFormat="1" ht="12.75" customHeight="1" x14ac:dyDescent="0.2">
      <c r="A13" s="145" t="s">
        <v>180</v>
      </c>
      <c r="B13" s="149">
        <v>778025</v>
      </c>
      <c r="C13" s="148">
        <v>1052297</v>
      </c>
      <c r="D13" s="148">
        <v>781846</v>
      </c>
      <c r="E13" s="148">
        <v>781846</v>
      </c>
      <c r="F13" s="148">
        <v>776844</v>
      </c>
      <c r="G13" s="144"/>
      <c r="H13" s="180"/>
      <c r="I13" s="180"/>
      <c r="J13" s="180"/>
      <c r="K13" s="180"/>
      <c r="L13" s="180"/>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row>
    <row r="14" spans="1:256" s="145" customFormat="1" ht="12.75" customHeight="1" x14ac:dyDescent="0.2">
      <c r="A14" s="145" t="s">
        <v>181</v>
      </c>
      <c r="B14" s="149">
        <v>144491</v>
      </c>
      <c r="C14" s="148">
        <v>170777</v>
      </c>
      <c r="D14" s="148">
        <v>145299</v>
      </c>
      <c r="E14" s="148">
        <v>145299</v>
      </c>
      <c r="F14" s="148">
        <v>144434</v>
      </c>
      <c r="G14" s="144"/>
      <c r="H14" s="180"/>
      <c r="I14" s="180"/>
      <c r="J14" s="180"/>
      <c r="K14" s="180"/>
      <c r="L14" s="180"/>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row>
    <row r="15" spans="1:256" s="145" customFormat="1" ht="12.75" customHeight="1" x14ac:dyDescent="0.2">
      <c r="A15" s="145" t="s">
        <v>182</v>
      </c>
      <c r="B15" s="149">
        <v>141417</v>
      </c>
      <c r="C15" s="148">
        <v>200309</v>
      </c>
      <c r="D15" s="148">
        <v>141860</v>
      </c>
      <c r="E15" s="148">
        <v>141860</v>
      </c>
      <c r="F15" s="148">
        <v>139820</v>
      </c>
      <c r="G15" s="144"/>
      <c r="H15" s="180"/>
      <c r="I15" s="180"/>
      <c r="J15" s="180"/>
      <c r="K15" s="180"/>
      <c r="L15" s="180"/>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row>
    <row r="16" spans="1:256" s="145" customFormat="1" ht="12.75" customHeight="1" x14ac:dyDescent="0.2">
      <c r="A16" s="145" t="s">
        <v>183</v>
      </c>
      <c r="B16" s="149">
        <v>698940</v>
      </c>
      <c r="C16" s="148">
        <v>786182</v>
      </c>
      <c r="D16" s="148">
        <v>703308</v>
      </c>
      <c r="E16" s="148">
        <v>703308</v>
      </c>
      <c r="F16" s="148">
        <v>697412</v>
      </c>
      <c r="G16" s="144"/>
      <c r="H16" s="180"/>
      <c r="I16" s="180"/>
      <c r="J16" s="180"/>
      <c r="K16" s="180"/>
      <c r="L16" s="180"/>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row>
    <row r="17" spans="1:256" s="145" customFormat="1" ht="12.75" customHeight="1" x14ac:dyDescent="0.2">
      <c r="A17" s="145" t="s">
        <v>184</v>
      </c>
      <c r="B17" s="149">
        <v>120442</v>
      </c>
      <c r="C17" s="148">
        <v>179992</v>
      </c>
      <c r="D17" s="148">
        <v>121681</v>
      </c>
      <c r="E17" s="148">
        <v>121681</v>
      </c>
      <c r="F17" s="148">
        <v>119021</v>
      </c>
      <c r="G17" s="144"/>
      <c r="H17" s="180"/>
      <c r="I17" s="180"/>
      <c r="J17" s="180"/>
      <c r="K17" s="180"/>
      <c r="L17" s="180"/>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row>
    <row r="18" spans="1:256" s="145" customFormat="1" ht="12.75" customHeight="1" x14ac:dyDescent="0.2">
      <c r="A18" s="145" t="s">
        <v>185</v>
      </c>
      <c r="B18" s="149">
        <v>218006</v>
      </c>
      <c r="C18" s="148">
        <v>514071</v>
      </c>
      <c r="D18" s="148">
        <v>191381</v>
      </c>
      <c r="E18" s="148">
        <v>191381</v>
      </c>
      <c r="F18" s="148">
        <v>184741</v>
      </c>
      <c r="G18" s="144"/>
      <c r="H18" s="180"/>
      <c r="I18" s="180"/>
      <c r="J18" s="180"/>
      <c r="K18" s="180"/>
      <c r="L18" s="180"/>
      <c r="M18" s="144"/>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4"/>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144"/>
      <c r="BV18" s="144"/>
      <c r="BW18" s="144"/>
      <c r="BX18" s="144"/>
      <c r="BY18" s="144"/>
      <c r="BZ18" s="144"/>
      <c r="CA18" s="144"/>
      <c r="CB18" s="144"/>
      <c r="CC18" s="144"/>
      <c r="CD18" s="144"/>
      <c r="CE18" s="144"/>
      <c r="CF18" s="144"/>
      <c r="CG18" s="144"/>
      <c r="CH18" s="144"/>
      <c r="CI18" s="144"/>
      <c r="CJ18" s="144"/>
      <c r="CK18" s="144"/>
      <c r="CL18" s="144"/>
      <c r="CM18" s="144"/>
      <c r="CN18" s="144"/>
      <c r="CO18" s="144"/>
      <c r="CP18" s="144"/>
      <c r="CQ18" s="144"/>
      <c r="CR18" s="144"/>
      <c r="CS18" s="144"/>
      <c r="CT18" s="144"/>
      <c r="CU18" s="144"/>
      <c r="CV18" s="144"/>
      <c r="CW18" s="144"/>
      <c r="CX18" s="144"/>
      <c r="CY18" s="144"/>
      <c r="CZ18" s="144"/>
      <c r="DA18" s="144"/>
      <c r="DB18" s="144"/>
      <c r="DC18" s="144"/>
      <c r="DD18" s="144"/>
      <c r="DE18" s="144"/>
      <c r="DF18" s="144"/>
      <c r="DG18" s="144"/>
      <c r="DH18" s="144"/>
      <c r="DI18" s="144"/>
      <c r="DJ18" s="144"/>
      <c r="DK18" s="144"/>
      <c r="DL18" s="144"/>
      <c r="DM18" s="144"/>
      <c r="DN18" s="144"/>
      <c r="DO18" s="144"/>
      <c r="DP18" s="144"/>
      <c r="DQ18" s="144"/>
      <c r="DR18" s="144"/>
      <c r="DS18" s="144"/>
      <c r="DT18" s="144"/>
      <c r="DU18" s="144"/>
      <c r="DV18" s="144"/>
      <c r="DW18" s="144"/>
      <c r="DX18" s="144"/>
      <c r="DY18" s="144"/>
      <c r="DZ18" s="144"/>
      <c r="EA18" s="144"/>
      <c r="EB18" s="144"/>
      <c r="EC18" s="144"/>
      <c r="ED18" s="144"/>
      <c r="EE18" s="144"/>
      <c r="EF18" s="144"/>
      <c r="EG18" s="144"/>
      <c r="EH18" s="144"/>
      <c r="EI18" s="144"/>
      <c r="EJ18" s="144"/>
      <c r="EK18" s="144"/>
      <c r="EL18" s="144"/>
      <c r="EM18" s="144"/>
      <c r="EN18" s="144"/>
      <c r="EO18" s="144"/>
      <c r="EP18" s="144"/>
      <c r="EQ18" s="144"/>
      <c r="ER18" s="144"/>
      <c r="ES18" s="144"/>
      <c r="ET18" s="144"/>
      <c r="EU18" s="144"/>
      <c r="EV18" s="144"/>
      <c r="EW18" s="144"/>
      <c r="EX18" s="144"/>
      <c r="EY18" s="144"/>
      <c r="EZ18" s="144"/>
      <c r="FA18" s="144"/>
      <c r="FB18" s="144"/>
      <c r="FC18" s="144"/>
      <c r="FD18" s="144"/>
      <c r="FE18" s="144"/>
      <c r="FF18" s="144"/>
      <c r="FG18" s="144"/>
      <c r="FH18" s="144"/>
      <c r="FI18" s="144"/>
      <c r="FJ18" s="144"/>
      <c r="FK18" s="144"/>
      <c r="FL18" s="144"/>
      <c r="FM18" s="144"/>
      <c r="FN18" s="144"/>
      <c r="FO18" s="144"/>
      <c r="FP18" s="144"/>
      <c r="FQ18" s="144"/>
      <c r="FR18" s="144"/>
      <c r="FS18" s="144"/>
      <c r="FT18" s="144"/>
      <c r="FU18" s="144"/>
      <c r="FV18" s="144"/>
      <c r="FW18" s="144"/>
      <c r="FX18" s="144"/>
      <c r="FY18" s="144"/>
      <c r="FZ18" s="144"/>
      <c r="GA18" s="144"/>
      <c r="GB18" s="144"/>
      <c r="GC18" s="144"/>
      <c r="GD18" s="144"/>
      <c r="GE18" s="144"/>
      <c r="GF18" s="144"/>
      <c r="GG18" s="144"/>
      <c r="GH18" s="144"/>
      <c r="GI18" s="144"/>
      <c r="GJ18" s="144"/>
      <c r="GK18" s="144"/>
      <c r="GL18" s="144"/>
      <c r="GM18" s="144"/>
      <c r="GN18" s="144"/>
      <c r="GO18" s="144"/>
      <c r="GP18" s="144"/>
      <c r="GQ18" s="144"/>
      <c r="GR18" s="144"/>
      <c r="GS18" s="144"/>
      <c r="GT18" s="144"/>
      <c r="GU18" s="144"/>
      <c r="GV18" s="144"/>
      <c r="GW18" s="144"/>
      <c r="GX18" s="144"/>
      <c r="GY18" s="144"/>
      <c r="GZ18" s="144"/>
      <c r="HA18" s="144"/>
      <c r="HB18" s="144"/>
      <c r="HC18" s="144"/>
      <c r="HD18" s="144"/>
      <c r="HE18" s="144"/>
      <c r="HF18" s="144"/>
      <c r="HG18" s="144"/>
      <c r="HH18" s="144"/>
      <c r="HI18" s="144"/>
      <c r="HJ18" s="144"/>
      <c r="HK18" s="144"/>
      <c r="HL18" s="144"/>
      <c r="HM18" s="144"/>
      <c r="HN18" s="144"/>
      <c r="HO18" s="144"/>
      <c r="HP18" s="144"/>
      <c r="HQ18" s="144"/>
      <c r="HR18" s="144"/>
      <c r="HS18" s="144"/>
      <c r="HT18" s="144"/>
      <c r="HU18" s="144"/>
      <c r="HV18" s="144"/>
      <c r="HW18" s="144"/>
      <c r="HX18" s="144"/>
      <c r="HY18" s="144"/>
      <c r="HZ18" s="144"/>
      <c r="IA18" s="144"/>
      <c r="IB18" s="144"/>
      <c r="IC18" s="144"/>
      <c r="ID18" s="144"/>
      <c r="IE18" s="144"/>
      <c r="IF18" s="144"/>
      <c r="IG18" s="144"/>
      <c r="IH18" s="144"/>
      <c r="II18" s="144"/>
      <c r="IJ18" s="144"/>
      <c r="IK18" s="144"/>
      <c r="IL18" s="144"/>
      <c r="IM18" s="144"/>
      <c r="IN18" s="144"/>
      <c r="IO18" s="144"/>
      <c r="IP18" s="144"/>
      <c r="IQ18" s="144"/>
      <c r="IR18" s="144"/>
      <c r="IS18" s="144"/>
      <c r="IT18" s="144"/>
      <c r="IU18" s="144"/>
      <c r="IV18" s="144"/>
    </row>
    <row r="19" spans="1:256" s="145" customFormat="1" ht="12.75" customHeight="1" x14ac:dyDescent="0.2">
      <c r="A19" s="145" t="s">
        <v>186</v>
      </c>
      <c r="B19" s="149">
        <v>797398</v>
      </c>
      <c r="C19" s="148">
        <v>877699</v>
      </c>
      <c r="D19" s="148">
        <v>807515</v>
      </c>
      <c r="E19" s="148">
        <v>807515</v>
      </c>
      <c r="F19" s="148">
        <v>796514</v>
      </c>
      <c r="G19" s="144"/>
      <c r="H19" s="180"/>
      <c r="I19" s="180"/>
      <c r="J19" s="180"/>
      <c r="K19" s="180"/>
      <c r="L19" s="180"/>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144"/>
      <c r="BV19" s="144"/>
      <c r="BW19" s="144"/>
      <c r="BX19" s="144"/>
      <c r="BY19" s="144"/>
      <c r="BZ19" s="144"/>
      <c r="CA19" s="144"/>
      <c r="CB19" s="144"/>
      <c r="CC19" s="144"/>
      <c r="CD19" s="144"/>
      <c r="CE19" s="144"/>
      <c r="CF19" s="144"/>
      <c r="CG19" s="144"/>
      <c r="CH19" s="144"/>
      <c r="CI19" s="144"/>
      <c r="CJ19" s="144"/>
      <c r="CK19" s="144"/>
      <c r="CL19" s="144"/>
      <c r="CM19" s="144"/>
      <c r="CN19" s="144"/>
      <c r="CO19" s="144"/>
      <c r="CP19" s="144"/>
      <c r="CQ19" s="144"/>
      <c r="CR19" s="144"/>
      <c r="CS19" s="144"/>
      <c r="CT19" s="144"/>
      <c r="CU19" s="144"/>
      <c r="CV19" s="144"/>
      <c r="CW19" s="144"/>
      <c r="CX19" s="144"/>
      <c r="CY19" s="144"/>
      <c r="CZ19" s="144"/>
      <c r="DA19" s="144"/>
      <c r="DB19" s="144"/>
      <c r="DC19" s="144"/>
      <c r="DD19" s="144"/>
      <c r="DE19" s="144"/>
      <c r="DF19" s="144"/>
      <c r="DG19" s="144"/>
      <c r="DH19" s="144"/>
      <c r="DI19" s="144"/>
      <c r="DJ19" s="144"/>
      <c r="DK19" s="144"/>
      <c r="DL19" s="144"/>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144"/>
      <c r="HM19" s="144"/>
      <c r="HN19" s="144"/>
      <c r="HO19" s="144"/>
      <c r="HP19" s="144"/>
      <c r="HQ19" s="144"/>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144"/>
      <c r="IN19" s="144"/>
      <c r="IO19" s="144"/>
      <c r="IP19" s="144"/>
      <c r="IQ19" s="144"/>
      <c r="IR19" s="144"/>
      <c r="IS19" s="144"/>
      <c r="IT19" s="144"/>
      <c r="IU19" s="144"/>
      <c r="IV19" s="144"/>
    </row>
    <row r="20" spans="1:256" s="145" customFormat="1" ht="12.75" customHeight="1" x14ac:dyDescent="0.2">
      <c r="A20" s="27" t="s">
        <v>315</v>
      </c>
      <c r="B20" s="149">
        <v>1521995</v>
      </c>
      <c r="C20" s="148">
        <v>1943745</v>
      </c>
      <c r="D20" s="148">
        <v>1539983</v>
      </c>
      <c r="E20" s="148">
        <v>1539983</v>
      </c>
      <c r="F20" s="148">
        <v>1521666</v>
      </c>
      <c r="G20" s="144"/>
      <c r="H20" s="180"/>
      <c r="I20" s="180"/>
      <c r="J20" s="180"/>
      <c r="K20" s="180"/>
      <c r="L20" s="180"/>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144"/>
      <c r="BV20" s="144"/>
      <c r="BW20" s="144"/>
      <c r="BX20" s="144"/>
      <c r="BY20" s="144"/>
      <c r="BZ20" s="144"/>
      <c r="CA20" s="144"/>
      <c r="CB20" s="144"/>
      <c r="CC20" s="144"/>
      <c r="CD20" s="144"/>
      <c r="CE20" s="144"/>
      <c r="CF20" s="144"/>
      <c r="CG20" s="144"/>
      <c r="CH20" s="144"/>
      <c r="CI20" s="144"/>
      <c r="CJ20" s="144"/>
      <c r="CK20" s="144"/>
      <c r="CL20" s="144"/>
      <c r="CM20" s="144"/>
      <c r="CN20" s="144"/>
      <c r="CO20" s="144"/>
      <c r="CP20" s="144"/>
      <c r="CQ20" s="144"/>
      <c r="CR20" s="144"/>
      <c r="CS20" s="144"/>
      <c r="CT20" s="144"/>
      <c r="CU20" s="144"/>
      <c r="CV20" s="144"/>
      <c r="CW20" s="144"/>
      <c r="CX20" s="144"/>
      <c r="CY20" s="144"/>
      <c r="CZ20" s="144"/>
      <c r="DA20" s="144"/>
      <c r="DB20" s="144"/>
      <c r="DC20" s="144"/>
      <c r="DD20" s="144"/>
      <c r="DE20" s="144"/>
      <c r="DF20" s="144"/>
      <c r="DG20" s="144"/>
      <c r="DH20" s="144"/>
      <c r="DI20" s="144"/>
      <c r="DJ20" s="144"/>
      <c r="DK20" s="144"/>
      <c r="DL20" s="144"/>
      <c r="DM20" s="144"/>
      <c r="DN20" s="144"/>
      <c r="DO20" s="144"/>
      <c r="DP20" s="144"/>
      <c r="DQ20" s="144"/>
      <c r="DR20" s="144"/>
      <c r="DS20" s="144"/>
      <c r="DT20" s="144"/>
      <c r="DU20" s="144"/>
      <c r="DV20" s="144"/>
      <c r="DW20" s="144"/>
      <c r="DX20" s="144"/>
      <c r="DY20" s="144"/>
      <c r="DZ20" s="144"/>
      <c r="EA20" s="144"/>
      <c r="EB20" s="144"/>
      <c r="EC20" s="144"/>
      <c r="ED20" s="144"/>
      <c r="EE20" s="144"/>
      <c r="EF20" s="144"/>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GU20" s="144"/>
      <c r="GV20" s="144"/>
      <c r="GW20" s="144"/>
      <c r="GX20" s="144"/>
      <c r="GY20" s="144"/>
      <c r="GZ20" s="144"/>
      <c r="HA20" s="144"/>
      <c r="HB20" s="144"/>
      <c r="HC20" s="144"/>
      <c r="HD20" s="144"/>
      <c r="HE20" s="144"/>
      <c r="HF20" s="144"/>
      <c r="HG20" s="144"/>
      <c r="HH20" s="144"/>
      <c r="HI20" s="144"/>
      <c r="HJ20" s="144"/>
      <c r="HK20" s="144"/>
      <c r="HL20" s="144"/>
      <c r="HM20" s="144"/>
      <c r="HN20" s="144"/>
      <c r="HO20" s="144"/>
      <c r="HP20" s="144"/>
      <c r="HQ20" s="144"/>
      <c r="HR20" s="144"/>
      <c r="HS20" s="144"/>
      <c r="HT20" s="144"/>
      <c r="HU20" s="144"/>
      <c r="HV20" s="144"/>
      <c r="HW20" s="144"/>
      <c r="HX20" s="144"/>
      <c r="HY20" s="144"/>
      <c r="HZ20" s="144"/>
      <c r="IA20" s="144"/>
      <c r="IB20" s="144"/>
      <c r="IC20" s="144"/>
      <c r="ID20" s="144"/>
      <c r="IE20" s="144"/>
      <c r="IF20" s="144"/>
      <c r="IG20" s="144"/>
      <c r="IH20" s="144"/>
      <c r="II20" s="144"/>
      <c r="IJ20" s="144"/>
      <c r="IK20" s="144"/>
      <c r="IL20" s="144"/>
      <c r="IM20" s="144"/>
      <c r="IN20" s="144"/>
      <c r="IO20" s="144"/>
      <c r="IP20" s="144"/>
      <c r="IQ20" s="144"/>
      <c r="IR20" s="144"/>
      <c r="IS20" s="144"/>
      <c r="IT20" s="144"/>
      <c r="IU20" s="144"/>
      <c r="IV20" s="144"/>
    </row>
    <row r="21" spans="1:256" s="145" customFormat="1" ht="12.75" customHeight="1" x14ac:dyDescent="0.2">
      <c r="A21" s="27" t="s">
        <v>316</v>
      </c>
      <c r="B21" s="149">
        <v>1614439</v>
      </c>
      <c r="C21" s="148">
        <v>2451350</v>
      </c>
      <c r="D21" s="148">
        <v>1627529</v>
      </c>
      <c r="E21" s="148">
        <v>1627529</v>
      </c>
      <c r="F21" s="148">
        <v>1614035</v>
      </c>
      <c r="G21" s="144"/>
      <c r="H21" s="180"/>
      <c r="I21" s="180"/>
      <c r="J21" s="180"/>
      <c r="K21" s="180"/>
      <c r="L21" s="180"/>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144"/>
      <c r="BF21" s="144"/>
      <c r="BG21" s="144"/>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144"/>
      <c r="CF21" s="144"/>
      <c r="CG21" s="144"/>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144"/>
      <c r="DF21" s="144"/>
      <c r="DG21" s="144"/>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144"/>
      <c r="EF21" s="144"/>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144"/>
      <c r="HF21" s="144"/>
      <c r="HG21" s="144"/>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144"/>
      <c r="IF21" s="144"/>
      <c r="IG21" s="144"/>
      <c r="IH21" s="144"/>
      <c r="II21" s="144"/>
      <c r="IJ21" s="144"/>
      <c r="IK21" s="144"/>
      <c r="IL21" s="144"/>
      <c r="IM21" s="144"/>
      <c r="IN21" s="144"/>
      <c r="IO21" s="144"/>
      <c r="IP21" s="144"/>
      <c r="IQ21" s="144"/>
      <c r="IR21" s="144"/>
      <c r="IS21" s="144"/>
      <c r="IT21" s="144"/>
      <c r="IU21" s="144"/>
      <c r="IV21" s="144"/>
    </row>
    <row r="22" spans="1:256" s="145" customFormat="1" ht="12.75" customHeight="1" x14ac:dyDescent="0.2">
      <c r="A22" s="145" t="s">
        <v>187</v>
      </c>
      <c r="B22" s="149">
        <v>222877</v>
      </c>
      <c r="C22" s="148">
        <v>322142</v>
      </c>
      <c r="D22" s="148">
        <v>224681</v>
      </c>
      <c r="E22" s="148">
        <v>224681</v>
      </c>
      <c r="F22" s="148">
        <v>222238</v>
      </c>
      <c r="G22" s="144"/>
      <c r="H22" s="180"/>
      <c r="I22" s="180"/>
      <c r="J22" s="180"/>
      <c r="K22" s="180"/>
      <c r="L22" s="180"/>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row>
    <row r="23" spans="1:256" s="145" customFormat="1" ht="12.75" customHeight="1" x14ac:dyDescent="0.2">
      <c r="A23" s="145" t="s">
        <v>188</v>
      </c>
      <c r="B23" s="149">
        <v>836571</v>
      </c>
      <c r="C23" s="148">
        <v>1181752</v>
      </c>
      <c r="D23" s="148">
        <v>840951</v>
      </c>
      <c r="E23" s="148">
        <v>840951</v>
      </c>
      <c r="F23" s="148">
        <v>836154</v>
      </c>
      <c r="G23" s="144"/>
      <c r="H23" s="180"/>
      <c r="I23" s="180"/>
      <c r="J23" s="180"/>
      <c r="K23" s="180"/>
      <c r="L23" s="180"/>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144"/>
      <c r="CF23" s="144"/>
      <c r="CG23" s="144"/>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144"/>
      <c r="DF23" s="144"/>
      <c r="DG23" s="144"/>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144"/>
      <c r="EF23" s="144"/>
      <c r="EG23" s="144"/>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144"/>
      <c r="FF23" s="144"/>
      <c r="FG23" s="144"/>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144"/>
      <c r="GF23" s="144"/>
      <c r="GG23" s="144"/>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144"/>
      <c r="HF23" s="144"/>
      <c r="HG23" s="144"/>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144"/>
      <c r="IF23" s="144"/>
      <c r="IG23" s="144"/>
      <c r="IH23" s="144"/>
      <c r="II23" s="144"/>
      <c r="IJ23" s="144"/>
      <c r="IK23" s="144"/>
      <c r="IL23" s="144"/>
      <c r="IM23" s="144"/>
      <c r="IN23" s="144"/>
      <c r="IO23" s="144"/>
      <c r="IP23" s="144"/>
      <c r="IQ23" s="144"/>
      <c r="IR23" s="144"/>
      <c r="IS23" s="144"/>
      <c r="IT23" s="144"/>
      <c r="IU23" s="144"/>
      <c r="IV23" s="144"/>
    </row>
    <row r="24" spans="1:256" s="145" customFormat="1" ht="12.75" customHeight="1" x14ac:dyDescent="0.2">
      <c r="A24" s="145" t="s">
        <v>189</v>
      </c>
      <c r="B24" s="149">
        <v>155321</v>
      </c>
      <c r="C24" s="148">
        <v>357679</v>
      </c>
      <c r="D24" s="148">
        <v>157604</v>
      </c>
      <c r="E24" s="148">
        <v>157604</v>
      </c>
      <c r="F24" s="148">
        <v>153925</v>
      </c>
      <c r="G24" s="144"/>
      <c r="H24" s="180"/>
      <c r="I24" s="180"/>
      <c r="J24" s="180"/>
      <c r="K24" s="180"/>
      <c r="L24" s="180"/>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row>
    <row r="25" spans="1:256" s="145" customFormat="1" ht="12.75" customHeight="1" x14ac:dyDescent="0.2">
      <c r="A25" s="145" t="s">
        <v>190</v>
      </c>
      <c r="B25" s="149">
        <v>202236</v>
      </c>
      <c r="C25" s="148">
        <v>500061</v>
      </c>
      <c r="D25" s="148">
        <v>203965</v>
      </c>
      <c r="E25" s="148">
        <v>203965</v>
      </c>
      <c r="F25" s="148">
        <v>202125</v>
      </c>
      <c r="G25" s="144"/>
      <c r="H25" s="180"/>
      <c r="I25" s="180"/>
      <c r="J25" s="180"/>
      <c r="K25" s="180"/>
      <c r="L25" s="180"/>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144"/>
      <c r="DF25" s="144"/>
      <c r="DG25" s="144"/>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144"/>
      <c r="EF25" s="144"/>
      <c r="EG25" s="144"/>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144"/>
      <c r="FF25" s="144"/>
      <c r="FG25" s="144"/>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144"/>
      <c r="HF25" s="144"/>
      <c r="HG25" s="144"/>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144"/>
      <c r="IF25" s="144"/>
      <c r="IG25" s="144"/>
      <c r="IH25" s="144"/>
      <c r="II25" s="144"/>
      <c r="IJ25" s="144"/>
      <c r="IK25" s="144"/>
      <c r="IL25" s="144"/>
      <c r="IM25" s="144"/>
      <c r="IN25" s="144"/>
      <c r="IO25" s="144"/>
      <c r="IP25" s="144"/>
      <c r="IQ25" s="144"/>
      <c r="IR25" s="144"/>
      <c r="IS25" s="144"/>
      <c r="IT25" s="144"/>
      <c r="IU25" s="144"/>
      <c r="IV25" s="144"/>
    </row>
    <row r="26" spans="1:256" s="145" customFormat="1" ht="12.75" customHeight="1" x14ac:dyDescent="0.2">
      <c r="A26" s="145" t="s">
        <v>191</v>
      </c>
      <c r="B26" s="149">
        <v>1517946</v>
      </c>
      <c r="C26" s="148">
        <v>2165089</v>
      </c>
      <c r="D26" s="148">
        <v>1406050</v>
      </c>
      <c r="E26" s="148">
        <v>1406050</v>
      </c>
      <c r="F26" s="148">
        <v>1371931</v>
      </c>
      <c r="G26" s="144"/>
      <c r="H26" s="180"/>
      <c r="I26" s="180"/>
      <c r="J26" s="180"/>
      <c r="K26" s="180"/>
      <c r="L26" s="180"/>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144"/>
      <c r="DF26" s="144"/>
      <c r="DG26" s="144"/>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144"/>
      <c r="EF26" s="144"/>
      <c r="EG26" s="144"/>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144"/>
      <c r="FF26" s="144"/>
      <c r="FG26" s="144"/>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144"/>
      <c r="HF26" s="144"/>
      <c r="HG26" s="144"/>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144"/>
      <c r="IF26" s="144"/>
      <c r="IG26" s="144"/>
      <c r="IH26" s="144"/>
      <c r="II26" s="144"/>
      <c r="IJ26" s="144"/>
      <c r="IK26" s="144"/>
      <c r="IL26" s="144"/>
      <c r="IM26" s="144"/>
      <c r="IN26" s="144"/>
      <c r="IO26" s="144"/>
      <c r="IP26" s="144"/>
      <c r="IQ26" s="144"/>
      <c r="IR26" s="144"/>
      <c r="IS26" s="144"/>
      <c r="IT26" s="144"/>
      <c r="IU26" s="144"/>
      <c r="IV26" s="144"/>
    </row>
    <row r="27" spans="1:256" s="145" customFormat="1" ht="12.75" customHeight="1" x14ac:dyDescent="0.2">
      <c r="A27" s="145" t="s">
        <v>227</v>
      </c>
      <c r="B27" s="149">
        <v>823684</v>
      </c>
      <c r="C27" s="148">
        <v>1329850</v>
      </c>
      <c r="D27" s="148">
        <v>830744</v>
      </c>
      <c r="E27" s="148">
        <v>830744</v>
      </c>
      <c r="F27" s="148">
        <v>823449</v>
      </c>
      <c r="G27" s="144"/>
      <c r="H27" s="180"/>
      <c r="I27" s="180"/>
      <c r="J27" s="180"/>
      <c r="K27" s="180"/>
      <c r="L27" s="180"/>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144"/>
      <c r="BF27" s="144"/>
      <c r="BG27" s="144"/>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144"/>
      <c r="CF27" s="144"/>
      <c r="CG27" s="144"/>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144"/>
      <c r="DF27" s="144"/>
      <c r="DG27" s="144"/>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144"/>
      <c r="EF27" s="144"/>
      <c r="EG27" s="144"/>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144"/>
      <c r="FF27" s="144"/>
      <c r="FG27" s="144"/>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144"/>
      <c r="HF27" s="144"/>
      <c r="HG27" s="144"/>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144"/>
      <c r="IF27" s="144"/>
      <c r="IG27" s="144"/>
      <c r="IH27" s="144"/>
      <c r="II27" s="144"/>
      <c r="IJ27" s="144"/>
      <c r="IK27" s="144"/>
      <c r="IL27" s="144"/>
      <c r="IM27" s="144"/>
      <c r="IN27" s="144"/>
      <c r="IO27" s="144"/>
      <c r="IP27" s="144"/>
      <c r="IQ27" s="144"/>
      <c r="IR27" s="144"/>
      <c r="IS27" s="144"/>
      <c r="IT27" s="144"/>
      <c r="IU27" s="144"/>
      <c r="IV27" s="144"/>
    </row>
    <row r="28" spans="1:256" s="145" customFormat="1" ht="12.75" customHeight="1" x14ac:dyDescent="0.2">
      <c r="A28" s="145" t="s">
        <v>232</v>
      </c>
      <c r="B28" s="149">
        <v>588334</v>
      </c>
      <c r="C28" s="148">
        <v>909446</v>
      </c>
      <c r="D28" s="148">
        <v>592659</v>
      </c>
      <c r="E28" s="148">
        <v>592659</v>
      </c>
      <c r="F28" s="148">
        <v>587816</v>
      </c>
      <c r="G28" s="144"/>
      <c r="H28" s="180"/>
      <c r="I28" s="180"/>
      <c r="J28" s="180"/>
      <c r="K28" s="180"/>
      <c r="L28" s="180"/>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144"/>
      <c r="BF28" s="144"/>
      <c r="BG28" s="144"/>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144"/>
      <c r="CF28" s="144"/>
      <c r="CG28" s="144"/>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144"/>
      <c r="DF28" s="144"/>
      <c r="DG28" s="144"/>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144"/>
      <c r="EF28" s="144"/>
      <c r="EG28" s="144"/>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144"/>
      <c r="FF28" s="144"/>
      <c r="FG28" s="144"/>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144"/>
      <c r="HF28" s="144"/>
      <c r="HG28" s="144"/>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144"/>
      <c r="IF28" s="144"/>
      <c r="IG28" s="144"/>
      <c r="IH28" s="144"/>
      <c r="II28" s="144"/>
      <c r="IJ28" s="144"/>
      <c r="IK28" s="144"/>
      <c r="IL28" s="144"/>
      <c r="IM28" s="144"/>
      <c r="IN28" s="144"/>
      <c r="IO28" s="144"/>
      <c r="IP28" s="144"/>
      <c r="IQ28" s="144"/>
      <c r="IR28" s="144"/>
      <c r="IS28" s="144"/>
      <c r="IT28" s="144"/>
      <c r="IU28" s="144"/>
      <c r="IV28" s="144"/>
    </row>
    <row r="29" spans="1:256" s="145" customFormat="1" ht="12.75" customHeight="1" x14ac:dyDescent="0.2">
      <c r="A29" s="145" t="s">
        <v>194</v>
      </c>
      <c r="B29" s="155">
        <v>381313</v>
      </c>
      <c r="C29" s="148">
        <v>638047</v>
      </c>
      <c r="D29" s="148">
        <v>385834</v>
      </c>
      <c r="E29" s="148">
        <v>385834</v>
      </c>
      <c r="F29" s="154">
        <v>374734</v>
      </c>
      <c r="G29" s="144"/>
      <c r="H29" s="180"/>
      <c r="I29" s="180"/>
      <c r="J29" s="180"/>
      <c r="K29" s="180"/>
      <c r="L29" s="180"/>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row>
    <row r="30" spans="1:256" s="145" customFormat="1" ht="12.75" customHeight="1" x14ac:dyDescent="0.2">
      <c r="A30" s="145" t="s">
        <v>195</v>
      </c>
      <c r="B30" s="155">
        <v>201229</v>
      </c>
      <c r="C30" s="148">
        <v>370697</v>
      </c>
      <c r="D30" s="148">
        <v>203608</v>
      </c>
      <c r="E30" s="148">
        <v>203608</v>
      </c>
      <c r="F30" s="154">
        <v>194363</v>
      </c>
      <c r="G30" s="144"/>
      <c r="H30" s="180"/>
      <c r="I30" s="180"/>
      <c r="J30" s="180"/>
      <c r="K30" s="180"/>
      <c r="L30" s="180"/>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144"/>
      <c r="CF30" s="144"/>
      <c r="CG30" s="144"/>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144"/>
      <c r="DF30" s="144"/>
      <c r="DG30" s="144"/>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144"/>
      <c r="EF30" s="144"/>
      <c r="EG30" s="144"/>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144"/>
      <c r="FF30" s="144"/>
      <c r="FG30" s="144"/>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144"/>
      <c r="GF30" s="144"/>
      <c r="GG30" s="144"/>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144"/>
      <c r="HF30" s="144"/>
      <c r="HG30" s="144"/>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144"/>
      <c r="IF30" s="144"/>
      <c r="IG30" s="144"/>
      <c r="IH30" s="144"/>
      <c r="II30" s="144"/>
      <c r="IJ30" s="144"/>
      <c r="IK30" s="144"/>
      <c r="IL30" s="144"/>
      <c r="IM30" s="144"/>
      <c r="IN30" s="144"/>
      <c r="IO30" s="144"/>
      <c r="IP30" s="144"/>
      <c r="IQ30" s="144"/>
      <c r="IR30" s="144"/>
      <c r="IS30" s="144"/>
      <c r="IT30" s="144"/>
      <c r="IU30" s="144"/>
      <c r="IV30" s="144"/>
    </row>
    <row r="31" spans="1:256" s="145" customFormat="1" ht="12.75" customHeight="1" x14ac:dyDescent="0.2">
      <c r="A31" s="145" t="s">
        <v>196</v>
      </c>
      <c r="B31" s="155">
        <v>126209</v>
      </c>
      <c r="C31" s="148">
        <v>269722</v>
      </c>
      <c r="D31" s="148">
        <v>131017</v>
      </c>
      <c r="E31" s="148">
        <v>131017</v>
      </c>
      <c r="F31" s="154">
        <v>122085</v>
      </c>
      <c r="G31" s="144"/>
      <c r="H31" s="180"/>
      <c r="I31" s="180"/>
      <c r="J31" s="180"/>
      <c r="K31" s="180"/>
      <c r="L31" s="180"/>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144"/>
      <c r="BF31" s="144"/>
      <c r="BG31" s="144"/>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144"/>
      <c r="CF31" s="144"/>
      <c r="CG31" s="144"/>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144"/>
      <c r="DF31" s="144"/>
      <c r="DG31" s="144"/>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144"/>
      <c r="EF31" s="144"/>
      <c r="EG31" s="144"/>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144"/>
      <c r="FF31" s="144"/>
      <c r="FG31" s="144"/>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144"/>
      <c r="GF31" s="144"/>
      <c r="GG31" s="144"/>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144"/>
      <c r="HF31" s="144"/>
      <c r="HG31" s="144"/>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144"/>
      <c r="IF31" s="144"/>
      <c r="IG31" s="144"/>
      <c r="IH31" s="144"/>
      <c r="II31" s="144"/>
      <c r="IJ31" s="144"/>
      <c r="IK31" s="144"/>
      <c r="IL31" s="144"/>
      <c r="IM31" s="144"/>
      <c r="IN31" s="144"/>
      <c r="IO31" s="144"/>
      <c r="IP31" s="144"/>
      <c r="IQ31" s="144"/>
      <c r="IR31" s="144"/>
      <c r="IS31" s="144"/>
      <c r="IT31" s="144"/>
      <c r="IU31" s="144"/>
      <c r="IV31" s="144"/>
    </row>
    <row r="32" spans="1:256" s="145" customFormat="1" ht="12.75" customHeight="1" x14ac:dyDescent="0.2">
      <c r="A32" s="145" t="s">
        <v>197</v>
      </c>
      <c r="B32" s="149">
        <v>1420092</v>
      </c>
      <c r="C32" s="148">
        <v>1483548</v>
      </c>
      <c r="D32" s="148">
        <v>1438725</v>
      </c>
      <c r="E32" s="148">
        <v>1438725</v>
      </c>
      <c r="F32" s="148">
        <v>1419600</v>
      </c>
      <c r="G32" s="144"/>
      <c r="H32" s="180"/>
      <c r="I32" s="180"/>
      <c r="J32" s="180"/>
      <c r="K32" s="180"/>
      <c r="L32" s="180"/>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144"/>
      <c r="BF32" s="144"/>
      <c r="BG32" s="144"/>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144"/>
      <c r="CF32" s="144"/>
      <c r="CG32" s="144"/>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144"/>
      <c r="DF32" s="144"/>
      <c r="DG32" s="144"/>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144"/>
      <c r="EF32" s="144"/>
      <c r="EG32" s="144"/>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144"/>
      <c r="FF32" s="144"/>
      <c r="FG32" s="144"/>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144"/>
      <c r="GF32" s="144"/>
      <c r="GG32" s="144"/>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144"/>
      <c r="HF32" s="144"/>
      <c r="HG32" s="144"/>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144"/>
      <c r="IF32" s="144"/>
      <c r="IG32" s="144"/>
      <c r="IH32" s="144"/>
      <c r="II32" s="144"/>
      <c r="IJ32" s="144"/>
      <c r="IK32" s="144"/>
      <c r="IL32" s="144"/>
      <c r="IM32" s="144"/>
      <c r="IN32" s="144"/>
      <c r="IO32" s="144"/>
      <c r="IP32" s="144"/>
      <c r="IQ32" s="144"/>
      <c r="IR32" s="144"/>
      <c r="IS32" s="144"/>
      <c r="IT32" s="144"/>
      <c r="IU32" s="144"/>
      <c r="IV32" s="144"/>
    </row>
    <row r="33" spans="1:256" s="145" customFormat="1" ht="12.75" customHeight="1" x14ac:dyDescent="0.2">
      <c r="A33" s="145" t="s">
        <v>198</v>
      </c>
      <c r="B33" s="149">
        <v>166070</v>
      </c>
      <c r="C33" s="148">
        <v>341033</v>
      </c>
      <c r="D33" s="148">
        <v>167010</v>
      </c>
      <c r="E33" s="148">
        <v>167010</v>
      </c>
      <c r="F33" s="148">
        <v>163259</v>
      </c>
      <c r="G33" s="144"/>
      <c r="H33" s="180"/>
      <c r="I33" s="180"/>
      <c r="J33" s="180"/>
      <c r="K33" s="180"/>
      <c r="L33" s="180"/>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144"/>
      <c r="BF33" s="144"/>
      <c r="BG33" s="144"/>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144"/>
      <c r="CF33" s="144"/>
      <c r="CG33" s="144"/>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144"/>
      <c r="DF33" s="144"/>
      <c r="DG33" s="144"/>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144"/>
      <c r="EF33" s="144"/>
      <c r="EG33" s="144"/>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144"/>
      <c r="FF33" s="144"/>
      <c r="FG33" s="144"/>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144"/>
      <c r="GF33" s="144"/>
      <c r="GG33" s="144"/>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144"/>
      <c r="HF33" s="144"/>
      <c r="HG33" s="144"/>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144"/>
      <c r="IF33" s="144"/>
      <c r="IG33" s="144"/>
      <c r="IH33" s="144"/>
      <c r="II33" s="144"/>
      <c r="IJ33" s="144"/>
      <c r="IK33" s="144"/>
      <c r="IL33" s="144"/>
      <c r="IM33" s="144"/>
      <c r="IN33" s="144"/>
      <c r="IO33" s="144"/>
      <c r="IP33" s="144"/>
      <c r="IQ33" s="144"/>
      <c r="IR33" s="144"/>
      <c r="IS33" s="144"/>
      <c r="IT33" s="144"/>
      <c r="IU33" s="144"/>
      <c r="IV33" s="144"/>
    </row>
    <row r="34" spans="1:256" s="145" customFormat="1" ht="12.75" customHeight="1" x14ac:dyDescent="0.2">
      <c r="A34" s="145" t="s">
        <v>199</v>
      </c>
      <c r="B34" s="149">
        <v>539172</v>
      </c>
      <c r="C34" s="148">
        <v>996402</v>
      </c>
      <c r="D34" s="148">
        <v>541938</v>
      </c>
      <c r="E34" s="148">
        <v>541938</v>
      </c>
      <c r="F34" s="148">
        <v>534006</v>
      </c>
      <c r="G34" s="144"/>
      <c r="H34" s="180"/>
      <c r="I34" s="180"/>
      <c r="J34" s="180"/>
      <c r="K34" s="180"/>
      <c r="L34" s="180"/>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144"/>
      <c r="BF34" s="144"/>
      <c r="BG34" s="144"/>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144"/>
      <c r="CF34" s="144"/>
      <c r="CG34" s="144"/>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c r="HG34" s="144"/>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144"/>
      <c r="IF34" s="144"/>
      <c r="IG34" s="144"/>
      <c r="IH34" s="144"/>
      <c r="II34" s="144"/>
      <c r="IJ34" s="144"/>
      <c r="IK34" s="144"/>
      <c r="IL34" s="144"/>
      <c r="IM34" s="144"/>
      <c r="IN34" s="144"/>
      <c r="IO34" s="144"/>
      <c r="IP34" s="144"/>
      <c r="IQ34" s="144"/>
      <c r="IR34" s="144"/>
      <c r="IS34" s="144"/>
      <c r="IT34" s="144"/>
      <c r="IU34" s="144"/>
      <c r="IV34" s="144"/>
    </row>
    <row r="35" spans="1:256" s="145" customFormat="1" ht="12.75" customHeight="1" x14ac:dyDescent="0.2">
      <c r="A35" s="145" t="s">
        <v>200</v>
      </c>
      <c r="B35" s="149">
        <v>470439</v>
      </c>
      <c r="C35" s="148">
        <v>569372</v>
      </c>
      <c r="D35" s="148">
        <v>472947</v>
      </c>
      <c r="E35" s="148">
        <v>472947</v>
      </c>
      <c r="F35" s="148">
        <v>469835</v>
      </c>
      <c r="G35" s="144"/>
      <c r="H35" s="180"/>
      <c r="I35" s="180"/>
      <c r="J35" s="180"/>
      <c r="K35" s="180"/>
      <c r="L35" s="180"/>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144"/>
      <c r="BF35" s="144"/>
      <c r="BG35" s="144"/>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144"/>
      <c r="CF35" s="144"/>
      <c r="CG35" s="144"/>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144"/>
      <c r="DF35" s="144"/>
      <c r="DG35" s="144"/>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144"/>
      <c r="EF35" s="144"/>
      <c r="EG35" s="144"/>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144"/>
      <c r="FF35" s="144"/>
      <c r="FG35" s="144"/>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144"/>
      <c r="GF35" s="144"/>
      <c r="GG35" s="144"/>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144"/>
      <c r="HF35" s="144"/>
      <c r="HG35" s="144"/>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144"/>
      <c r="IF35" s="144"/>
      <c r="IG35" s="144"/>
      <c r="IH35" s="144"/>
      <c r="II35" s="144"/>
      <c r="IJ35" s="144"/>
      <c r="IK35" s="144"/>
      <c r="IL35" s="144"/>
      <c r="IM35" s="144"/>
      <c r="IN35" s="144"/>
      <c r="IO35" s="144"/>
      <c r="IP35" s="144"/>
      <c r="IQ35" s="144"/>
      <c r="IR35" s="144"/>
      <c r="IS35" s="144"/>
      <c r="IT35" s="144"/>
      <c r="IU35" s="144"/>
      <c r="IV35" s="144"/>
    </row>
    <row r="36" spans="1:256" s="145" customFormat="1" ht="12.75" customHeight="1" x14ac:dyDescent="0.2">
      <c r="A36" s="145" t="s">
        <v>201</v>
      </c>
      <c r="B36" s="149">
        <v>341063</v>
      </c>
      <c r="C36" s="148">
        <v>414038</v>
      </c>
      <c r="D36" s="148">
        <v>341818</v>
      </c>
      <c r="E36" s="148">
        <v>341818</v>
      </c>
      <c r="F36" s="148">
        <v>339619</v>
      </c>
      <c r="G36" s="144"/>
      <c r="H36" s="180"/>
      <c r="I36" s="180"/>
      <c r="J36" s="180"/>
      <c r="K36" s="180"/>
      <c r="L36" s="180"/>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144"/>
      <c r="BF36" s="144"/>
      <c r="BG36" s="144"/>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144"/>
      <c r="CF36" s="144"/>
      <c r="CG36" s="144"/>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144"/>
      <c r="DF36" s="144"/>
      <c r="DG36" s="144"/>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144"/>
      <c r="EF36" s="144"/>
      <c r="EG36" s="144"/>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144"/>
      <c r="FF36" s="144"/>
      <c r="FG36" s="144"/>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144"/>
      <c r="GF36" s="144"/>
      <c r="GG36" s="144"/>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144"/>
      <c r="HF36" s="144"/>
      <c r="HG36" s="144"/>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144"/>
      <c r="IF36" s="144"/>
      <c r="IG36" s="144"/>
      <c r="IH36" s="144"/>
      <c r="II36" s="144"/>
      <c r="IJ36" s="144"/>
      <c r="IK36" s="144"/>
      <c r="IL36" s="144"/>
      <c r="IM36" s="144"/>
      <c r="IN36" s="144"/>
      <c r="IO36" s="144"/>
      <c r="IP36" s="144"/>
      <c r="IQ36" s="144"/>
      <c r="IR36" s="144"/>
      <c r="IS36" s="144"/>
      <c r="IT36" s="144"/>
      <c r="IU36" s="144"/>
      <c r="IV36" s="144"/>
    </row>
    <row r="37" spans="1:256" s="145" customFormat="1" ht="12.75" customHeight="1" x14ac:dyDescent="0.2">
      <c r="A37" s="145" t="s">
        <v>202</v>
      </c>
      <c r="B37" s="155">
        <v>378140</v>
      </c>
      <c r="C37" s="148">
        <v>504896</v>
      </c>
      <c r="D37" s="148">
        <v>355075</v>
      </c>
      <c r="E37" s="148">
        <v>355075</v>
      </c>
      <c r="F37" s="154">
        <v>345574</v>
      </c>
      <c r="G37" s="144"/>
      <c r="H37" s="180"/>
      <c r="I37" s="180"/>
      <c r="J37" s="180"/>
      <c r="K37" s="180"/>
      <c r="L37" s="180"/>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row>
    <row r="38" spans="1:256" s="145" customFormat="1" ht="12.75" customHeight="1" x14ac:dyDescent="0.2">
      <c r="A38" s="145" t="s">
        <v>203</v>
      </c>
      <c r="B38" s="155">
        <v>490318</v>
      </c>
      <c r="C38" s="148">
        <v>784735</v>
      </c>
      <c r="D38" s="148">
        <v>500992</v>
      </c>
      <c r="E38" s="148">
        <v>500992</v>
      </c>
      <c r="F38" s="154">
        <v>489321</v>
      </c>
      <c r="G38" s="144"/>
      <c r="H38" s="180"/>
      <c r="I38" s="180"/>
      <c r="J38" s="180"/>
      <c r="K38" s="180"/>
      <c r="L38" s="180"/>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144"/>
      <c r="BF38" s="144"/>
      <c r="BG38" s="144"/>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144"/>
      <c r="CF38" s="144"/>
      <c r="CG38" s="144"/>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144"/>
      <c r="DF38" s="144"/>
      <c r="DG38" s="144"/>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144"/>
      <c r="EF38" s="144"/>
      <c r="EG38" s="144"/>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144"/>
      <c r="FF38" s="144"/>
      <c r="FG38" s="144"/>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144"/>
      <c r="GF38" s="144"/>
      <c r="GG38" s="144"/>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144"/>
      <c r="HF38" s="144"/>
      <c r="HG38" s="144"/>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144"/>
      <c r="IF38" s="144"/>
      <c r="IG38" s="144"/>
      <c r="IH38" s="144"/>
      <c r="II38" s="144"/>
      <c r="IJ38" s="144"/>
      <c r="IK38" s="144"/>
      <c r="IL38" s="144"/>
      <c r="IM38" s="144"/>
      <c r="IN38" s="144"/>
      <c r="IO38" s="144"/>
      <c r="IP38" s="144"/>
      <c r="IQ38" s="144"/>
      <c r="IR38" s="144"/>
      <c r="IS38" s="144"/>
      <c r="IT38" s="144"/>
      <c r="IU38" s="144"/>
      <c r="IV38" s="144"/>
    </row>
    <row r="39" spans="1:256" s="145" customFormat="1" ht="12.75" customHeight="1" x14ac:dyDescent="0.2">
      <c r="A39" s="145" t="s">
        <v>204</v>
      </c>
      <c r="B39" s="155">
        <v>524991</v>
      </c>
      <c r="C39" s="148">
        <v>605099</v>
      </c>
      <c r="D39" s="148">
        <v>529819</v>
      </c>
      <c r="E39" s="148">
        <v>529819</v>
      </c>
      <c r="F39" s="154">
        <v>524380</v>
      </c>
      <c r="G39" s="144"/>
      <c r="H39" s="180"/>
      <c r="I39" s="180"/>
      <c r="J39" s="180"/>
      <c r="K39" s="180"/>
      <c r="L39" s="180"/>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row>
    <row r="40" spans="1:256" s="145" customFormat="1" ht="12.75" customHeight="1" x14ac:dyDescent="0.2">
      <c r="A40" s="145" t="s">
        <v>205</v>
      </c>
      <c r="B40" s="149">
        <v>187062</v>
      </c>
      <c r="C40" s="148">
        <v>413789</v>
      </c>
      <c r="D40" s="148">
        <v>186422</v>
      </c>
      <c r="E40" s="148">
        <v>186422</v>
      </c>
      <c r="F40" s="148">
        <v>182568</v>
      </c>
      <c r="G40" s="144"/>
      <c r="H40" s="180"/>
      <c r="I40" s="180"/>
      <c r="J40" s="180"/>
      <c r="K40" s="180"/>
      <c r="L40" s="180"/>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row>
    <row r="41" spans="1:256" s="145" customFormat="1" ht="12.75" customHeight="1" x14ac:dyDescent="0.2">
      <c r="A41" s="145" t="s">
        <v>206</v>
      </c>
      <c r="B41" s="149">
        <v>611382</v>
      </c>
      <c r="C41" s="148">
        <v>824291</v>
      </c>
      <c r="D41" s="148">
        <v>612916</v>
      </c>
      <c r="E41" s="148">
        <v>612916</v>
      </c>
      <c r="F41" s="148">
        <v>604230</v>
      </c>
      <c r="G41" s="144"/>
      <c r="H41" s="180"/>
      <c r="I41" s="180"/>
      <c r="J41" s="180"/>
      <c r="K41" s="180"/>
      <c r="L41" s="180"/>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144"/>
      <c r="BF41" s="144"/>
      <c r="BG41" s="144"/>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144"/>
      <c r="CF41" s="144"/>
      <c r="CG41" s="144"/>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144"/>
      <c r="DF41" s="144"/>
      <c r="DG41" s="144"/>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144"/>
      <c r="EF41" s="144"/>
      <c r="EG41" s="144"/>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144"/>
      <c r="FF41" s="144"/>
      <c r="FG41" s="144"/>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144"/>
      <c r="GF41" s="144"/>
      <c r="GG41" s="144"/>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144"/>
      <c r="HF41" s="144"/>
      <c r="HG41" s="144"/>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144"/>
      <c r="IF41" s="144"/>
      <c r="IG41" s="144"/>
      <c r="IH41" s="144"/>
      <c r="II41" s="144"/>
      <c r="IJ41" s="144"/>
      <c r="IK41" s="144"/>
      <c r="IL41" s="144"/>
      <c r="IM41" s="144"/>
      <c r="IN41" s="144"/>
      <c r="IO41" s="144"/>
      <c r="IP41" s="144"/>
      <c r="IQ41" s="144"/>
      <c r="IR41" s="144"/>
      <c r="IS41" s="144"/>
      <c r="IT41" s="144"/>
      <c r="IU41" s="144"/>
      <c r="IV41" s="144"/>
    </row>
    <row r="42" spans="1:256" s="145" customFormat="1" ht="12.75" customHeight="1" x14ac:dyDescent="0.2">
      <c r="A42" s="145" t="s">
        <v>207</v>
      </c>
      <c r="B42" s="149">
        <v>84256</v>
      </c>
      <c r="C42" s="148">
        <v>190067</v>
      </c>
      <c r="D42" s="148">
        <v>84663</v>
      </c>
      <c r="E42" s="148">
        <v>84663</v>
      </c>
      <c r="F42" s="148">
        <v>84204</v>
      </c>
      <c r="G42" s="144"/>
      <c r="H42" s="180"/>
      <c r="I42" s="180"/>
      <c r="J42" s="180"/>
      <c r="K42" s="180"/>
      <c r="L42" s="180"/>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144"/>
      <c r="BF42" s="144"/>
      <c r="BG42" s="144"/>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144"/>
      <c r="CF42" s="144"/>
      <c r="CG42" s="144"/>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144"/>
      <c r="DF42" s="144"/>
      <c r="DG42" s="144"/>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144"/>
      <c r="EF42" s="144"/>
      <c r="EG42" s="144"/>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144"/>
      <c r="FF42" s="144"/>
      <c r="FG42" s="144"/>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144"/>
      <c r="GF42" s="144"/>
      <c r="GG42" s="144"/>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144"/>
      <c r="HF42" s="144"/>
      <c r="HG42" s="144"/>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144"/>
      <c r="IF42" s="144"/>
      <c r="IG42" s="144"/>
      <c r="IH42" s="144"/>
      <c r="II42" s="144"/>
      <c r="IJ42" s="144"/>
      <c r="IK42" s="144"/>
      <c r="IL42" s="144"/>
      <c r="IM42" s="144"/>
      <c r="IN42" s="144"/>
      <c r="IO42" s="144"/>
      <c r="IP42" s="144"/>
      <c r="IQ42" s="144"/>
      <c r="IR42" s="144"/>
      <c r="IS42" s="144"/>
      <c r="IT42" s="144"/>
      <c r="IU42" s="144"/>
      <c r="IV42" s="144"/>
    </row>
    <row r="43" spans="1:256" s="145" customFormat="1" ht="12.75" customHeight="1" x14ac:dyDescent="0.2">
      <c r="A43" s="145" t="s">
        <v>208</v>
      </c>
      <c r="B43" s="149">
        <v>366672</v>
      </c>
      <c r="C43" s="148">
        <v>790889</v>
      </c>
      <c r="D43" s="148">
        <v>366799</v>
      </c>
      <c r="E43" s="148">
        <v>366799</v>
      </c>
      <c r="F43" s="148">
        <v>350575</v>
      </c>
      <c r="G43" s="144"/>
      <c r="H43" s="180"/>
      <c r="I43" s="180"/>
      <c r="J43" s="180"/>
      <c r="K43" s="180"/>
      <c r="L43" s="180"/>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row>
    <row r="44" spans="1:256" s="145" customFormat="1" ht="12.75" customHeight="1" x14ac:dyDescent="0.2">
      <c r="A44" s="145" t="s">
        <v>209</v>
      </c>
      <c r="B44" s="155">
        <v>264240</v>
      </c>
      <c r="C44" s="154">
        <v>506348</v>
      </c>
      <c r="D44" s="154">
        <v>263232</v>
      </c>
      <c r="E44" s="154">
        <v>263232</v>
      </c>
      <c r="F44" s="154">
        <v>239034</v>
      </c>
      <c r="G44" s="144"/>
      <c r="H44" s="180"/>
      <c r="I44" s="180"/>
      <c r="J44" s="180"/>
      <c r="K44" s="180"/>
      <c r="L44" s="180"/>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144"/>
      <c r="BF44" s="144"/>
      <c r="BG44" s="144"/>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144"/>
      <c r="CF44" s="144"/>
      <c r="CG44" s="144"/>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144"/>
      <c r="DF44" s="144"/>
      <c r="DG44" s="144"/>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144"/>
      <c r="EF44" s="144"/>
      <c r="EG44" s="144"/>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144"/>
      <c r="FF44" s="144"/>
      <c r="FG44" s="144"/>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144"/>
      <c r="GF44" s="144"/>
      <c r="GG44" s="144"/>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144"/>
      <c r="HF44" s="144"/>
      <c r="HG44" s="144"/>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144"/>
      <c r="IF44" s="144"/>
      <c r="IG44" s="144"/>
      <c r="IH44" s="144"/>
      <c r="II44" s="144"/>
      <c r="IJ44" s="144"/>
      <c r="IK44" s="144"/>
      <c r="IL44" s="144"/>
      <c r="IM44" s="144"/>
      <c r="IN44" s="144"/>
      <c r="IO44" s="144"/>
      <c r="IP44" s="144"/>
      <c r="IQ44" s="144"/>
      <c r="IR44" s="144"/>
      <c r="IS44" s="144"/>
      <c r="IT44" s="144"/>
      <c r="IU44" s="144"/>
      <c r="IV44" s="144"/>
    </row>
    <row r="45" spans="1:256" s="145" customFormat="1" ht="12.75" customHeight="1" x14ac:dyDescent="0.2">
      <c r="A45" s="145" t="s">
        <v>210</v>
      </c>
      <c r="B45" s="155">
        <v>323229</v>
      </c>
      <c r="C45" s="154">
        <v>396484</v>
      </c>
      <c r="D45" s="154">
        <v>286468</v>
      </c>
      <c r="E45" s="154">
        <v>286468</v>
      </c>
      <c r="F45" s="154">
        <v>283055</v>
      </c>
      <c r="G45" s="144"/>
      <c r="H45" s="180"/>
      <c r="I45" s="180"/>
      <c r="J45" s="180"/>
      <c r="K45" s="180"/>
      <c r="L45" s="180"/>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144"/>
      <c r="BF45" s="144"/>
      <c r="BG45" s="144"/>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144"/>
      <c r="CF45" s="144"/>
      <c r="CG45" s="144"/>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144"/>
      <c r="DF45" s="144"/>
      <c r="DG45" s="144"/>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144"/>
      <c r="EF45" s="144"/>
      <c r="EG45" s="144"/>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144"/>
      <c r="FF45" s="144"/>
      <c r="FG45" s="144"/>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144"/>
      <c r="GF45" s="144"/>
      <c r="GG45" s="144"/>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144"/>
      <c r="HF45" s="144"/>
      <c r="HG45" s="144"/>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144"/>
      <c r="IF45" s="144"/>
      <c r="IG45" s="144"/>
      <c r="IH45" s="144"/>
      <c r="II45" s="144"/>
      <c r="IJ45" s="144"/>
      <c r="IK45" s="144"/>
      <c r="IL45" s="144"/>
      <c r="IM45" s="144"/>
      <c r="IN45" s="144"/>
      <c r="IO45" s="144"/>
      <c r="IP45" s="144"/>
      <c r="IQ45" s="144"/>
      <c r="IR45" s="144"/>
      <c r="IS45" s="144"/>
      <c r="IT45" s="144"/>
      <c r="IU45" s="144"/>
      <c r="IV45" s="144"/>
    </row>
    <row r="46" spans="1:256" s="145" customFormat="1" ht="12.75" customHeight="1" thickBot="1" x14ac:dyDescent="0.25">
      <c r="A46" s="153" t="s">
        <v>211</v>
      </c>
      <c r="B46" s="152">
        <v>162773</v>
      </c>
      <c r="C46" s="151">
        <v>323174</v>
      </c>
      <c r="D46" s="151">
        <v>164172</v>
      </c>
      <c r="E46" s="151">
        <v>164172</v>
      </c>
      <c r="F46" s="151">
        <v>162132</v>
      </c>
      <c r="G46" s="144"/>
      <c r="H46" s="180"/>
      <c r="I46" s="180"/>
      <c r="J46" s="180"/>
      <c r="K46" s="180"/>
      <c r="L46" s="180"/>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144"/>
      <c r="GF46" s="144"/>
      <c r="GG46" s="144"/>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144"/>
      <c r="HF46" s="144"/>
      <c r="HG46" s="144"/>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144"/>
      <c r="IF46" s="144"/>
      <c r="IG46" s="144"/>
      <c r="IH46" s="144"/>
      <c r="II46" s="144"/>
      <c r="IJ46" s="144"/>
      <c r="IK46" s="144"/>
      <c r="IL46" s="144"/>
      <c r="IM46" s="144"/>
      <c r="IN46" s="144"/>
      <c r="IO46" s="144"/>
      <c r="IP46" s="144"/>
      <c r="IQ46" s="144"/>
      <c r="IR46" s="144"/>
      <c r="IS46" s="144"/>
      <c r="IT46" s="144"/>
      <c r="IU46" s="144"/>
      <c r="IV46" s="144"/>
    </row>
    <row r="47" spans="1:256" s="145" customFormat="1" x14ac:dyDescent="0.2">
      <c r="A47" s="150" t="s">
        <v>310</v>
      </c>
      <c r="B47" s="179"/>
      <c r="C47" s="179"/>
      <c r="D47" s="178"/>
      <c r="E47" s="177"/>
      <c r="F47" s="177"/>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144"/>
      <c r="DF47" s="144"/>
      <c r="DG47" s="144"/>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144"/>
      <c r="EF47" s="144"/>
      <c r="EG47" s="144"/>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144"/>
      <c r="FF47" s="144"/>
      <c r="FG47" s="144"/>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144"/>
      <c r="GF47" s="144"/>
      <c r="GG47" s="144"/>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144"/>
      <c r="HF47" s="144"/>
      <c r="HG47" s="144"/>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144"/>
      <c r="IF47" s="144"/>
      <c r="IG47" s="144"/>
      <c r="IH47" s="144"/>
      <c r="II47" s="144"/>
      <c r="IJ47" s="144"/>
      <c r="IK47" s="144"/>
      <c r="IL47" s="144"/>
      <c r="IM47" s="144"/>
      <c r="IN47" s="144"/>
      <c r="IO47" s="144"/>
      <c r="IP47" s="144"/>
      <c r="IQ47" s="144"/>
      <c r="IR47" s="144"/>
      <c r="IS47" s="144"/>
      <c r="IT47" s="144"/>
      <c r="IU47" s="144"/>
      <c r="IV47" s="144"/>
    </row>
    <row r="48" spans="1:256" s="145" customFormat="1" ht="24.75" customHeight="1" x14ac:dyDescent="0.2">
      <c r="A48" s="445" t="s">
        <v>489</v>
      </c>
      <c r="B48" s="445"/>
      <c r="C48" s="445"/>
      <c r="D48" s="445"/>
      <c r="E48" s="445"/>
      <c r="F48" s="445"/>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144"/>
      <c r="BF48" s="144"/>
      <c r="BG48" s="144"/>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144"/>
      <c r="CF48" s="144"/>
      <c r="CG48" s="144"/>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144"/>
      <c r="DF48" s="144"/>
      <c r="DG48" s="144"/>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144"/>
      <c r="EF48" s="144"/>
      <c r="EG48" s="144"/>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144"/>
      <c r="FF48" s="144"/>
      <c r="FG48" s="144"/>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144"/>
      <c r="GF48" s="144"/>
      <c r="GG48" s="144"/>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144"/>
      <c r="HF48" s="144"/>
      <c r="HG48" s="144"/>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144"/>
      <c r="IF48" s="144"/>
      <c r="IG48" s="144"/>
      <c r="IH48" s="144"/>
      <c r="II48" s="144"/>
      <c r="IJ48" s="144"/>
      <c r="IK48" s="144"/>
      <c r="IL48" s="144"/>
      <c r="IM48" s="144"/>
      <c r="IN48" s="144"/>
      <c r="IO48" s="144"/>
      <c r="IP48" s="144"/>
      <c r="IQ48" s="144"/>
      <c r="IR48" s="144"/>
      <c r="IS48" s="144"/>
      <c r="IT48" s="144"/>
      <c r="IU48" s="144"/>
      <c r="IV48" s="144"/>
    </row>
    <row r="49" spans="1:19" ht="39" customHeight="1" x14ac:dyDescent="0.2">
      <c r="A49" s="427" t="s">
        <v>488</v>
      </c>
      <c r="B49" s="427"/>
      <c r="C49" s="427"/>
      <c r="D49" s="427"/>
      <c r="E49" s="427"/>
      <c r="F49" s="427"/>
      <c r="G49" s="147"/>
      <c r="H49" s="147"/>
      <c r="I49" s="147"/>
      <c r="J49" s="147"/>
      <c r="K49" s="147"/>
      <c r="L49" s="147"/>
      <c r="M49" s="147"/>
      <c r="N49" s="147"/>
      <c r="O49" s="147"/>
      <c r="P49" s="147"/>
      <c r="Q49" s="147"/>
      <c r="R49" s="147"/>
      <c r="S49" s="147"/>
    </row>
    <row r="50" spans="1:19" x14ac:dyDescent="0.2">
      <c r="A50" s="165" t="s">
        <v>237</v>
      </c>
      <c r="B50" s="165"/>
      <c r="C50" s="165"/>
      <c r="D50" s="165"/>
      <c r="E50" s="165"/>
      <c r="F50" s="165"/>
    </row>
    <row r="52" spans="1:19" ht="15.75" x14ac:dyDescent="0.25">
      <c r="B52" s="164"/>
      <c r="C52" s="164"/>
      <c r="D52" s="164"/>
      <c r="E52" s="164"/>
      <c r="F52" s="164"/>
    </row>
    <row r="53" spans="1:19" ht="15.75" x14ac:dyDescent="0.25">
      <c r="B53" s="164"/>
      <c r="C53" s="164"/>
      <c r="D53" s="164"/>
      <c r="E53" s="164"/>
      <c r="F53" s="164"/>
    </row>
  </sheetData>
  <mergeCells count="11">
    <mergeCell ref="A49:F49"/>
    <mergeCell ref="A48:F48"/>
    <mergeCell ref="A2:F2"/>
    <mergeCell ref="A3:F3"/>
    <mergeCell ref="A5:A8"/>
    <mergeCell ref="B5:F6"/>
    <mergeCell ref="B7:B8"/>
    <mergeCell ref="C7:C8"/>
    <mergeCell ref="D7:D8"/>
    <mergeCell ref="E7:E8"/>
    <mergeCell ref="F7:F8"/>
  </mergeCells>
  <hyperlinks>
    <hyperlink ref="A1" location="Índice!A1" display="Regresar"/>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129</vt:i4>
      </vt:variant>
    </vt:vector>
  </HeadingPairs>
  <TitlesOfParts>
    <vt:vector size="129" baseType="lpstr">
      <vt:lpstr>Índice</vt:lpstr>
      <vt:lpstr>Glosario</vt:lpstr>
      <vt:lpstr>I.1.1</vt:lpstr>
      <vt:lpstr>I.1.2</vt:lpstr>
      <vt:lpstr>I.1.3</vt:lpstr>
      <vt:lpstr>I.1.4</vt:lpstr>
      <vt:lpstr>I.1.5</vt:lpstr>
      <vt:lpstr>I.1.6</vt:lpstr>
      <vt:lpstr>I.1.7</vt:lpstr>
      <vt:lpstr>I.1.8</vt:lpstr>
      <vt:lpstr>I.2.1</vt:lpstr>
      <vt:lpstr>I.2.2</vt:lpstr>
      <vt:lpstr>I.2.C</vt:lpstr>
      <vt:lpstr>I.3.1</vt:lpstr>
      <vt:lpstr>I.3.2</vt:lpstr>
      <vt:lpstr>I.3.C</vt:lpstr>
      <vt:lpstr>I.4.1</vt:lpstr>
      <vt:lpstr>I.4.2</vt:lpstr>
      <vt:lpstr>I.4.C</vt:lpstr>
      <vt:lpstr>I.5.1</vt:lpstr>
      <vt:lpstr>I.5.2</vt:lpstr>
      <vt:lpstr>I.5.C</vt:lpstr>
      <vt:lpstr>I.6.1</vt:lpstr>
      <vt:lpstr>I.6.2</vt:lpstr>
      <vt:lpstr>I.6.C</vt:lpstr>
      <vt:lpstr>I.7.1</vt:lpstr>
      <vt:lpstr>I.7.2</vt:lpstr>
      <vt:lpstr>I.7.C</vt:lpstr>
      <vt:lpstr>I.8.1</vt:lpstr>
      <vt:lpstr>I.8.2</vt:lpstr>
      <vt:lpstr>I.8.C</vt:lpstr>
      <vt:lpstr>I.9.1</vt:lpstr>
      <vt:lpstr>I.9.2</vt:lpstr>
      <vt:lpstr>I.9.C</vt:lpstr>
      <vt:lpstr>I.10.1</vt:lpstr>
      <vt:lpstr>I.10.2</vt:lpstr>
      <vt:lpstr>I.10.C</vt:lpstr>
      <vt:lpstr>I.11.1</vt:lpstr>
      <vt:lpstr>I.11.2</vt:lpstr>
      <vt:lpstr>I.11.C</vt:lpstr>
      <vt:lpstr>I.12.1</vt:lpstr>
      <vt:lpstr>I.12.2</vt:lpstr>
      <vt:lpstr>I.12.C</vt:lpstr>
      <vt:lpstr>I.13.1</vt:lpstr>
      <vt:lpstr>I.13.2</vt:lpstr>
      <vt:lpstr>I.13.C</vt:lpstr>
      <vt:lpstr>I.14.1</vt:lpstr>
      <vt:lpstr>I.14.2</vt:lpstr>
      <vt:lpstr>I.14.C</vt:lpstr>
      <vt:lpstr>I.15.1</vt:lpstr>
      <vt:lpstr>I.15.2</vt:lpstr>
      <vt:lpstr>I.15.C</vt:lpstr>
      <vt:lpstr>I.16.1</vt:lpstr>
      <vt:lpstr>I.16.2</vt:lpstr>
      <vt:lpstr>I.16.C</vt:lpstr>
      <vt:lpstr>I.17.1</vt:lpstr>
      <vt:lpstr>I.17.2</vt:lpstr>
      <vt:lpstr>I.17.C</vt:lpstr>
      <vt:lpstr>I.18.1</vt:lpstr>
      <vt:lpstr>I.18.2</vt:lpstr>
      <vt:lpstr>I.18.C</vt:lpstr>
      <vt:lpstr>I.19.1</vt:lpstr>
      <vt:lpstr>I.19.2</vt:lpstr>
      <vt:lpstr>I.19.C</vt:lpstr>
      <vt:lpstr>I.20.1</vt:lpstr>
      <vt:lpstr>I.20.2 </vt:lpstr>
      <vt:lpstr>I.20.C</vt:lpstr>
      <vt:lpstr>I.21.1</vt:lpstr>
      <vt:lpstr>I.21.2</vt:lpstr>
      <vt:lpstr>I.21.C</vt:lpstr>
      <vt:lpstr>I.22.1</vt:lpstr>
      <vt:lpstr>I.22.C</vt:lpstr>
      <vt:lpstr>I.23.1</vt:lpstr>
      <vt:lpstr>I.23.C</vt:lpstr>
      <vt:lpstr>I.24.1</vt:lpstr>
      <vt:lpstr>I.24.C</vt:lpstr>
      <vt:lpstr>I.25.1</vt:lpstr>
      <vt:lpstr>I.25.C</vt:lpstr>
      <vt:lpstr>I.26.1</vt:lpstr>
      <vt:lpstr>I.26.C</vt:lpstr>
      <vt:lpstr>I.27</vt:lpstr>
      <vt:lpstr>I.28</vt:lpstr>
      <vt:lpstr>I.29</vt:lpstr>
      <vt:lpstr>I.30</vt:lpstr>
      <vt:lpstr>I.31</vt:lpstr>
      <vt:lpstr>I.32</vt:lpstr>
      <vt:lpstr>I.33</vt:lpstr>
      <vt:lpstr>I.34</vt:lpstr>
      <vt:lpstr>I.35</vt:lpstr>
      <vt:lpstr>I.36</vt:lpstr>
      <vt:lpstr>I.37</vt:lpstr>
      <vt:lpstr>I.38</vt:lpstr>
      <vt:lpstr>I.39</vt:lpstr>
      <vt:lpstr>I.40</vt:lpstr>
      <vt:lpstr>I.41</vt:lpstr>
      <vt:lpstr>I.42</vt:lpstr>
      <vt:lpstr>I.43</vt:lpstr>
      <vt:lpstr>I.44</vt:lpstr>
      <vt:lpstr>I.45</vt:lpstr>
      <vt:lpstr>I.46</vt:lpstr>
      <vt:lpstr>I.47</vt:lpstr>
      <vt:lpstr>I.48</vt:lpstr>
      <vt:lpstr>I.49</vt:lpstr>
      <vt:lpstr>I.50</vt:lpstr>
      <vt:lpstr>I.51</vt:lpstr>
      <vt:lpstr>I.52</vt:lpstr>
      <vt:lpstr>I.53</vt:lpstr>
      <vt:lpstr>I.54</vt:lpstr>
      <vt:lpstr>I.55</vt:lpstr>
      <vt:lpstr>I.56</vt:lpstr>
      <vt:lpstr>I.57</vt:lpstr>
      <vt:lpstr>I.58</vt:lpstr>
      <vt:lpstr>I.59</vt:lpstr>
      <vt:lpstr>I.60</vt:lpstr>
      <vt:lpstr>I.61</vt:lpstr>
      <vt:lpstr>I.62</vt:lpstr>
      <vt:lpstr>I.63</vt:lpstr>
      <vt:lpstr>I.64</vt:lpstr>
      <vt:lpstr>I.65</vt:lpstr>
      <vt:lpstr>I.66</vt:lpstr>
      <vt:lpstr>I.67</vt:lpstr>
      <vt:lpstr>I.67C</vt:lpstr>
      <vt:lpstr>I.68</vt:lpstr>
      <vt:lpstr>I.69</vt:lpstr>
      <vt:lpstr>I.70</vt:lpstr>
      <vt:lpstr>I.71</vt:lpstr>
      <vt:lpstr>I.72</vt:lpstr>
      <vt:lpstr>I.73</vt:lpstr>
      <vt:lpstr>I.74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Arturo Rodríguez Regalado</dc:creator>
  <cp:lastModifiedBy>Juan Carlos Garcia Romero</cp:lastModifiedBy>
  <cp:lastPrinted>2017-03-29T17:08:08Z</cp:lastPrinted>
  <dcterms:created xsi:type="dcterms:W3CDTF">2006-03-09T17:06:10Z</dcterms:created>
  <dcterms:modified xsi:type="dcterms:W3CDTF">2017-05-02T17:47:21Z</dcterms:modified>
</cp:coreProperties>
</file>